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9\6Detention\"/>
    </mc:Choice>
  </mc:AlternateContent>
  <xr:revisionPtr revIDLastSave="0" documentId="8_{866FECE1-E9C4-427B-9DF3-4D2219D8BE99}" xr6:coauthVersionLast="47" xr6:coauthVersionMax="47" xr10:uidLastSave="{00000000-0000-0000-0000-000000000000}"/>
  <bookViews>
    <workbookView xWindow="-120" yWindow="-120" windowWidth="29040" windowHeight="15720" xr2:uid="{90B9A208-E748-4D2F-A929-E572B010490E}"/>
  </bookViews>
  <sheets>
    <sheet name="2015-..." sheetId="3" r:id="rId1"/>
    <sheet name="2010-2014" sheetId="4" r:id="rId2"/>
    <sheet name="2000-2009" sheetId="2" r:id="rId3"/>
    <sheet name="1995-1999" sheetId="1" r:id="rId4"/>
  </sheets>
  <definedNames>
    <definedName name="_xlnm.Print_Area" localSheetId="3">'1995-1999'!$A$1:$L$32</definedName>
    <definedName name="_xlnm.Print_Area" localSheetId="2">'2000-2009'!$A$1:$L$34</definedName>
    <definedName name="_xlnm.Print_Area" localSheetId="1">'2010-2014'!$A$1:$G$39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27" i="2" s="1"/>
  <c r="I16" i="2"/>
  <c r="I23" i="2"/>
</calcChain>
</file>

<file path=xl/sharedStrings.xml><?xml version="1.0" encoding="utf-8"?>
<sst xmlns="http://schemas.openxmlformats.org/spreadsheetml/2006/main" count="186" uniqueCount="63">
  <si>
    <t>Personnes condamnées par les tribunaux genevois, selon l'établissement de détention,</t>
  </si>
  <si>
    <t>Canton de Genève</t>
  </si>
  <si>
    <t>Etablissements genevois</t>
  </si>
  <si>
    <t>Champ-Dollon</t>
  </si>
  <si>
    <t>La Pâquerette</t>
  </si>
  <si>
    <t>Maison de Pinchat</t>
  </si>
  <si>
    <t>-</t>
  </si>
  <si>
    <t>Maison d'arrêt de Favra</t>
  </si>
  <si>
    <t>Etablissements romands</t>
  </si>
  <si>
    <t>Bellechasse (Fribourg)</t>
  </si>
  <si>
    <t>Bellevue (Neuchâtel) / hommes</t>
  </si>
  <si>
    <t>Bellevue (Neuchâtel) / femmes</t>
  </si>
  <si>
    <t>Orbe (Vaud)</t>
  </si>
  <si>
    <t>La Tuilière (Vaud)</t>
  </si>
  <si>
    <t>Crêtelongue (Valais)</t>
  </si>
  <si>
    <t>Autres établissements</t>
  </si>
  <si>
    <t>Etablissements tessinois et alémaniques</t>
  </si>
  <si>
    <t>La Stampa (Tessin)</t>
  </si>
  <si>
    <t>Hindelbank (Berne)</t>
  </si>
  <si>
    <t>Total</t>
  </si>
  <si>
    <t xml:space="preserve"> </t>
  </si>
  <si>
    <t xml:space="preserve">  </t>
  </si>
  <si>
    <r>
      <t>Source</t>
    </r>
    <r>
      <rPr>
        <i/>
        <sz val="8"/>
        <rFont val="Arial Narrow"/>
        <family val="2"/>
      </rPr>
      <t xml:space="preserve"> : Service de l'application des peines et mesures</t>
    </r>
  </si>
  <si>
    <t>Office cantonal de la statistique - OCSTAT</t>
  </si>
  <si>
    <t>T 19.03.5.03</t>
  </si>
  <si>
    <t>Date de mise à jour : 08.12.2010</t>
  </si>
  <si>
    <t>///</t>
  </si>
  <si>
    <t>Villars</t>
  </si>
  <si>
    <t>Le Vallon</t>
  </si>
  <si>
    <t>Montfleury</t>
  </si>
  <si>
    <t xml:space="preserve">      fédérale sur les mesures de contrainte. En juillet 2004, elle reprend son affectation première destinée à la détention pour les condamnés de droit commun.</t>
  </si>
  <si>
    <t xml:space="preserve">     d'affectation et devient un établissement de détention administrative.</t>
  </si>
  <si>
    <t xml:space="preserve">Witzwil (Berne) </t>
  </si>
  <si>
    <t>Date de mise à jour : 25.09.2015</t>
  </si>
  <si>
    <t>La Brenaz</t>
  </si>
  <si>
    <t>Maison d'arrêt de Favra (3)</t>
  </si>
  <si>
    <t>Curabilis</t>
  </si>
  <si>
    <t xml:space="preserve">(1) Nouveau système de comptabilisation dès 2015. </t>
  </si>
  <si>
    <r>
      <t>Source</t>
    </r>
    <r>
      <rPr>
        <i/>
        <sz val="8"/>
        <rFont val="Arial Narrow"/>
        <family val="2"/>
      </rPr>
      <t xml:space="preserve"> : Office cantonal de la détention - Direction générale</t>
    </r>
  </si>
  <si>
    <t>Nombre moyen par jour</t>
  </si>
  <si>
    <t>La Brenaz (3)</t>
  </si>
  <si>
    <t>(3) Evolution de la capacité d'hébergement de 68 à 168 places courant 2015.</t>
  </si>
  <si>
    <t>(2) Obtenu en divisant le nombre de journées de détention dans l'établissement par le nombre de jours de l'année.</t>
  </si>
  <si>
    <r>
      <t>de 1995 à 1999</t>
    </r>
    <r>
      <rPr>
        <sz val="10"/>
        <rFont val="Arial Narrow"/>
        <family val="2"/>
      </rPr>
      <t xml:space="preserve"> (1)</t>
    </r>
  </si>
  <si>
    <t>(1) Obtenu en divisant le nombre de journées de détention dans l'établissement par le nombre de jours de l'année.</t>
  </si>
  <si>
    <t>(3) Jusqu'en 2004, la Maison Favra est un établissement pour personnes soumises à une détention administrative en vue du refoulement, au sens de la loi</t>
  </si>
  <si>
    <t>Maison de Pinchat (2)</t>
  </si>
  <si>
    <t>(2) La maison de Pinchat a mis un terme à ses activités le 31 décembre 2001.</t>
  </si>
  <si>
    <r>
      <t xml:space="preserve">de 2000 à 2009 </t>
    </r>
    <r>
      <rPr>
        <sz val="10"/>
        <rFont val="Arial Narrow"/>
        <family val="2"/>
      </rPr>
      <t>(1)</t>
    </r>
  </si>
  <si>
    <r>
      <t>de 2010 à 2014</t>
    </r>
    <r>
      <rPr>
        <sz val="10"/>
        <rFont val="Arial Narrow"/>
        <family val="2"/>
      </rPr>
      <t xml:space="preserve"> (1)</t>
    </r>
  </si>
  <si>
    <t>Montfleury (4)</t>
  </si>
  <si>
    <t>(4) Fermeture de l'établissement le 8 mai 2017.</t>
  </si>
  <si>
    <r>
      <t xml:space="preserve">Etablissements romands et tessinois </t>
    </r>
    <r>
      <rPr>
        <sz val="8"/>
        <rFont val="Arial Narrow"/>
        <family val="2"/>
      </rPr>
      <t>(5)</t>
    </r>
  </si>
  <si>
    <r>
      <t>Etablissements alémaniques</t>
    </r>
    <r>
      <rPr>
        <sz val="8"/>
        <rFont val="Arial Narrow"/>
        <family val="2"/>
      </rPr>
      <t xml:space="preserve"> (6)</t>
    </r>
  </si>
  <si>
    <t>(6) Concordats centre et est des peines et mesures.</t>
  </si>
  <si>
    <t>La Pâquerette (2)</t>
  </si>
  <si>
    <t>Curabilis (4)</t>
  </si>
  <si>
    <t>(2) L'établissement a fermé fin septembre 2013.</t>
  </si>
  <si>
    <t xml:space="preserve">(3) Jusqu'en 2013, la Maison Favra est un établissement destiné à la détention pour les condamnés de droit commun. En février 2013, l'établissement change </t>
  </si>
  <si>
    <t>(4) L'établissement de Curabilis a ouvert ses portes en juin 2014.</t>
  </si>
  <si>
    <t>(5) Concordat latin sur l'exécution des peines et mesures (ici sans les établissements genevois).</t>
  </si>
  <si>
    <r>
      <t>depuis 2015</t>
    </r>
    <r>
      <rPr>
        <sz val="10"/>
        <rFont val="Arial Narrow"/>
        <family val="2"/>
      </rPr>
      <t xml:space="preserve"> (1) (2)</t>
    </r>
  </si>
  <si>
    <t>Date de mise à jour : 09.05.2025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</si>
</sst>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7"/>
      <name val="Arial"/>
      <family val="2"/>
    </font>
    <font>
      <b/>
      <sz val="10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1" applyNumberFormat="0" applyFont="0" applyFill="0" applyAlignment="0"/>
    <xf numFmtId="0" fontId="7" fillId="0" borderId="0"/>
  </cellStyleXfs>
  <cellXfs count="104">
    <xf numFmtId="0" fontId="0" fillId="0" borderId="0" xfId="0"/>
    <xf numFmtId="3" fontId="3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6" fillId="0" borderId="2" xfId="0" applyNumberFormat="1" applyFont="1" applyBorder="1"/>
    <xf numFmtId="3" fontId="6" fillId="0" borderId="0" xfId="0" applyNumberFormat="1" applyFont="1"/>
    <xf numFmtId="3" fontId="1" fillId="0" borderId="0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right" vertical="top"/>
    </xf>
    <xf numFmtId="1" fontId="1" fillId="0" borderId="0" xfId="0" applyNumberFormat="1" applyFont="1" applyBorder="1" applyAlignment="1">
      <alignment horizontal="right"/>
    </xf>
    <xf numFmtId="0" fontId="7" fillId="0" borderId="0" xfId="0" applyNumberFormat="1" applyFont="1" applyAlignment="1"/>
    <xf numFmtId="3" fontId="7" fillId="0" borderId="0" xfId="0" applyNumberFormat="1" applyFont="1" applyAlignment="1"/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8" fillId="0" borderId="0" xfId="0" applyNumberFormat="1" applyFont="1" applyAlignment="1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0" fontId="0" fillId="0" borderId="0" xfId="0" applyFill="1"/>
    <xf numFmtId="3" fontId="8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1" fontId="11" fillId="0" borderId="0" xfId="0" applyNumberFormat="1" applyFont="1" applyBorder="1" applyAlignment="1">
      <alignment horizontal="left"/>
    </xf>
    <xf numFmtId="3" fontId="1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1" fontId="2" fillId="0" borderId="3" xfId="0" applyNumberFormat="1" applyFont="1" applyFill="1" applyBorder="1" applyAlignment="1">
      <alignment horizontal="right" vertical="center"/>
    </xf>
    <xf numFmtId="1" fontId="1" fillId="0" borderId="4" xfId="0" applyNumberFormat="1" applyFont="1" applyBorder="1" applyAlignment="1">
      <alignment horizontal="left"/>
    </xf>
    <xf numFmtId="0" fontId="0" fillId="0" borderId="4" xfId="0" applyBorder="1"/>
    <xf numFmtId="3" fontId="1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3" fontId="7" fillId="0" borderId="0" xfId="0" applyNumberFormat="1" applyFont="1"/>
    <xf numFmtId="0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 applyFill="1"/>
    <xf numFmtId="0" fontId="7" fillId="0" borderId="0" xfId="0" applyFont="1" applyFill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2" applyNumberFormat="1" applyFont="1"/>
    <xf numFmtId="3" fontId="7" fillId="0" borderId="0" xfId="2" applyNumberFormat="1" applyFont="1" applyAlignment="1"/>
    <xf numFmtId="3" fontId="7" fillId="0" borderId="4" xfId="2" applyNumberFormat="1" applyFont="1" applyBorder="1" applyAlignment="1">
      <alignment horizontal="right"/>
    </xf>
    <xf numFmtId="0" fontId="7" fillId="0" borderId="4" xfId="2" applyBorder="1"/>
    <xf numFmtId="1" fontId="7" fillId="0" borderId="4" xfId="2" applyNumberFormat="1" applyFont="1" applyBorder="1" applyAlignment="1">
      <alignment horizontal="left"/>
    </xf>
    <xf numFmtId="0" fontId="7" fillId="0" borderId="0" xfId="2" applyFont="1" applyFill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0" xfId="2" applyFill="1"/>
    <xf numFmtId="1" fontId="11" fillId="0" borderId="0" xfId="2" applyNumberFormat="1" applyFont="1" applyBorder="1" applyAlignment="1">
      <alignment horizontal="left"/>
    </xf>
    <xf numFmtId="3" fontId="7" fillId="0" borderId="0" xfId="2" applyNumberFormat="1" applyFill="1"/>
    <xf numFmtId="3" fontId="8" fillId="0" borderId="0" xfId="2" applyNumberFormat="1" applyFont="1" applyAlignment="1"/>
    <xf numFmtId="3" fontId="8" fillId="0" borderId="0" xfId="2" applyNumberFormat="1" applyFont="1" applyFill="1" applyBorder="1" applyAlignment="1">
      <alignment horizontal="right"/>
    </xf>
    <xf numFmtId="1" fontId="8" fillId="0" borderId="0" xfId="2" applyNumberFormat="1" applyFont="1" applyFill="1" applyBorder="1" applyAlignment="1">
      <alignment horizontal="left"/>
    </xf>
    <xf numFmtId="3" fontId="8" fillId="0" borderId="0" xfId="2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Alignment="1">
      <alignment horizontal="right"/>
    </xf>
    <xf numFmtId="0" fontId="7" fillId="0" borderId="0" xfId="2"/>
    <xf numFmtId="1" fontId="7" fillId="0" borderId="0" xfId="2" applyNumberFormat="1" applyFont="1" applyBorder="1" applyAlignment="1">
      <alignment horizontal="left"/>
    </xf>
    <xf numFmtId="3" fontId="8" fillId="0" borderId="0" xfId="2" applyNumberFormat="1" applyFont="1" applyBorder="1" applyAlignment="1">
      <alignment horizontal="left"/>
    </xf>
    <xf numFmtId="3" fontId="7" fillId="0" borderId="0" xfId="2" applyNumberFormat="1" applyFont="1" applyBorder="1" applyAlignment="1">
      <alignment horizontal="right"/>
    </xf>
    <xf numFmtId="3" fontId="7" fillId="0" borderId="2" xfId="2" applyNumberFormat="1" applyFont="1" applyBorder="1" applyAlignment="1">
      <alignment horizontal="right"/>
    </xf>
    <xf numFmtId="0" fontId="7" fillId="0" borderId="0" xfId="2" applyNumberFormat="1" applyFont="1" applyAlignment="1">
      <alignment horizontal="right"/>
    </xf>
    <xf numFmtId="3" fontId="7" fillId="0" borderId="0" xfId="2" applyNumberFormat="1" applyFont="1" applyBorder="1" applyAlignment="1">
      <alignment horizontal="right" vertical="top"/>
    </xf>
    <xf numFmtId="3" fontId="7" fillId="0" borderId="0" xfId="2" applyNumberFormat="1" applyFont="1" applyBorder="1" applyAlignment="1">
      <alignment horizontal="left" vertical="top"/>
    </xf>
    <xf numFmtId="3" fontId="6" fillId="0" borderId="0" xfId="2" applyNumberFormat="1" applyFont="1" applyBorder="1"/>
    <xf numFmtId="3" fontId="6" fillId="0" borderId="2" xfId="2" applyNumberFormat="1" applyFont="1" applyBorder="1"/>
    <xf numFmtId="3" fontId="6" fillId="0" borderId="0" xfId="2" applyNumberFormat="1" applyFont="1" applyAlignment="1"/>
    <xf numFmtId="3" fontId="6" fillId="0" borderId="0" xfId="2" applyNumberFormat="1" applyFont="1" applyAlignment="1">
      <alignment horizontal="right"/>
    </xf>
    <xf numFmtId="3" fontId="6" fillId="0" borderId="0" xfId="2" applyNumberFormat="1" applyFont="1" applyBorder="1" applyAlignment="1">
      <alignment horizontal="left"/>
    </xf>
    <xf numFmtId="3" fontId="4" fillId="0" borderId="0" xfId="2" applyNumberFormat="1" applyFont="1" applyAlignment="1"/>
    <xf numFmtId="3" fontId="4" fillId="0" borderId="0" xfId="2" applyNumberFormat="1" applyFont="1" applyAlignment="1">
      <alignment horizontal="right"/>
    </xf>
    <xf numFmtId="3" fontId="4" fillId="0" borderId="0" xfId="2" applyNumberFormat="1" applyFont="1" applyBorder="1" applyAlignment="1">
      <alignment horizontal="right"/>
    </xf>
    <xf numFmtId="3" fontId="4" fillId="0" borderId="0" xfId="2" applyNumberFormat="1" applyFont="1" applyBorder="1"/>
    <xf numFmtId="3" fontId="4" fillId="0" borderId="0" xfId="2" applyNumberFormat="1" applyFont="1" applyBorder="1" applyAlignment="1">
      <alignment horizontal="left"/>
    </xf>
    <xf numFmtId="3" fontId="7" fillId="0" borderId="0" xfId="2" applyNumberFormat="1" applyFont="1" applyBorder="1"/>
    <xf numFmtId="3" fontId="3" fillId="0" borderId="0" xfId="2" applyNumberFormat="1" applyFont="1" applyAlignment="1">
      <alignment vertical="center"/>
    </xf>
    <xf numFmtId="3" fontId="2" fillId="0" borderId="3" xfId="2" applyNumberFormat="1" applyFont="1" applyFill="1" applyBorder="1" applyAlignment="1">
      <alignment horizontal="right" vertical="center"/>
    </xf>
    <xf numFmtId="3" fontId="2" fillId="0" borderId="3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horizontal="left" vertical="center"/>
    </xf>
    <xf numFmtId="3" fontId="7" fillId="0" borderId="0" xfId="0" applyNumberFormat="1" applyFont="1" applyFill="1"/>
    <xf numFmtId="1" fontId="0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2" applyFont="1" applyAlignment="1">
      <alignment horizontal="left"/>
    </xf>
    <xf numFmtId="3" fontId="0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</cellXfs>
  <cellStyles count="3">
    <cellStyle name="filet gris" xfId="1" xr:uid="{4312926A-FB1A-4FCC-AD65-FDD7C0E2CF3D}"/>
    <cellStyle name="Normal" xfId="0" builtinId="0"/>
    <cellStyle name="Normal 2" xfId="2" xr:uid="{642D14D4-8D87-4F0B-99AF-FF477FFE0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0</xdr:rowOff>
    </xdr:from>
    <xdr:to>
      <xdr:col>12</xdr:col>
      <xdr:colOff>0</xdr:colOff>
      <xdr:row>1</xdr:row>
      <xdr:rowOff>28575</xdr:rowOff>
    </xdr:to>
    <xdr:pic>
      <xdr:nvPicPr>
        <xdr:cNvPr id="3154" name="Picture 1" descr="logo stat-ge">
          <a:extLst>
            <a:ext uri="{FF2B5EF4-FFF2-40B4-BE49-F238E27FC236}">
              <a16:creationId xmlns:a16="http://schemas.microsoft.com/office/drawing/2014/main" id="{1FCA49AF-37E4-1514-24DB-B3D3DBB3C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6</xdr:col>
      <xdr:colOff>447675</xdr:colOff>
      <xdr:row>1</xdr:row>
      <xdr:rowOff>28575</xdr:rowOff>
    </xdr:to>
    <xdr:pic>
      <xdr:nvPicPr>
        <xdr:cNvPr id="4148" name="Picture 1" descr="logo stat-ge">
          <a:extLst>
            <a:ext uri="{FF2B5EF4-FFF2-40B4-BE49-F238E27FC236}">
              <a16:creationId xmlns:a16="http://schemas.microsoft.com/office/drawing/2014/main" id="{51B4D8F3-2FE5-DB04-0500-F7EBBD9C5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0</xdr:colOff>
      <xdr:row>1</xdr:row>
      <xdr:rowOff>28575</xdr:rowOff>
    </xdr:to>
    <xdr:pic>
      <xdr:nvPicPr>
        <xdr:cNvPr id="2130" name="Picture 1" descr="logo stat-ge">
          <a:extLst>
            <a:ext uri="{FF2B5EF4-FFF2-40B4-BE49-F238E27FC236}">
              <a16:creationId xmlns:a16="http://schemas.microsoft.com/office/drawing/2014/main" id="{5920713E-EF54-B66F-8C29-8F5B30D88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0</xdr:rowOff>
    </xdr:from>
    <xdr:to>
      <xdr:col>12</xdr:col>
      <xdr:colOff>0</xdr:colOff>
      <xdr:row>1</xdr:row>
      <xdr:rowOff>28575</xdr:rowOff>
    </xdr:to>
    <xdr:pic>
      <xdr:nvPicPr>
        <xdr:cNvPr id="1107" name="Picture 2" descr="logo stat-ge">
          <a:extLst>
            <a:ext uri="{FF2B5EF4-FFF2-40B4-BE49-F238E27FC236}">
              <a16:creationId xmlns:a16="http://schemas.microsoft.com/office/drawing/2014/main" id="{488F90A7-8EA9-22D6-8BCD-CEAC1AF14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1A46-5FED-4871-88EE-D81F8ED7B636}">
  <dimension ref="A1:L40"/>
  <sheetViews>
    <sheetView tabSelected="1" zoomScaleNormal="100"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5" customWidth="1"/>
    <col min="2" max="2" width="37.796875" style="5" customWidth="1"/>
    <col min="3" max="12" width="9" style="5" customWidth="1"/>
    <col min="13" max="16384" width="16" style="5"/>
  </cols>
  <sheetData>
    <row r="1" spans="1:12" ht="34.5" customHeight="1" x14ac:dyDescent="0.25">
      <c r="A1" s="100" t="s">
        <v>23</v>
      </c>
      <c r="C1" s="100"/>
    </row>
    <row r="2" spans="1:12" s="1" customFormat="1" ht="5.0999999999999996" customHeight="1" thickBot="1" x14ac:dyDescent="0.3">
      <c r="A2" s="39"/>
      <c r="B2" s="40"/>
      <c r="C2" s="39"/>
      <c r="D2" s="40"/>
      <c r="E2" s="40"/>
      <c r="F2" s="40"/>
      <c r="G2" s="40"/>
      <c r="H2" s="41"/>
      <c r="I2" s="41"/>
      <c r="J2" s="41"/>
      <c r="K2" s="41"/>
      <c r="L2" s="41"/>
    </row>
    <row r="3" spans="1:12" s="6" customFormat="1" ht="39.950000000000003" customHeight="1" x14ac:dyDescent="0.25">
      <c r="A3" s="2" t="s">
        <v>0</v>
      </c>
      <c r="C3" s="2"/>
      <c r="D3" s="2"/>
      <c r="E3" s="2"/>
      <c r="F3" s="4"/>
      <c r="G3" s="4"/>
      <c r="H3" s="4"/>
      <c r="I3" s="4"/>
      <c r="J3" s="4"/>
      <c r="K3" s="4"/>
      <c r="L3" s="4"/>
    </row>
    <row r="4" spans="1:12" s="9" customFormat="1" ht="15" customHeight="1" x14ac:dyDescent="0.2">
      <c r="A4" s="2" t="s">
        <v>61</v>
      </c>
      <c r="C4" s="2"/>
      <c r="D4" s="2"/>
      <c r="E4" s="2"/>
      <c r="F4" s="7"/>
      <c r="G4" s="7"/>
      <c r="H4" s="8"/>
      <c r="I4" s="46"/>
      <c r="J4" s="46"/>
      <c r="K4" s="46"/>
      <c r="L4" s="46" t="s">
        <v>24</v>
      </c>
    </row>
    <row r="5" spans="1:12" s="13" customFormat="1" ht="15.95" customHeight="1" x14ac:dyDescent="0.25">
      <c r="A5" s="10" t="s">
        <v>39</v>
      </c>
      <c r="B5" s="10"/>
      <c r="C5" s="10"/>
      <c r="D5" s="10"/>
      <c r="E5" s="10"/>
      <c r="F5" s="11"/>
      <c r="G5" s="11"/>
      <c r="H5" s="11"/>
      <c r="I5" s="12"/>
      <c r="J5" s="12"/>
      <c r="K5" s="12" t="s">
        <v>1</v>
      </c>
      <c r="L5" s="12" t="s">
        <v>1</v>
      </c>
    </row>
    <row r="6" spans="1:12" s="6" customFormat="1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6" customFormat="1" ht="3.9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s="20" customFormat="1" ht="12" customHeight="1" x14ac:dyDescent="0.25">
      <c r="A8" s="16"/>
      <c r="B8" s="17"/>
      <c r="C8" s="51">
        <v>2015</v>
      </c>
      <c r="D8" s="51">
        <v>2016</v>
      </c>
      <c r="E8" s="51">
        <v>2017</v>
      </c>
      <c r="F8" s="51">
        <v>2018</v>
      </c>
      <c r="G8" s="51">
        <v>2019</v>
      </c>
      <c r="H8" s="51">
        <v>2020</v>
      </c>
      <c r="I8" s="51">
        <v>2021</v>
      </c>
      <c r="J8" s="51">
        <v>2022</v>
      </c>
      <c r="K8" s="51">
        <v>2023</v>
      </c>
      <c r="L8" s="51">
        <v>2024</v>
      </c>
    </row>
    <row r="9" spans="1:12" s="22" customFormat="1" ht="3.9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22" customFormat="1" ht="3.95" customHeight="1" x14ac:dyDescent="0.25">
      <c r="A10" s="23"/>
      <c r="B10" s="23"/>
      <c r="C10" s="23"/>
    </row>
    <row r="11" spans="1:12" s="6" customFormat="1" ht="20.100000000000001" customHeight="1" x14ac:dyDescent="0.25">
      <c r="A11" s="24" t="s">
        <v>2</v>
      </c>
      <c r="B11"/>
      <c r="C11" s="52">
        <v>489.79999999999995</v>
      </c>
      <c r="D11" s="52">
        <v>483.7</v>
      </c>
      <c r="E11" s="52">
        <v>505.2</v>
      </c>
      <c r="F11" s="52">
        <v>528.70000000000005</v>
      </c>
      <c r="G11" s="52">
        <v>521.4</v>
      </c>
      <c r="H11" s="52">
        <v>456.8</v>
      </c>
      <c r="I11" s="52">
        <v>457.79999999999995</v>
      </c>
      <c r="J11" s="52">
        <v>437</v>
      </c>
      <c r="K11" s="52">
        <v>447</v>
      </c>
      <c r="L11" s="52">
        <v>447</v>
      </c>
    </row>
    <row r="12" spans="1:12" s="6" customFormat="1" ht="12" customHeight="1" x14ac:dyDescent="0.25">
      <c r="A12" s="26" t="s">
        <v>3</v>
      </c>
      <c r="B12"/>
      <c r="C12" s="22">
        <v>359.8</v>
      </c>
      <c r="D12" s="22">
        <v>295.10000000000002</v>
      </c>
      <c r="E12" s="22">
        <v>285.7</v>
      </c>
      <c r="F12" s="22">
        <v>321</v>
      </c>
      <c r="G12" s="22">
        <v>312.5</v>
      </c>
      <c r="H12" s="22">
        <v>264</v>
      </c>
      <c r="I12" s="22">
        <v>250.5</v>
      </c>
      <c r="J12" s="22">
        <v>229</v>
      </c>
      <c r="K12" s="22">
        <v>236.5</v>
      </c>
      <c r="L12" s="22">
        <v>241.2</v>
      </c>
    </row>
    <row r="13" spans="1:12" s="6" customFormat="1" ht="12" customHeight="1" x14ac:dyDescent="0.25">
      <c r="A13" s="26" t="s">
        <v>27</v>
      </c>
      <c r="B13"/>
      <c r="C13" s="29">
        <v>15.7</v>
      </c>
      <c r="D13" s="22">
        <v>13</v>
      </c>
      <c r="E13" s="22">
        <v>12.5</v>
      </c>
      <c r="F13" s="22">
        <v>15</v>
      </c>
      <c r="G13" s="22">
        <v>14.5</v>
      </c>
      <c r="H13" s="22">
        <v>10.7</v>
      </c>
      <c r="I13" s="22">
        <v>14.1</v>
      </c>
      <c r="J13" s="22">
        <v>15.5</v>
      </c>
      <c r="K13" s="22">
        <v>15.7</v>
      </c>
      <c r="L13" s="22">
        <v>14.7</v>
      </c>
    </row>
    <row r="14" spans="1:12" s="6" customFormat="1" ht="12" customHeight="1" x14ac:dyDescent="0.25">
      <c r="A14" s="26" t="s">
        <v>28</v>
      </c>
      <c r="B14"/>
      <c r="C14" s="29">
        <v>15</v>
      </c>
      <c r="D14" s="22">
        <v>9.9</v>
      </c>
      <c r="E14" s="22">
        <v>11.3</v>
      </c>
      <c r="F14" s="22">
        <v>6.8</v>
      </c>
      <c r="G14" s="22">
        <v>10.7</v>
      </c>
      <c r="H14" s="22">
        <v>5.2</v>
      </c>
      <c r="I14" s="22">
        <v>10.199999999999999</v>
      </c>
      <c r="J14" s="22">
        <v>7.7</v>
      </c>
      <c r="K14" s="22">
        <v>10.9</v>
      </c>
      <c r="L14" s="22">
        <v>10.3</v>
      </c>
    </row>
    <row r="15" spans="1:12" s="6" customFormat="1" ht="12" customHeight="1" x14ac:dyDescent="0.25">
      <c r="A15" s="49" t="s">
        <v>40</v>
      </c>
      <c r="B15"/>
      <c r="C15" s="29">
        <v>66.900000000000006</v>
      </c>
      <c r="D15" s="22">
        <v>135.19999999999999</v>
      </c>
      <c r="E15" s="22">
        <v>163.30000000000001</v>
      </c>
      <c r="F15" s="22">
        <v>159.5</v>
      </c>
      <c r="G15" s="22">
        <v>151.4</v>
      </c>
      <c r="H15" s="22">
        <v>145.1</v>
      </c>
      <c r="I15" s="22">
        <v>149.1</v>
      </c>
      <c r="J15" s="22">
        <v>149.9</v>
      </c>
      <c r="K15" s="22">
        <v>149.30000000000001</v>
      </c>
      <c r="L15" s="22">
        <v>149.6</v>
      </c>
    </row>
    <row r="16" spans="1:12" s="6" customFormat="1" ht="12" customHeight="1" x14ac:dyDescent="0.25">
      <c r="A16" s="99" t="s">
        <v>50</v>
      </c>
      <c r="B16"/>
      <c r="C16" s="29">
        <v>13</v>
      </c>
      <c r="D16" s="22">
        <v>11</v>
      </c>
      <c r="E16" s="22">
        <v>8</v>
      </c>
      <c r="F16" s="102" t="s">
        <v>26</v>
      </c>
      <c r="G16" s="102" t="s">
        <v>26</v>
      </c>
      <c r="H16" s="102" t="s">
        <v>26</v>
      </c>
      <c r="I16" s="102" t="s">
        <v>26</v>
      </c>
      <c r="J16" s="102" t="s">
        <v>26</v>
      </c>
      <c r="K16" s="102" t="s">
        <v>26</v>
      </c>
      <c r="L16" s="102" t="s">
        <v>26</v>
      </c>
    </row>
    <row r="17" spans="1:12" s="6" customFormat="1" ht="12" customHeight="1" x14ac:dyDescent="0.25">
      <c r="A17" s="49" t="s">
        <v>36</v>
      </c>
      <c r="B17"/>
      <c r="C17" s="29">
        <v>19.399999999999999</v>
      </c>
      <c r="D17" s="22">
        <v>19.5</v>
      </c>
      <c r="E17" s="22">
        <v>24.4</v>
      </c>
      <c r="F17" s="22">
        <v>26.4</v>
      </c>
      <c r="G17" s="22">
        <v>32.299999999999997</v>
      </c>
      <c r="H17" s="22">
        <v>31.8</v>
      </c>
      <c r="I17" s="22">
        <v>33.9</v>
      </c>
      <c r="J17" s="22">
        <v>34.700000000000003</v>
      </c>
      <c r="K17" s="22">
        <v>35</v>
      </c>
      <c r="L17" s="22">
        <v>31</v>
      </c>
    </row>
    <row r="18" spans="1:12" s="6" customFormat="1" ht="20.100000000000001" customHeight="1" x14ac:dyDescent="0.25">
      <c r="A18" s="30" t="s">
        <v>52</v>
      </c>
      <c r="B18" s="31"/>
      <c r="C18" s="32">
        <v>86.2</v>
      </c>
      <c r="D18" s="52">
        <v>88</v>
      </c>
      <c r="E18" s="52">
        <v>87.1</v>
      </c>
      <c r="F18" s="52">
        <v>91.5</v>
      </c>
      <c r="G18" s="52">
        <v>94.6</v>
      </c>
      <c r="H18" s="52">
        <v>106.80000000000001</v>
      </c>
      <c r="I18" s="52">
        <v>108</v>
      </c>
      <c r="J18" s="52">
        <v>95</v>
      </c>
      <c r="K18" s="52">
        <v>88</v>
      </c>
      <c r="L18" s="52">
        <v>96</v>
      </c>
    </row>
    <row r="19" spans="1:12" s="6" customFormat="1" ht="12" customHeight="1" x14ac:dyDescent="0.25">
      <c r="A19" s="33" t="s">
        <v>9</v>
      </c>
      <c r="B19" s="31"/>
      <c r="C19" s="22">
        <v>17.8</v>
      </c>
      <c r="D19" s="22">
        <v>11</v>
      </c>
      <c r="E19" s="22">
        <v>8.5</v>
      </c>
      <c r="F19" s="22">
        <v>11.5</v>
      </c>
      <c r="G19" s="22">
        <v>14.5</v>
      </c>
      <c r="H19" s="22">
        <v>21.8</v>
      </c>
      <c r="I19" s="22">
        <v>17.8</v>
      </c>
      <c r="J19" s="22">
        <v>12.3</v>
      </c>
      <c r="K19" s="22">
        <v>10.3</v>
      </c>
      <c r="L19" s="22">
        <v>8.8000000000000007</v>
      </c>
    </row>
    <row r="20" spans="1:12" s="6" customFormat="1" ht="12" customHeight="1" x14ac:dyDescent="0.25">
      <c r="A20" s="33" t="s">
        <v>10</v>
      </c>
      <c r="B20" s="31"/>
      <c r="C20" s="22">
        <v>0</v>
      </c>
      <c r="D20" s="22">
        <v>0.3</v>
      </c>
      <c r="E20" s="22">
        <v>0.8</v>
      </c>
      <c r="F20" s="22">
        <v>1.8</v>
      </c>
      <c r="G20" s="22">
        <v>0.2</v>
      </c>
      <c r="H20" s="22">
        <v>1.5</v>
      </c>
      <c r="I20" s="22">
        <v>3.3</v>
      </c>
      <c r="J20" s="22">
        <v>3.1</v>
      </c>
      <c r="K20" s="22">
        <v>4</v>
      </c>
      <c r="L20" s="22">
        <v>4.0999999999999996</v>
      </c>
    </row>
    <row r="21" spans="1:12" s="6" customFormat="1" ht="12" customHeight="1" x14ac:dyDescent="0.25">
      <c r="A21" s="33" t="s">
        <v>12</v>
      </c>
      <c r="B21" s="31"/>
      <c r="C21" s="22">
        <v>23.7</v>
      </c>
      <c r="D21" s="22">
        <v>25.1</v>
      </c>
      <c r="E21" s="22">
        <v>24</v>
      </c>
      <c r="F21" s="22">
        <v>27.2</v>
      </c>
      <c r="G21" s="22">
        <v>27.9</v>
      </c>
      <c r="H21" s="22">
        <v>30.1</v>
      </c>
      <c r="I21" s="22">
        <v>33.200000000000003</v>
      </c>
      <c r="J21" s="22">
        <v>31.2</v>
      </c>
      <c r="K21" s="22">
        <v>27</v>
      </c>
      <c r="L21" s="22">
        <v>25.7</v>
      </c>
    </row>
    <row r="22" spans="1:12" s="6" customFormat="1" ht="12" customHeight="1" x14ac:dyDescent="0.25">
      <c r="A22" s="33" t="s">
        <v>13</v>
      </c>
      <c r="B22" s="31"/>
      <c r="C22" s="22">
        <v>2.6</v>
      </c>
      <c r="D22" s="22">
        <v>2</v>
      </c>
      <c r="E22" s="22">
        <v>2.2999999999999998</v>
      </c>
      <c r="F22" s="22">
        <v>3.7</v>
      </c>
      <c r="G22" s="22">
        <v>3.2</v>
      </c>
      <c r="H22" s="22">
        <v>3.9</v>
      </c>
      <c r="I22" s="22">
        <v>3</v>
      </c>
      <c r="J22" s="22">
        <v>2.7</v>
      </c>
      <c r="K22" s="22">
        <v>4.4000000000000004</v>
      </c>
      <c r="L22" s="22">
        <v>4.2</v>
      </c>
    </row>
    <row r="23" spans="1:12" s="6" customFormat="1" ht="12" customHeight="1" x14ac:dyDescent="0.25">
      <c r="A23" s="33" t="s">
        <v>14</v>
      </c>
      <c r="B23" s="31"/>
      <c r="C23" s="22">
        <v>1.8</v>
      </c>
      <c r="D23" s="22">
        <v>1.6</v>
      </c>
      <c r="E23" s="22">
        <v>1</v>
      </c>
      <c r="F23" s="22">
        <v>1.2</v>
      </c>
      <c r="G23" s="22">
        <v>3.9</v>
      </c>
      <c r="H23" s="22">
        <v>3.5</v>
      </c>
      <c r="I23" s="22">
        <v>2.5</v>
      </c>
      <c r="J23" s="22">
        <v>1.8</v>
      </c>
      <c r="K23" s="22">
        <v>3.6</v>
      </c>
      <c r="L23" s="22">
        <v>5.9</v>
      </c>
    </row>
    <row r="24" spans="1:12" s="6" customFormat="1" ht="12" customHeight="1" x14ac:dyDescent="0.25">
      <c r="A24" s="33" t="s">
        <v>17</v>
      </c>
      <c r="B24" s="31"/>
      <c r="C24" s="22">
        <v>1.1000000000000001</v>
      </c>
      <c r="D24" s="22">
        <v>1</v>
      </c>
      <c r="E24" s="22">
        <v>0.9</v>
      </c>
      <c r="F24" s="22">
        <v>0.9</v>
      </c>
      <c r="G24" s="22">
        <v>1.1000000000000001</v>
      </c>
      <c r="H24" s="22">
        <v>1.7</v>
      </c>
      <c r="I24" s="22">
        <v>0.9</v>
      </c>
      <c r="J24" s="22">
        <v>2.1</v>
      </c>
      <c r="K24" s="22">
        <v>0.3</v>
      </c>
      <c r="L24" s="22">
        <v>0.5</v>
      </c>
    </row>
    <row r="25" spans="1:12" s="6" customFormat="1" ht="12" customHeight="1" x14ac:dyDescent="0.25">
      <c r="A25" s="48" t="s">
        <v>15</v>
      </c>
      <c r="B25" s="55"/>
      <c r="C25" s="56">
        <v>39.200000000000003</v>
      </c>
      <c r="D25" s="57">
        <v>47</v>
      </c>
      <c r="E25" s="57">
        <v>49.6</v>
      </c>
      <c r="F25" s="57">
        <v>45.2</v>
      </c>
      <c r="G25" s="57">
        <v>43.8</v>
      </c>
      <c r="H25" s="57">
        <v>44.3</v>
      </c>
      <c r="I25" s="57">
        <v>47.3</v>
      </c>
      <c r="J25" s="57">
        <v>42</v>
      </c>
      <c r="K25" s="57">
        <v>38.700000000000003</v>
      </c>
      <c r="L25" s="57">
        <v>46.8</v>
      </c>
    </row>
    <row r="26" spans="1:12" s="6" customFormat="1" ht="20.100000000000001" customHeight="1" x14ac:dyDescent="0.25">
      <c r="A26" s="30" t="s">
        <v>53</v>
      </c>
      <c r="B26" s="54"/>
      <c r="C26" s="52">
        <v>20</v>
      </c>
      <c r="D26" s="52">
        <v>25.2</v>
      </c>
      <c r="E26" s="52">
        <v>25.8</v>
      </c>
      <c r="F26" s="52">
        <v>25.8</v>
      </c>
      <c r="G26" s="52">
        <v>22.4</v>
      </c>
      <c r="H26" s="52">
        <v>18.2</v>
      </c>
      <c r="I26" s="52">
        <v>21.799999999999997</v>
      </c>
      <c r="J26" s="52">
        <v>21</v>
      </c>
      <c r="K26" s="52">
        <v>15</v>
      </c>
      <c r="L26" s="52">
        <v>15</v>
      </c>
    </row>
    <row r="27" spans="1:12" s="6" customFormat="1" ht="12" customHeight="1" x14ac:dyDescent="0.25">
      <c r="A27" s="33" t="s">
        <v>18</v>
      </c>
      <c r="B27" s="31"/>
      <c r="C27" s="22">
        <v>3</v>
      </c>
      <c r="D27" s="22">
        <v>5.7</v>
      </c>
      <c r="E27" s="22">
        <v>9.1</v>
      </c>
      <c r="F27" s="22">
        <v>8.6</v>
      </c>
      <c r="G27" s="22">
        <v>6.3</v>
      </c>
      <c r="H27" s="22">
        <v>1.8</v>
      </c>
      <c r="I27" s="22">
        <v>0.2</v>
      </c>
      <c r="J27" s="22">
        <v>2.1</v>
      </c>
      <c r="K27" s="22">
        <v>1.5</v>
      </c>
      <c r="L27" s="22">
        <v>2.1</v>
      </c>
    </row>
    <row r="28" spans="1:12" s="6" customFormat="1" ht="12" customHeight="1" x14ac:dyDescent="0.25">
      <c r="A28" s="33" t="s">
        <v>32</v>
      </c>
      <c r="B28" s="31"/>
      <c r="C28" s="22">
        <v>6</v>
      </c>
      <c r="D28" s="22">
        <v>9.5</v>
      </c>
      <c r="E28" s="22">
        <v>8.4</v>
      </c>
      <c r="F28" s="22">
        <v>10</v>
      </c>
      <c r="G28" s="22">
        <v>11.5</v>
      </c>
      <c r="H28" s="22">
        <v>9.1999999999999993</v>
      </c>
      <c r="I28" s="22">
        <v>10.5</v>
      </c>
      <c r="J28" s="22">
        <v>11.7</v>
      </c>
      <c r="K28" s="22">
        <v>9.5</v>
      </c>
      <c r="L28" s="22">
        <v>7.5</v>
      </c>
    </row>
    <row r="29" spans="1:12" s="6" customFormat="1" ht="12" customHeight="1" x14ac:dyDescent="0.25">
      <c r="A29" s="33" t="s">
        <v>15</v>
      </c>
      <c r="B29" s="31"/>
      <c r="C29" s="22">
        <v>11</v>
      </c>
      <c r="D29" s="22">
        <v>10</v>
      </c>
      <c r="E29" s="22">
        <v>8.3000000000000007</v>
      </c>
      <c r="F29" s="22">
        <v>7.2</v>
      </c>
      <c r="G29" s="22">
        <v>4.5999999999999996</v>
      </c>
      <c r="H29" s="22">
        <v>7.2</v>
      </c>
      <c r="I29" s="22">
        <v>11.1</v>
      </c>
      <c r="J29" s="22">
        <v>6.9</v>
      </c>
      <c r="K29" s="22">
        <v>3.8</v>
      </c>
      <c r="L29" s="22">
        <v>5.3</v>
      </c>
    </row>
    <row r="30" spans="1:12" s="6" customFormat="1" ht="20.100000000000001" customHeight="1" x14ac:dyDescent="0.25">
      <c r="A30" s="34" t="s">
        <v>19</v>
      </c>
      <c r="B30" s="31"/>
      <c r="C30" s="35">
        <v>596</v>
      </c>
      <c r="D30" s="52">
        <v>596.9</v>
      </c>
      <c r="E30" s="52">
        <v>618.1</v>
      </c>
      <c r="F30" s="52">
        <v>646</v>
      </c>
      <c r="G30" s="52">
        <v>638.4</v>
      </c>
      <c r="H30" s="52">
        <v>581.80000000000007</v>
      </c>
      <c r="I30" s="52">
        <v>587.59999999999991</v>
      </c>
      <c r="J30" s="52">
        <v>553</v>
      </c>
      <c r="K30" s="52">
        <v>550</v>
      </c>
      <c r="L30" s="52">
        <v>558</v>
      </c>
    </row>
    <row r="31" spans="1:12" s="6" customFormat="1" ht="12" customHeight="1" x14ac:dyDescent="0.25">
      <c r="A31" s="34"/>
      <c r="B31" s="31"/>
      <c r="C31" s="34"/>
      <c r="D31" s="35"/>
      <c r="E31" s="35"/>
      <c r="F31" s="25"/>
      <c r="G31" s="25"/>
      <c r="H31" s="25"/>
      <c r="I31" s="25"/>
      <c r="J31" s="25"/>
      <c r="K31" s="25"/>
      <c r="L31" s="25"/>
    </row>
    <row r="32" spans="1:12" s="6" customFormat="1" ht="12" customHeight="1" x14ac:dyDescent="0.25">
      <c r="A32" s="98" t="s">
        <v>37</v>
      </c>
      <c r="B32" s="31"/>
      <c r="C32" s="98"/>
      <c r="D32" s="35"/>
      <c r="E32" s="35"/>
      <c r="F32" s="25"/>
      <c r="G32" s="25"/>
      <c r="H32" s="25"/>
      <c r="I32" s="25"/>
      <c r="J32" s="25"/>
      <c r="K32" s="25"/>
      <c r="L32" s="25"/>
    </row>
    <row r="33" spans="1:12" s="6" customFormat="1" ht="12" customHeight="1" x14ac:dyDescent="0.25">
      <c r="A33" s="98" t="s">
        <v>42</v>
      </c>
      <c r="B33" s="31"/>
      <c r="C33" s="98"/>
      <c r="D33" s="35"/>
      <c r="E33" s="35"/>
      <c r="F33" s="25"/>
      <c r="G33" s="25"/>
      <c r="H33" s="25"/>
      <c r="I33" s="25"/>
      <c r="J33" s="25"/>
      <c r="K33" s="25"/>
      <c r="L33" s="25"/>
    </row>
    <row r="34" spans="1:12" s="6" customFormat="1" ht="12" customHeight="1" x14ac:dyDescent="0.25">
      <c r="A34" s="50" t="s">
        <v>41</v>
      </c>
      <c r="B34" s="31"/>
      <c r="C34" s="50"/>
      <c r="D34" s="35"/>
      <c r="E34" s="35"/>
      <c r="F34" s="25"/>
      <c r="G34" s="25"/>
      <c r="H34" s="25"/>
      <c r="I34" s="25"/>
      <c r="J34" s="25"/>
      <c r="K34" s="25"/>
      <c r="L34" s="25"/>
    </row>
    <row r="35" spans="1:12" s="6" customFormat="1" ht="12" customHeight="1" x14ac:dyDescent="0.25">
      <c r="A35" s="50" t="s">
        <v>51</v>
      </c>
      <c r="B35" s="31"/>
      <c r="C35" s="50"/>
      <c r="D35" s="36"/>
      <c r="E35" s="36"/>
      <c r="F35" s="36"/>
      <c r="G35" s="36"/>
      <c r="H35" s="36"/>
      <c r="I35" s="36"/>
      <c r="J35" s="36"/>
      <c r="K35" s="36"/>
      <c r="L35" s="36"/>
    </row>
    <row r="36" spans="1:12" s="6" customFormat="1" ht="12" customHeight="1" x14ac:dyDescent="0.25">
      <c r="A36" s="50" t="s">
        <v>60</v>
      </c>
      <c r="B36" s="31"/>
      <c r="C36" s="50"/>
      <c r="D36" s="36"/>
      <c r="E36" s="36"/>
      <c r="F36" s="36"/>
      <c r="G36" s="36"/>
      <c r="H36" s="36"/>
      <c r="I36" s="36"/>
      <c r="J36" s="36"/>
      <c r="K36" s="36"/>
      <c r="L36" s="36"/>
    </row>
    <row r="37" spans="1:12" s="6" customFormat="1" ht="12" customHeight="1" x14ac:dyDescent="0.25">
      <c r="A37" s="50" t="s">
        <v>54</v>
      </c>
      <c r="B37" s="31"/>
      <c r="C37" s="50"/>
      <c r="D37" s="36"/>
      <c r="E37" s="36"/>
      <c r="F37" s="36"/>
      <c r="G37" s="36"/>
      <c r="H37" s="36"/>
      <c r="I37" s="36"/>
      <c r="J37" s="36"/>
      <c r="K37" s="36"/>
      <c r="L37" s="36"/>
    </row>
    <row r="38" spans="1:12" s="6" customFormat="1" ht="15.95" customHeight="1" x14ac:dyDescent="0.25">
      <c r="A38" s="37" t="s">
        <v>38</v>
      </c>
      <c r="B38" s="31"/>
      <c r="C38" s="37"/>
      <c r="D38" s="31"/>
      <c r="E38" s="31"/>
      <c r="F38" s="27"/>
      <c r="G38" s="27"/>
      <c r="H38" s="27"/>
      <c r="I38" s="53"/>
      <c r="J38" s="53"/>
      <c r="K38" s="53"/>
      <c r="L38" s="103" t="s">
        <v>62</v>
      </c>
    </row>
    <row r="39" spans="1:12" s="6" customFormat="1" ht="3.95" customHeight="1" x14ac:dyDescent="0.25">
      <c r="A39" s="43"/>
      <c r="B39" s="44"/>
      <c r="C39" s="43"/>
      <c r="D39" s="44"/>
      <c r="E39" s="44"/>
      <c r="F39" s="45"/>
      <c r="G39" s="45"/>
      <c r="H39" s="45"/>
      <c r="I39" s="45"/>
      <c r="J39" s="45"/>
      <c r="K39" s="45"/>
      <c r="L39" s="45"/>
    </row>
    <row r="40" spans="1:12" ht="3.95" customHeight="1" x14ac:dyDescent="0.25"/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41C2-25F5-4CC3-8B35-4AB4287FCAB9}">
  <dimension ref="A1:G39"/>
  <sheetViews>
    <sheetView workbookViewId="0">
      <selection activeCell="H1" sqref="H1"/>
    </sheetView>
  </sheetViews>
  <sheetFormatPr baseColWidth="10" defaultColWidth="16" defaultRowHeight="9.9499999999999993" customHeight="1" x14ac:dyDescent="0.25"/>
  <cols>
    <col min="1" max="1" width="9" style="58" customWidth="1"/>
    <col min="2" max="2" width="79.59765625" style="58" customWidth="1"/>
    <col min="3" max="7" width="9.59765625" style="58" customWidth="1"/>
    <col min="8" max="16384" width="16" style="58"/>
  </cols>
  <sheetData>
    <row r="1" spans="1:7" ht="34.5" customHeight="1" x14ac:dyDescent="0.25">
      <c r="A1" s="101" t="s">
        <v>23</v>
      </c>
    </row>
    <row r="2" spans="1:7" s="94" customFormat="1" ht="5.0999999999999996" customHeight="1" thickBot="1" x14ac:dyDescent="0.3">
      <c r="A2" s="97"/>
      <c r="B2" s="96"/>
      <c r="C2" s="96"/>
      <c r="D2" s="96"/>
      <c r="E2" s="96"/>
      <c r="F2" s="95"/>
      <c r="G2" s="95"/>
    </row>
    <row r="3" spans="1:7" s="59" customFormat="1" ht="39.950000000000003" customHeight="1" x14ac:dyDescent="0.25">
      <c r="A3" s="92" t="s">
        <v>0</v>
      </c>
      <c r="C3" s="92"/>
      <c r="D3" s="92"/>
      <c r="E3" s="93"/>
      <c r="F3" s="93"/>
      <c r="G3" s="93"/>
    </row>
    <row r="4" spans="1:7" s="88" customFormat="1" ht="15" customHeight="1" x14ac:dyDescent="0.2">
      <c r="A4" s="92" t="s">
        <v>49</v>
      </c>
      <c r="C4" s="92"/>
      <c r="D4" s="92"/>
      <c r="E4" s="91"/>
      <c r="F4" s="90"/>
      <c r="G4" s="89" t="s">
        <v>24</v>
      </c>
    </row>
    <row r="5" spans="1:7" s="85" customFormat="1" ht="15.95" customHeight="1" x14ac:dyDescent="0.25">
      <c r="A5" s="10" t="s">
        <v>39</v>
      </c>
      <c r="B5" s="87"/>
      <c r="C5" s="87"/>
      <c r="D5" s="87"/>
      <c r="E5" s="83"/>
      <c r="F5" s="83"/>
      <c r="G5" s="86" t="s">
        <v>1</v>
      </c>
    </row>
    <row r="6" spans="1:7" s="59" customFormat="1" ht="3.95" customHeight="1" x14ac:dyDescent="0.25">
      <c r="A6" s="84"/>
      <c r="B6" s="84"/>
      <c r="C6" s="84"/>
      <c r="D6" s="84"/>
      <c r="E6" s="84"/>
      <c r="F6" s="84"/>
      <c r="G6" s="84"/>
    </row>
    <row r="7" spans="1:7" s="59" customFormat="1" ht="3.95" customHeight="1" x14ac:dyDescent="0.25">
      <c r="A7" s="83"/>
      <c r="B7" s="83"/>
      <c r="C7" s="83"/>
      <c r="D7" s="83"/>
      <c r="E7" s="83"/>
      <c r="F7" s="83"/>
      <c r="G7" s="83"/>
    </row>
    <row r="8" spans="1:7" s="59" customFormat="1" ht="12" customHeight="1" x14ac:dyDescent="0.25">
      <c r="A8" s="82"/>
      <c r="B8" s="81"/>
      <c r="C8" s="80">
        <v>2010</v>
      </c>
      <c r="D8" s="80">
        <v>2011</v>
      </c>
      <c r="E8" s="80">
        <v>2012</v>
      </c>
      <c r="F8" s="80">
        <v>2013</v>
      </c>
      <c r="G8" s="80">
        <v>2014</v>
      </c>
    </row>
    <row r="9" spans="1:7" s="72" customFormat="1" ht="3.95" customHeight="1" x14ac:dyDescent="0.25">
      <c r="A9" s="79"/>
      <c r="B9" s="79"/>
      <c r="C9" s="79"/>
      <c r="D9" s="79"/>
      <c r="E9" s="79"/>
      <c r="F9" s="79"/>
      <c r="G9" s="79"/>
    </row>
    <row r="10" spans="1:7" s="72" customFormat="1" ht="3.95" customHeight="1" x14ac:dyDescent="0.25">
      <c r="A10" s="78"/>
      <c r="B10" s="78"/>
      <c r="C10" s="78"/>
    </row>
    <row r="11" spans="1:7" s="59" customFormat="1" ht="20.100000000000001" customHeight="1" x14ac:dyDescent="0.25">
      <c r="A11" s="77" t="s">
        <v>2</v>
      </c>
      <c r="B11" s="75"/>
      <c r="C11" s="71">
        <v>284</v>
      </c>
      <c r="D11" s="71">
        <v>250</v>
      </c>
      <c r="E11" s="71">
        <v>320</v>
      </c>
      <c r="F11" s="71">
        <v>418</v>
      </c>
      <c r="G11" s="71">
        <v>566</v>
      </c>
    </row>
    <row r="12" spans="1:7" s="59" customFormat="1" ht="15.95" customHeight="1" x14ac:dyDescent="0.25">
      <c r="A12" s="76" t="s">
        <v>3</v>
      </c>
      <c r="B12" s="75"/>
      <c r="C12" s="72">
        <v>146</v>
      </c>
      <c r="D12" s="72">
        <v>114</v>
      </c>
      <c r="E12" s="72">
        <v>183</v>
      </c>
      <c r="F12" s="72">
        <v>303</v>
      </c>
      <c r="G12" s="72">
        <v>442</v>
      </c>
    </row>
    <row r="13" spans="1:7" s="59" customFormat="1" ht="12" customHeight="1" x14ac:dyDescent="0.25">
      <c r="A13" s="76" t="s">
        <v>55</v>
      </c>
      <c r="B13" s="75"/>
      <c r="C13" s="72">
        <v>8</v>
      </c>
      <c r="D13" s="72">
        <v>7</v>
      </c>
      <c r="E13" s="72">
        <v>6</v>
      </c>
      <c r="F13" s="72">
        <v>6</v>
      </c>
      <c r="G13" s="72" t="s">
        <v>26</v>
      </c>
    </row>
    <row r="14" spans="1:7" s="59" customFormat="1" ht="12" customHeight="1" x14ac:dyDescent="0.25">
      <c r="A14" s="76" t="s">
        <v>35</v>
      </c>
      <c r="B14" s="75"/>
      <c r="C14" s="74">
        <v>23</v>
      </c>
      <c r="D14" s="72">
        <v>22</v>
      </c>
      <c r="E14" s="72">
        <v>18</v>
      </c>
      <c r="F14" s="72" t="s">
        <v>26</v>
      </c>
      <c r="G14" s="72" t="s">
        <v>26</v>
      </c>
    </row>
    <row r="15" spans="1:7" s="59" customFormat="1" ht="12" customHeight="1" x14ac:dyDescent="0.25">
      <c r="A15" s="76" t="s">
        <v>27</v>
      </c>
      <c r="B15" s="75"/>
      <c r="C15" s="74">
        <v>16</v>
      </c>
      <c r="D15" s="72">
        <v>16</v>
      </c>
      <c r="E15" s="72">
        <v>16</v>
      </c>
      <c r="F15" s="72">
        <v>17</v>
      </c>
      <c r="G15" s="72">
        <v>18</v>
      </c>
    </row>
    <row r="16" spans="1:7" s="59" customFormat="1" ht="12" customHeight="1" x14ac:dyDescent="0.25">
      <c r="A16" s="76" t="s">
        <v>28</v>
      </c>
      <c r="B16" s="75"/>
      <c r="C16" s="74">
        <v>15</v>
      </c>
      <c r="D16" s="72">
        <v>11</v>
      </c>
      <c r="E16" s="72">
        <v>16</v>
      </c>
      <c r="F16" s="72">
        <v>13</v>
      </c>
      <c r="G16" s="72">
        <v>10</v>
      </c>
    </row>
    <row r="17" spans="1:7" s="59" customFormat="1" ht="12" customHeight="1" x14ac:dyDescent="0.25">
      <c r="A17" s="76" t="s">
        <v>34</v>
      </c>
      <c r="B17" s="75"/>
      <c r="C17" s="74">
        <v>66</v>
      </c>
      <c r="D17" s="72">
        <v>67</v>
      </c>
      <c r="E17" s="72">
        <v>68</v>
      </c>
      <c r="F17" s="72">
        <v>68</v>
      </c>
      <c r="G17" s="72">
        <v>68</v>
      </c>
    </row>
    <row r="18" spans="1:7" s="59" customFormat="1" ht="12" customHeight="1" x14ac:dyDescent="0.25">
      <c r="A18" s="76" t="s">
        <v>29</v>
      </c>
      <c r="B18" s="75"/>
      <c r="C18" s="74">
        <v>10</v>
      </c>
      <c r="D18" s="72">
        <v>13</v>
      </c>
      <c r="E18" s="72">
        <v>13</v>
      </c>
      <c r="F18" s="72">
        <v>11</v>
      </c>
      <c r="G18" s="72">
        <v>10</v>
      </c>
    </row>
    <row r="19" spans="1:7" s="59" customFormat="1" ht="12" customHeight="1" x14ac:dyDescent="0.25">
      <c r="A19" s="76" t="s">
        <v>56</v>
      </c>
      <c r="B19" s="75"/>
      <c r="C19" s="74" t="s">
        <v>26</v>
      </c>
      <c r="D19" s="72" t="s">
        <v>26</v>
      </c>
      <c r="E19" s="72" t="s">
        <v>26</v>
      </c>
      <c r="F19" s="72" t="s">
        <v>26</v>
      </c>
      <c r="G19" s="72">
        <v>18</v>
      </c>
    </row>
    <row r="20" spans="1:7" s="59" customFormat="1" ht="20.100000000000001" customHeight="1" x14ac:dyDescent="0.25">
      <c r="A20" s="70" t="s">
        <v>8</v>
      </c>
      <c r="B20" s="65"/>
      <c r="C20" s="69">
        <v>130</v>
      </c>
      <c r="D20" s="69">
        <v>133</v>
      </c>
      <c r="E20" s="71">
        <v>125</v>
      </c>
      <c r="F20" s="71">
        <v>127</v>
      </c>
      <c r="G20" s="71">
        <v>97</v>
      </c>
    </row>
    <row r="21" spans="1:7" s="59" customFormat="1" ht="15.95" customHeight="1" x14ac:dyDescent="0.25">
      <c r="A21" s="73" t="s">
        <v>9</v>
      </c>
      <c r="B21" s="65"/>
      <c r="C21" s="72">
        <v>34</v>
      </c>
      <c r="D21" s="72">
        <v>41</v>
      </c>
      <c r="E21" s="72">
        <v>35</v>
      </c>
      <c r="F21" s="72">
        <v>31</v>
      </c>
      <c r="G21" s="72">
        <v>17</v>
      </c>
    </row>
    <row r="22" spans="1:7" s="59" customFormat="1" ht="12" customHeight="1" x14ac:dyDescent="0.25">
      <c r="A22" s="73" t="s">
        <v>10</v>
      </c>
      <c r="B22" s="65"/>
      <c r="C22" s="72">
        <v>6</v>
      </c>
      <c r="D22" s="72">
        <v>5</v>
      </c>
      <c r="E22" s="72">
        <v>4</v>
      </c>
      <c r="F22" s="72">
        <v>4</v>
      </c>
      <c r="G22" s="72">
        <v>3</v>
      </c>
    </row>
    <row r="23" spans="1:7" s="59" customFormat="1" ht="12" customHeight="1" x14ac:dyDescent="0.25">
      <c r="A23" s="73" t="s">
        <v>12</v>
      </c>
      <c r="B23" s="65"/>
      <c r="C23" s="72">
        <v>29</v>
      </c>
      <c r="D23" s="72">
        <v>34</v>
      </c>
      <c r="E23" s="72">
        <v>31</v>
      </c>
      <c r="F23" s="72">
        <v>42</v>
      </c>
      <c r="G23" s="72">
        <v>30</v>
      </c>
    </row>
    <row r="24" spans="1:7" s="59" customFormat="1" ht="12" customHeight="1" x14ac:dyDescent="0.25">
      <c r="A24" s="73" t="s">
        <v>13</v>
      </c>
      <c r="B24" s="65"/>
      <c r="C24" s="72">
        <v>5</v>
      </c>
      <c r="D24" s="72">
        <v>3</v>
      </c>
      <c r="E24" s="72">
        <v>4</v>
      </c>
      <c r="F24" s="72">
        <v>2</v>
      </c>
      <c r="G24" s="72">
        <v>2</v>
      </c>
    </row>
    <row r="25" spans="1:7" s="59" customFormat="1" ht="12" customHeight="1" x14ac:dyDescent="0.25">
      <c r="A25" s="73" t="s">
        <v>14</v>
      </c>
      <c r="B25" s="65"/>
      <c r="C25" s="72">
        <v>3</v>
      </c>
      <c r="D25" s="72">
        <v>5</v>
      </c>
      <c r="E25" s="72">
        <v>6</v>
      </c>
      <c r="F25" s="72">
        <v>2</v>
      </c>
      <c r="G25" s="72">
        <v>1</v>
      </c>
    </row>
    <row r="26" spans="1:7" s="59" customFormat="1" ht="12" customHeight="1" x14ac:dyDescent="0.25">
      <c r="A26" s="73" t="s">
        <v>15</v>
      </c>
      <c r="B26" s="65"/>
      <c r="C26" s="72">
        <v>53</v>
      </c>
      <c r="D26" s="72">
        <v>45</v>
      </c>
      <c r="E26" s="72">
        <v>45</v>
      </c>
      <c r="F26" s="72">
        <v>46</v>
      </c>
      <c r="G26" s="72">
        <v>44</v>
      </c>
    </row>
    <row r="27" spans="1:7" s="59" customFormat="1" ht="20.100000000000001" customHeight="1" x14ac:dyDescent="0.25">
      <c r="A27" s="70" t="s">
        <v>16</v>
      </c>
      <c r="B27" s="65"/>
      <c r="C27" s="69">
        <v>32</v>
      </c>
      <c r="D27" s="69">
        <v>23</v>
      </c>
      <c r="E27" s="71">
        <v>18</v>
      </c>
      <c r="F27" s="71">
        <v>17</v>
      </c>
      <c r="G27" s="71">
        <v>23</v>
      </c>
    </row>
    <row r="28" spans="1:7" s="59" customFormat="1" ht="15.95" customHeight="1" x14ac:dyDescent="0.25">
      <c r="A28" s="73" t="s">
        <v>17</v>
      </c>
      <c r="B28" s="65"/>
      <c r="C28" s="72">
        <v>5</v>
      </c>
      <c r="D28" s="72">
        <v>3</v>
      </c>
      <c r="E28" s="72">
        <v>4</v>
      </c>
      <c r="F28" s="72">
        <v>2</v>
      </c>
      <c r="G28" s="72">
        <v>2</v>
      </c>
    </row>
    <row r="29" spans="1:7" s="59" customFormat="1" ht="12" customHeight="1" x14ac:dyDescent="0.25">
      <c r="A29" s="73" t="s">
        <v>18</v>
      </c>
      <c r="B29" s="65"/>
      <c r="C29" s="72">
        <v>2</v>
      </c>
      <c r="D29" s="72" t="s">
        <v>6</v>
      </c>
      <c r="E29" s="72">
        <v>1</v>
      </c>
      <c r="F29" s="72">
        <v>3</v>
      </c>
      <c r="G29" s="72">
        <v>2</v>
      </c>
    </row>
    <row r="30" spans="1:7" s="59" customFormat="1" ht="12" customHeight="1" x14ac:dyDescent="0.25">
      <c r="A30" s="73" t="s">
        <v>15</v>
      </c>
      <c r="B30" s="65"/>
      <c r="C30" s="72">
        <v>25</v>
      </c>
      <c r="D30" s="72">
        <v>20</v>
      </c>
      <c r="E30" s="72">
        <v>13</v>
      </c>
      <c r="F30" s="72">
        <v>12</v>
      </c>
      <c r="G30" s="72">
        <v>19</v>
      </c>
    </row>
    <row r="31" spans="1:7" s="59" customFormat="1" ht="20.100000000000001" customHeight="1" x14ac:dyDescent="0.25">
      <c r="A31" s="70" t="s">
        <v>19</v>
      </c>
      <c r="B31" s="65"/>
      <c r="C31" s="69">
        <v>446</v>
      </c>
      <c r="D31" s="71">
        <v>406</v>
      </c>
      <c r="E31" s="71">
        <v>463</v>
      </c>
      <c r="F31" s="71">
        <v>562</v>
      </c>
      <c r="G31" s="71">
        <v>686</v>
      </c>
    </row>
    <row r="32" spans="1:7" s="6" customFormat="1" ht="12" customHeight="1" x14ac:dyDescent="0.25">
      <c r="A32" s="33"/>
      <c r="B32" s="31"/>
      <c r="C32" s="36" t="s">
        <v>20</v>
      </c>
      <c r="D32" s="36" t="s">
        <v>21</v>
      </c>
      <c r="E32" s="36" t="s">
        <v>20</v>
      </c>
      <c r="F32" s="36" t="s">
        <v>20</v>
      </c>
      <c r="G32" s="36" t="s">
        <v>20</v>
      </c>
    </row>
    <row r="33" spans="1:7" s="6" customFormat="1" ht="12" customHeight="1" x14ac:dyDescent="0.25">
      <c r="A33" s="98" t="s">
        <v>44</v>
      </c>
      <c r="B33" s="31"/>
      <c r="C33" s="31"/>
      <c r="D33" s="31"/>
      <c r="E33" s="31"/>
      <c r="F33" s="31"/>
      <c r="G33" s="31"/>
    </row>
    <row r="34" spans="1:7" s="59" customFormat="1" ht="12" customHeight="1" x14ac:dyDescent="0.25">
      <c r="A34" s="58" t="s">
        <v>57</v>
      </c>
      <c r="B34" s="65"/>
      <c r="C34" s="69"/>
      <c r="D34" s="69"/>
      <c r="E34" s="68"/>
      <c r="F34" s="68"/>
      <c r="G34" s="68"/>
    </row>
    <row r="35" spans="1:7" s="59" customFormat="1" ht="12" customHeight="1" x14ac:dyDescent="0.25">
      <c r="A35" s="58" t="s">
        <v>58</v>
      </c>
      <c r="B35" s="65"/>
      <c r="C35" s="69"/>
      <c r="D35" s="69"/>
      <c r="E35" s="68"/>
      <c r="F35" s="68"/>
      <c r="G35" s="68"/>
    </row>
    <row r="36" spans="1:7" s="59" customFormat="1" ht="12" customHeight="1" x14ac:dyDescent="0.25">
      <c r="A36" s="58" t="s">
        <v>31</v>
      </c>
      <c r="B36" s="65"/>
      <c r="C36" s="69"/>
      <c r="D36" s="69"/>
      <c r="E36" s="68"/>
      <c r="F36" s="68"/>
      <c r="G36" s="68"/>
    </row>
    <row r="37" spans="1:7" s="59" customFormat="1" ht="12" customHeight="1" x14ac:dyDescent="0.25">
      <c r="A37" s="58" t="s">
        <v>59</v>
      </c>
      <c r="B37" s="65"/>
      <c r="C37" s="67" t="s">
        <v>20</v>
      </c>
      <c r="D37" s="67"/>
      <c r="E37" s="67" t="s">
        <v>20</v>
      </c>
      <c r="F37" s="67" t="s">
        <v>20</v>
      </c>
      <c r="G37" s="67" t="s">
        <v>20</v>
      </c>
    </row>
    <row r="38" spans="1:7" s="59" customFormat="1" ht="15.95" customHeight="1" x14ac:dyDescent="0.25">
      <c r="A38" s="66" t="s">
        <v>22</v>
      </c>
      <c r="B38" s="65"/>
      <c r="C38" s="65"/>
      <c r="D38" s="65"/>
      <c r="E38" s="64"/>
      <c r="F38" s="64"/>
      <c r="G38" s="63" t="s">
        <v>33</v>
      </c>
    </row>
    <row r="39" spans="1:7" s="59" customFormat="1" ht="3.95" customHeight="1" x14ac:dyDescent="0.25">
      <c r="A39" s="62"/>
      <c r="B39" s="61"/>
      <c r="C39" s="61"/>
      <c r="D39" s="61"/>
      <c r="E39" s="60"/>
      <c r="F39" s="60"/>
      <c r="G39" s="6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57AB-3480-4180-A606-9CCD8D70899B}">
  <dimension ref="A1:L34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5" customWidth="1"/>
    <col min="2" max="2" width="31.59765625" style="5" customWidth="1"/>
    <col min="3" max="12" width="9.59765625" style="5" customWidth="1"/>
    <col min="13" max="16384" width="16" style="5"/>
  </cols>
  <sheetData>
    <row r="1" spans="1:12" ht="34.5" customHeight="1" x14ac:dyDescent="0.25">
      <c r="A1" s="100" t="s">
        <v>23</v>
      </c>
    </row>
    <row r="2" spans="1:12" s="1" customFormat="1" ht="5.0999999999999996" customHeight="1" thickBot="1" x14ac:dyDescent="0.3">
      <c r="A2" s="39"/>
      <c r="B2" s="40"/>
      <c r="C2" s="40"/>
      <c r="D2" s="40"/>
      <c r="E2" s="40"/>
      <c r="F2" s="40"/>
      <c r="G2" s="40"/>
      <c r="H2" s="41"/>
      <c r="I2" s="41"/>
      <c r="J2" s="41"/>
      <c r="K2" s="41"/>
      <c r="L2" s="42"/>
    </row>
    <row r="3" spans="1:12" s="6" customFormat="1" ht="39.950000000000003" customHeight="1" x14ac:dyDescent="0.25">
      <c r="A3" s="2" t="s">
        <v>0</v>
      </c>
      <c r="C3" s="2"/>
      <c r="D3" s="3"/>
      <c r="E3" s="3"/>
      <c r="F3" s="4"/>
      <c r="G3" s="4"/>
      <c r="H3" s="4"/>
      <c r="I3" s="4"/>
      <c r="J3" s="4"/>
      <c r="K3" s="4"/>
      <c r="L3" s="5"/>
    </row>
    <row r="4" spans="1:12" s="9" customFormat="1" ht="15" customHeight="1" x14ac:dyDescent="0.2">
      <c r="A4" s="2" t="s">
        <v>48</v>
      </c>
      <c r="C4" s="2"/>
      <c r="D4" s="7"/>
      <c r="E4" s="7"/>
      <c r="F4" s="7"/>
      <c r="G4" s="7"/>
      <c r="H4" s="7"/>
      <c r="I4" s="7"/>
      <c r="J4" s="8"/>
      <c r="K4" s="8"/>
      <c r="L4" s="46" t="s">
        <v>24</v>
      </c>
    </row>
    <row r="5" spans="1:12" s="13" customFormat="1" ht="15.95" customHeight="1" x14ac:dyDescent="0.25">
      <c r="A5" s="10" t="s">
        <v>39</v>
      </c>
      <c r="B5" s="10"/>
      <c r="C5" s="10"/>
      <c r="D5" s="11"/>
      <c r="E5" s="11"/>
      <c r="F5" s="11"/>
      <c r="G5" s="11"/>
      <c r="H5" s="11"/>
      <c r="I5" s="11"/>
      <c r="J5" s="11"/>
      <c r="K5" s="11"/>
      <c r="L5" s="12" t="s">
        <v>1</v>
      </c>
    </row>
    <row r="6" spans="1:12" s="6" customFormat="1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6" customFormat="1" ht="3.9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5"/>
    </row>
    <row r="8" spans="1:12" s="20" customFormat="1" ht="12" customHeight="1" x14ac:dyDescent="0.25">
      <c r="A8" s="16"/>
      <c r="B8" s="17"/>
      <c r="C8" s="19">
        <v>2000</v>
      </c>
      <c r="D8" s="18">
        <v>2001</v>
      </c>
      <c r="E8" s="19">
        <v>2002</v>
      </c>
      <c r="F8" s="19">
        <v>2003</v>
      </c>
      <c r="G8" s="19">
        <v>2004</v>
      </c>
      <c r="H8" s="19">
        <v>2005</v>
      </c>
      <c r="I8" s="19">
        <v>2006</v>
      </c>
      <c r="J8" s="19">
        <v>2007</v>
      </c>
      <c r="K8" s="19">
        <v>2008</v>
      </c>
      <c r="L8" s="19">
        <v>2009</v>
      </c>
    </row>
    <row r="9" spans="1:12" s="22" customFormat="1" ht="3.9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22" customFormat="1" ht="3.95" customHeight="1" x14ac:dyDescent="0.25">
      <c r="A10" s="23"/>
      <c r="B10" s="23"/>
      <c r="C10" s="23"/>
      <c r="D10" s="23"/>
    </row>
    <row r="11" spans="1:12" s="6" customFormat="1" ht="20.100000000000001" customHeight="1" x14ac:dyDescent="0.25">
      <c r="A11" s="24" t="s">
        <v>2</v>
      </c>
      <c r="B11"/>
      <c r="C11" s="25">
        <v>40</v>
      </c>
      <c r="D11" s="25">
        <v>59</v>
      </c>
      <c r="E11" s="25">
        <v>67</v>
      </c>
      <c r="F11" s="25">
        <v>77</v>
      </c>
      <c r="G11" s="25">
        <v>85</v>
      </c>
      <c r="H11" s="25">
        <v>100</v>
      </c>
      <c r="I11" s="25">
        <f>SUM(I12:I15)</f>
        <v>77</v>
      </c>
      <c r="J11" s="25">
        <v>86</v>
      </c>
      <c r="K11" s="25">
        <v>98</v>
      </c>
      <c r="L11" s="25">
        <v>143</v>
      </c>
    </row>
    <row r="12" spans="1:12" s="6" customFormat="1" ht="12" customHeight="1" x14ac:dyDescent="0.25">
      <c r="A12" s="26" t="s">
        <v>3</v>
      </c>
      <c r="B12"/>
      <c r="C12" s="6">
        <v>35</v>
      </c>
      <c r="D12" s="6">
        <v>54</v>
      </c>
      <c r="E12" s="6">
        <v>62</v>
      </c>
      <c r="F12" s="6">
        <v>71</v>
      </c>
      <c r="G12" s="6">
        <v>60</v>
      </c>
      <c r="H12" s="6">
        <v>70</v>
      </c>
      <c r="I12" s="6">
        <v>47</v>
      </c>
      <c r="J12" s="6">
        <v>57</v>
      </c>
      <c r="K12" s="6">
        <v>69</v>
      </c>
      <c r="L12" s="6">
        <v>113</v>
      </c>
    </row>
    <row r="13" spans="1:12" s="6" customFormat="1" ht="12" customHeight="1" x14ac:dyDescent="0.25">
      <c r="A13" s="26" t="s">
        <v>4</v>
      </c>
      <c r="B13"/>
      <c r="C13" s="6">
        <v>4</v>
      </c>
      <c r="D13" s="6">
        <v>5</v>
      </c>
      <c r="E13" s="6">
        <v>5</v>
      </c>
      <c r="F13" s="6">
        <v>6</v>
      </c>
      <c r="G13" s="6">
        <v>5</v>
      </c>
      <c r="H13" s="6">
        <v>5</v>
      </c>
      <c r="I13" s="6">
        <v>5</v>
      </c>
      <c r="J13" s="6">
        <v>4</v>
      </c>
      <c r="K13" s="6">
        <v>6</v>
      </c>
      <c r="L13" s="6">
        <v>8</v>
      </c>
    </row>
    <row r="14" spans="1:12" s="6" customFormat="1" ht="12" customHeight="1" x14ac:dyDescent="0.25">
      <c r="A14" s="26" t="s">
        <v>46</v>
      </c>
      <c r="B14"/>
      <c r="C14" s="6">
        <v>1</v>
      </c>
      <c r="D14" s="22" t="s">
        <v>6</v>
      </c>
      <c r="E14" s="22" t="s">
        <v>26</v>
      </c>
      <c r="F14" s="22" t="s">
        <v>26</v>
      </c>
      <c r="G14" s="22" t="s">
        <v>26</v>
      </c>
      <c r="H14" s="22" t="s">
        <v>26</v>
      </c>
      <c r="I14" s="22" t="s">
        <v>26</v>
      </c>
      <c r="J14" s="22" t="s">
        <v>26</v>
      </c>
      <c r="K14" s="22" t="s">
        <v>26</v>
      </c>
      <c r="L14" s="22" t="s">
        <v>26</v>
      </c>
    </row>
    <row r="15" spans="1:12" s="6" customFormat="1" ht="12" customHeight="1" x14ac:dyDescent="0.25">
      <c r="A15" s="49" t="s">
        <v>35</v>
      </c>
      <c r="B15"/>
      <c r="C15" s="29" t="s">
        <v>6</v>
      </c>
      <c r="D15" s="22" t="s">
        <v>6</v>
      </c>
      <c r="E15" s="22" t="s">
        <v>6</v>
      </c>
      <c r="F15" s="22" t="s">
        <v>6</v>
      </c>
      <c r="G15" s="22">
        <v>20</v>
      </c>
      <c r="H15" s="6">
        <v>25</v>
      </c>
      <c r="I15" s="6">
        <v>25</v>
      </c>
      <c r="J15" s="22">
        <v>25</v>
      </c>
      <c r="K15" s="6">
        <v>23</v>
      </c>
      <c r="L15" s="6">
        <v>22</v>
      </c>
    </row>
    <row r="16" spans="1:12" s="6" customFormat="1" ht="20.100000000000001" customHeight="1" x14ac:dyDescent="0.25">
      <c r="A16" s="30" t="s">
        <v>8</v>
      </c>
      <c r="B16" s="31"/>
      <c r="C16" s="32">
        <v>102</v>
      </c>
      <c r="D16" s="32">
        <v>102</v>
      </c>
      <c r="E16" s="32">
        <v>106</v>
      </c>
      <c r="F16" s="32">
        <v>95</v>
      </c>
      <c r="G16" s="32">
        <v>109</v>
      </c>
      <c r="H16" s="32">
        <v>109</v>
      </c>
      <c r="I16" s="32">
        <f>SUM(I17:I22)</f>
        <v>144</v>
      </c>
      <c r="J16" s="32">
        <v>145</v>
      </c>
      <c r="K16" s="32">
        <v>189</v>
      </c>
      <c r="L16" s="32">
        <v>220</v>
      </c>
    </row>
    <row r="17" spans="1:12" s="6" customFormat="1" ht="12" customHeight="1" x14ac:dyDescent="0.25">
      <c r="A17" s="33" t="s">
        <v>9</v>
      </c>
      <c r="B17" s="31"/>
      <c r="C17" s="6">
        <v>33</v>
      </c>
      <c r="D17" s="6">
        <v>35</v>
      </c>
      <c r="E17" s="6">
        <v>30</v>
      </c>
      <c r="F17" s="6">
        <v>30</v>
      </c>
      <c r="G17" s="6">
        <v>23</v>
      </c>
      <c r="H17" s="6">
        <v>35</v>
      </c>
      <c r="I17" s="6">
        <v>22</v>
      </c>
      <c r="J17" s="6">
        <v>29</v>
      </c>
      <c r="K17" s="6">
        <v>30</v>
      </c>
      <c r="L17" s="6">
        <v>35</v>
      </c>
    </row>
    <row r="18" spans="1:12" s="6" customFormat="1" ht="12" customHeight="1" x14ac:dyDescent="0.25">
      <c r="A18" s="33" t="s">
        <v>10</v>
      </c>
      <c r="B18" s="31"/>
      <c r="C18" s="6">
        <v>15</v>
      </c>
      <c r="D18" s="6">
        <v>14</v>
      </c>
      <c r="E18" s="6">
        <v>15</v>
      </c>
      <c r="F18" s="6">
        <v>10</v>
      </c>
      <c r="G18" s="6">
        <v>8</v>
      </c>
      <c r="H18" s="6">
        <v>15</v>
      </c>
      <c r="I18" s="6">
        <v>6</v>
      </c>
      <c r="J18" s="6">
        <v>6</v>
      </c>
      <c r="K18" s="6">
        <v>8</v>
      </c>
      <c r="L18" s="6">
        <v>8</v>
      </c>
    </row>
    <row r="19" spans="1:12" s="6" customFormat="1" ht="12" customHeight="1" x14ac:dyDescent="0.25">
      <c r="A19" s="33" t="s">
        <v>12</v>
      </c>
      <c r="B19" s="31"/>
      <c r="C19" s="6">
        <v>27</v>
      </c>
      <c r="D19" s="6">
        <v>35</v>
      </c>
      <c r="E19" s="6">
        <v>40</v>
      </c>
      <c r="F19" s="6">
        <v>35</v>
      </c>
      <c r="G19" s="6">
        <v>33</v>
      </c>
      <c r="H19" s="6">
        <v>35</v>
      </c>
      <c r="I19" s="6">
        <v>33</v>
      </c>
      <c r="J19" s="6">
        <v>25</v>
      </c>
      <c r="K19" s="6">
        <v>19</v>
      </c>
      <c r="L19" s="6">
        <v>26</v>
      </c>
    </row>
    <row r="20" spans="1:12" s="6" customFormat="1" ht="12" customHeight="1" x14ac:dyDescent="0.25">
      <c r="A20" s="33" t="s">
        <v>13</v>
      </c>
      <c r="B20" s="31"/>
      <c r="C20" s="6">
        <v>5</v>
      </c>
      <c r="D20" s="6">
        <v>4</v>
      </c>
      <c r="E20" s="6">
        <v>3</v>
      </c>
      <c r="F20" s="6">
        <v>5</v>
      </c>
      <c r="G20" s="6">
        <v>3</v>
      </c>
      <c r="H20" s="6">
        <v>2</v>
      </c>
      <c r="I20" s="6">
        <v>5</v>
      </c>
      <c r="J20" s="6">
        <v>5</v>
      </c>
      <c r="K20" s="6">
        <v>3</v>
      </c>
      <c r="L20" s="6">
        <v>3</v>
      </c>
    </row>
    <row r="21" spans="1:12" s="6" customFormat="1" ht="12" customHeight="1" x14ac:dyDescent="0.25">
      <c r="A21" s="33" t="s">
        <v>14</v>
      </c>
      <c r="B21" s="31"/>
      <c r="C21" s="6">
        <v>7</v>
      </c>
      <c r="D21" s="6">
        <v>6</v>
      </c>
      <c r="E21" s="6">
        <v>6</v>
      </c>
      <c r="F21" s="6">
        <v>5</v>
      </c>
      <c r="G21" s="6">
        <v>3</v>
      </c>
      <c r="H21" s="6">
        <v>8</v>
      </c>
      <c r="I21" s="6">
        <v>5</v>
      </c>
      <c r="J21" s="6">
        <v>7</v>
      </c>
      <c r="K21" s="6">
        <v>7</v>
      </c>
      <c r="L21" s="6">
        <v>6</v>
      </c>
    </row>
    <row r="22" spans="1:12" s="6" customFormat="1" ht="12" customHeight="1" x14ac:dyDescent="0.25">
      <c r="A22" s="33" t="s">
        <v>15</v>
      </c>
      <c r="B22" s="31"/>
      <c r="C22" s="6">
        <v>15</v>
      </c>
      <c r="D22" s="6">
        <v>8</v>
      </c>
      <c r="E22" s="6">
        <v>12</v>
      </c>
      <c r="F22" s="6">
        <v>10</v>
      </c>
      <c r="G22" s="6">
        <v>39</v>
      </c>
      <c r="H22" s="6">
        <v>14</v>
      </c>
      <c r="I22" s="6">
        <v>73</v>
      </c>
      <c r="J22" s="6">
        <v>73</v>
      </c>
      <c r="K22" s="6">
        <v>122</v>
      </c>
      <c r="L22" s="6">
        <v>142</v>
      </c>
    </row>
    <row r="23" spans="1:12" s="6" customFormat="1" ht="20.100000000000001" customHeight="1" x14ac:dyDescent="0.25">
      <c r="A23" s="30" t="s">
        <v>16</v>
      </c>
      <c r="B23" s="31"/>
      <c r="C23" s="32">
        <v>40</v>
      </c>
      <c r="D23" s="32">
        <v>29</v>
      </c>
      <c r="E23" s="32">
        <v>37</v>
      </c>
      <c r="F23" s="32">
        <v>44</v>
      </c>
      <c r="G23" s="32">
        <v>32</v>
      </c>
      <c r="H23" s="32">
        <v>26</v>
      </c>
      <c r="I23" s="32">
        <f>SUM(I24:I26)</f>
        <v>25</v>
      </c>
      <c r="J23" s="32">
        <v>34</v>
      </c>
      <c r="K23" s="32">
        <v>59</v>
      </c>
      <c r="L23" s="32">
        <v>53</v>
      </c>
    </row>
    <row r="24" spans="1:12" s="6" customFormat="1" ht="12" customHeight="1" x14ac:dyDescent="0.25">
      <c r="A24" s="33" t="s">
        <v>17</v>
      </c>
      <c r="B24" s="31"/>
      <c r="C24" s="6">
        <v>6</v>
      </c>
      <c r="D24" s="6">
        <v>5</v>
      </c>
      <c r="E24" s="6">
        <v>6</v>
      </c>
      <c r="F24" s="6">
        <v>5</v>
      </c>
      <c r="G24" s="6">
        <v>3</v>
      </c>
      <c r="H24" s="6">
        <v>3</v>
      </c>
      <c r="I24" s="6">
        <v>6</v>
      </c>
      <c r="J24" s="6">
        <v>9</v>
      </c>
      <c r="K24" s="6">
        <v>10</v>
      </c>
      <c r="L24" s="6">
        <v>7</v>
      </c>
    </row>
    <row r="25" spans="1:12" s="6" customFormat="1" ht="12" customHeight="1" x14ac:dyDescent="0.25">
      <c r="A25" s="33" t="s">
        <v>18</v>
      </c>
      <c r="B25" s="31"/>
      <c r="C25" s="6">
        <v>4</v>
      </c>
      <c r="D25" s="6">
        <v>2</v>
      </c>
      <c r="E25" s="6">
        <v>3</v>
      </c>
      <c r="F25" s="6">
        <v>4</v>
      </c>
      <c r="G25" s="6">
        <v>4</v>
      </c>
      <c r="H25" s="6">
        <v>3</v>
      </c>
      <c r="I25" s="6">
        <v>1</v>
      </c>
      <c r="J25" s="6">
        <v>1</v>
      </c>
      <c r="K25" s="6">
        <v>9</v>
      </c>
      <c r="L25" s="6">
        <v>5</v>
      </c>
    </row>
    <row r="26" spans="1:12" s="6" customFormat="1" ht="12" customHeight="1" x14ac:dyDescent="0.25">
      <c r="A26" s="33" t="s">
        <v>15</v>
      </c>
      <c r="B26" s="31"/>
      <c r="C26" s="6">
        <v>30</v>
      </c>
      <c r="D26" s="6">
        <v>22</v>
      </c>
      <c r="E26" s="6">
        <v>28</v>
      </c>
      <c r="F26" s="6">
        <v>35</v>
      </c>
      <c r="G26" s="6">
        <v>25</v>
      </c>
      <c r="H26" s="6">
        <v>20</v>
      </c>
      <c r="I26" s="6">
        <v>18</v>
      </c>
      <c r="J26" s="6">
        <v>24</v>
      </c>
      <c r="K26" s="6">
        <v>40</v>
      </c>
      <c r="L26" s="6">
        <v>41</v>
      </c>
    </row>
    <row r="27" spans="1:12" s="6" customFormat="1" ht="20.100000000000001" customHeight="1" x14ac:dyDescent="0.25">
      <c r="A27" s="34" t="s">
        <v>19</v>
      </c>
      <c r="B27" s="31"/>
      <c r="C27" s="35">
        <v>182</v>
      </c>
      <c r="D27" s="25">
        <v>190</v>
      </c>
      <c r="E27" s="25">
        <v>210</v>
      </c>
      <c r="F27" s="25">
        <v>216</v>
      </c>
      <c r="G27" s="25">
        <v>226</v>
      </c>
      <c r="H27" s="25">
        <v>235</v>
      </c>
      <c r="I27" s="25">
        <f>I11+I16+I23</f>
        <v>246</v>
      </c>
      <c r="J27" s="25">
        <v>265</v>
      </c>
      <c r="K27" s="25">
        <v>346</v>
      </c>
      <c r="L27" s="25">
        <v>416</v>
      </c>
    </row>
    <row r="28" spans="1:12" s="6" customFormat="1" ht="12" customHeight="1" x14ac:dyDescent="0.25">
      <c r="A28" s="33"/>
      <c r="B28" s="31"/>
      <c r="C28" s="36" t="s">
        <v>20</v>
      </c>
      <c r="D28" s="36" t="s">
        <v>21</v>
      </c>
      <c r="E28" s="36" t="s">
        <v>20</v>
      </c>
      <c r="F28" s="36" t="s">
        <v>20</v>
      </c>
      <c r="G28" s="36" t="s">
        <v>20</v>
      </c>
      <c r="H28" s="36" t="s">
        <v>20</v>
      </c>
      <c r="I28" s="36" t="s">
        <v>20</v>
      </c>
      <c r="J28" s="36" t="s">
        <v>20</v>
      </c>
      <c r="K28" s="36" t="s">
        <v>20</v>
      </c>
    </row>
    <row r="29" spans="1:12" s="6" customFormat="1" ht="12" customHeight="1" x14ac:dyDescent="0.25">
      <c r="A29" s="98" t="s">
        <v>44</v>
      </c>
      <c r="B29" s="31"/>
      <c r="C29" s="31"/>
      <c r="D29" s="31"/>
      <c r="E29" s="31"/>
      <c r="F29" s="31"/>
      <c r="G29" s="31"/>
      <c r="H29" s="35"/>
      <c r="I29" s="35"/>
      <c r="J29" s="25"/>
      <c r="K29" s="25"/>
      <c r="L29" s="25"/>
    </row>
    <row r="30" spans="1:12" s="6" customFormat="1" ht="12" customHeight="1" x14ac:dyDescent="0.25">
      <c r="A30" s="48" t="s">
        <v>47</v>
      </c>
      <c r="B30" s="31"/>
      <c r="C30" s="36"/>
      <c r="D30" s="36"/>
      <c r="E30" s="36"/>
      <c r="F30" s="36"/>
      <c r="G30" s="36"/>
      <c r="H30" s="36"/>
      <c r="I30" s="36"/>
      <c r="J30" s="36"/>
      <c r="K30" s="36"/>
    </row>
    <row r="31" spans="1:12" s="6" customFormat="1" ht="12" customHeight="1" x14ac:dyDescent="0.25">
      <c r="A31" s="48" t="s">
        <v>45</v>
      </c>
      <c r="B31" s="31"/>
      <c r="C31" s="36"/>
      <c r="D31" s="36"/>
      <c r="E31" s="36"/>
      <c r="F31" s="36"/>
      <c r="G31" s="36"/>
      <c r="H31" s="36"/>
      <c r="I31" s="36"/>
      <c r="J31" s="36"/>
      <c r="K31" s="36"/>
    </row>
    <row r="32" spans="1:12" s="6" customFormat="1" ht="12" customHeight="1" x14ac:dyDescent="0.25">
      <c r="A32" s="48" t="s">
        <v>30</v>
      </c>
      <c r="B32" s="31"/>
      <c r="C32" s="36"/>
      <c r="D32" s="36"/>
      <c r="E32" s="36"/>
      <c r="F32" s="36"/>
      <c r="G32" s="36"/>
      <c r="H32" s="36"/>
      <c r="I32" s="36"/>
      <c r="J32" s="36"/>
      <c r="K32" s="36"/>
    </row>
    <row r="33" spans="1:12" s="6" customFormat="1" ht="15.95" customHeight="1" x14ac:dyDescent="0.25">
      <c r="A33" s="37" t="s">
        <v>22</v>
      </c>
      <c r="B33" s="31"/>
      <c r="C33" s="31"/>
      <c r="D33" s="27"/>
      <c r="E33" s="27"/>
      <c r="F33" s="27"/>
      <c r="G33" s="27"/>
      <c r="H33" s="27"/>
      <c r="I33" s="27"/>
      <c r="J33" s="27"/>
      <c r="K33" s="27"/>
      <c r="L33" s="22" t="s">
        <v>25</v>
      </c>
    </row>
    <row r="34" spans="1:12" s="6" customFormat="1" ht="3.95" customHeight="1" x14ac:dyDescent="0.25">
      <c r="A34" s="43"/>
      <c r="B34" s="44"/>
      <c r="C34" s="44"/>
      <c r="D34" s="45"/>
      <c r="E34" s="45"/>
      <c r="F34" s="45"/>
      <c r="G34" s="45"/>
      <c r="H34" s="45"/>
      <c r="I34" s="45"/>
      <c r="J34" s="45"/>
      <c r="K34" s="45"/>
      <c r="L34" s="38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F088-41EE-49AA-8D38-3C8BDC8B6582}">
  <dimension ref="A1:L32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5" customWidth="1"/>
    <col min="2" max="2" width="31.59765625" style="5" customWidth="1"/>
    <col min="3" max="12" width="9.59765625" style="5" customWidth="1"/>
    <col min="13" max="16384" width="16" style="5"/>
  </cols>
  <sheetData>
    <row r="1" spans="1:12" ht="34.5" customHeight="1" x14ac:dyDescent="0.25">
      <c r="A1" s="100" t="s">
        <v>23</v>
      </c>
    </row>
    <row r="2" spans="1:12" s="1" customFormat="1" ht="5.0999999999999996" customHeight="1" thickBot="1" x14ac:dyDescent="0.3">
      <c r="A2" s="39"/>
      <c r="B2" s="40"/>
      <c r="C2" s="40"/>
      <c r="D2" s="40"/>
      <c r="E2" s="40"/>
      <c r="F2" s="40"/>
      <c r="G2" s="40"/>
      <c r="H2" s="41"/>
      <c r="I2" s="41"/>
      <c r="J2" s="41"/>
      <c r="K2" s="41"/>
      <c r="L2" s="42"/>
    </row>
    <row r="3" spans="1:12" s="6" customFormat="1" ht="39.950000000000003" customHeight="1" x14ac:dyDescent="0.25">
      <c r="A3" s="2" t="s">
        <v>0</v>
      </c>
      <c r="C3" s="2"/>
      <c r="D3" s="3"/>
      <c r="E3" s="3"/>
      <c r="F3" s="4"/>
      <c r="G3" s="4"/>
      <c r="H3" s="4"/>
      <c r="I3" s="4"/>
      <c r="J3" s="4"/>
      <c r="K3" s="4"/>
      <c r="L3" s="5"/>
    </row>
    <row r="4" spans="1:12" s="9" customFormat="1" ht="15" customHeight="1" x14ac:dyDescent="0.2">
      <c r="A4" s="2" t="s">
        <v>43</v>
      </c>
      <c r="C4" s="2"/>
      <c r="D4" s="7"/>
      <c r="E4" s="7"/>
      <c r="F4" s="7"/>
      <c r="G4" s="7"/>
      <c r="H4" s="7"/>
      <c r="I4" s="7"/>
      <c r="J4" s="8"/>
      <c r="K4" s="8"/>
      <c r="L4" s="46" t="s">
        <v>24</v>
      </c>
    </row>
    <row r="5" spans="1:12" s="13" customFormat="1" ht="15.95" customHeight="1" x14ac:dyDescent="0.25">
      <c r="A5" s="10" t="s">
        <v>39</v>
      </c>
      <c r="B5" s="10"/>
      <c r="C5" s="10"/>
      <c r="D5" s="11"/>
      <c r="E5" s="11"/>
      <c r="F5" s="11"/>
      <c r="G5" s="11"/>
      <c r="H5" s="11"/>
      <c r="I5" s="11"/>
      <c r="J5" s="11"/>
      <c r="K5" s="11"/>
      <c r="L5" s="12" t="s">
        <v>1</v>
      </c>
    </row>
    <row r="6" spans="1:12" s="6" customFormat="1" ht="3.9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6" customFormat="1" ht="3.9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5"/>
    </row>
    <row r="8" spans="1:12" s="20" customFormat="1" ht="12" customHeight="1" x14ac:dyDescent="0.25">
      <c r="A8" s="16"/>
      <c r="B8" s="17"/>
      <c r="C8" s="18"/>
      <c r="D8" s="18"/>
      <c r="E8" s="18"/>
      <c r="F8" s="18"/>
      <c r="G8" s="47"/>
      <c r="H8" s="18">
        <v>1995</v>
      </c>
      <c r="I8" s="18">
        <v>1996</v>
      </c>
      <c r="J8" s="18">
        <v>1997</v>
      </c>
      <c r="K8" s="18">
        <v>1998</v>
      </c>
      <c r="L8" s="18">
        <v>1999</v>
      </c>
    </row>
    <row r="9" spans="1:12" s="22" customFormat="1" ht="3.9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22" customFormat="1" ht="3.95" customHeight="1" x14ac:dyDescent="0.25">
      <c r="A10" s="23"/>
      <c r="B10" s="23"/>
      <c r="D10" s="23"/>
      <c r="E10" s="23"/>
      <c r="F10" s="23"/>
      <c r="G10" s="23"/>
      <c r="J10" s="23"/>
      <c r="K10" s="23"/>
      <c r="L10" s="23"/>
    </row>
    <row r="11" spans="1:12" s="6" customFormat="1" ht="20.100000000000001" customHeight="1" x14ac:dyDescent="0.25">
      <c r="A11" s="24" t="s">
        <v>2</v>
      </c>
      <c r="B11"/>
      <c r="C11" s="25"/>
      <c r="D11" s="25"/>
      <c r="E11" s="25"/>
      <c r="F11" s="25"/>
      <c r="G11" s="25"/>
      <c r="H11" s="25">
        <v>46</v>
      </c>
      <c r="I11" s="25">
        <v>39</v>
      </c>
      <c r="J11" s="25">
        <v>33</v>
      </c>
      <c r="K11" s="25">
        <v>32</v>
      </c>
      <c r="L11" s="25">
        <v>30</v>
      </c>
    </row>
    <row r="12" spans="1:12" s="6" customFormat="1" ht="12" customHeight="1" x14ac:dyDescent="0.25">
      <c r="A12" s="26" t="s">
        <v>3</v>
      </c>
      <c r="B12"/>
      <c r="C12" s="23"/>
      <c r="D12" s="27"/>
      <c r="E12" s="27"/>
      <c r="F12" s="28"/>
      <c r="H12" s="23">
        <v>18</v>
      </c>
      <c r="I12" s="23">
        <v>22</v>
      </c>
      <c r="J12" s="27">
        <v>23</v>
      </c>
      <c r="K12" s="27">
        <v>24</v>
      </c>
      <c r="L12" s="28">
        <v>25</v>
      </c>
    </row>
    <row r="13" spans="1:12" s="6" customFormat="1" ht="12" customHeight="1" x14ac:dyDescent="0.25">
      <c r="A13" s="26" t="s">
        <v>4</v>
      </c>
      <c r="B13"/>
      <c r="C13" s="23"/>
      <c r="D13" s="27"/>
      <c r="E13" s="27"/>
      <c r="F13" s="28"/>
      <c r="H13" s="23">
        <v>6</v>
      </c>
      <c r="I13" s="23">
        <v>2</v>
      </c>
      <c r="J13" s="27">
        <v>7</v>
      </c>
      <c r="K13" s="27">
        <v>6</v>
      </c>
      <c r="L13" s="28">
        <v>4</v>
      </c>
    </row>
    <row r="14" spans="1:12" s="6" customFormat="1" ht="12" customHeight="1" x14ac:dyDescent="0.25">
      <c r="A14" s="26" t="s">
        <v>5</v>
      </c>
      <c r="B14"/>
      <c r="C14" s="23"/>
      <c r="D14" s="27"/>
      <c r="E14" s="27"/>
      <c r="F14" s="28"/>
      <c r="H14" s="23">
        <v>4</v>
      </c>
      <c r="I14" s="23">
        <v>4</v>
      </c>
      <c r="J14" s="27">
        <v>3</v>
      </c>
      <c r="K14" s="27">
        <v>2</v>
      </c>
      <c r="L14" s="28">
        <v>1</v>
      </c>
    </row>
    <row r="15" spans="1:12" s="6" customFormat="1" ht="12" customHeight="1" x14ac:dyDescent="0.25">
      <c r="A15" s="26" t="s">
        <v>7</v>
      </c>
      <c r="B15"/>
      <c r="C15" s="23"/>
      <c r="D15" s="27"/>
      <c r="E15" s="27"/>
      <c r="F15" s="29"/>
      <c r="G15" s="29"/>
      <c r="H15" s="23">
        <v>18</v>
      </c>
      <c r="I15" s="23">
        <v>11</v>
      </c>
      <c r="J15" s="27" t="s">
        <v>6</v>
      </c>
      <c r="K15" s="27" t="s">
        <v>6</v>
      </c>
      <c r="L15" s="29" t="s">
        <v>6</v>
      </c>
    </row>
    <row r="16" spans="1:12" s="6" customFormat="1" ht="20.100000000000001" customHeight="1" x14ac:dyDescent="0.25">
      <c r="A16" s="30" t="s">
        <v>8</v>
      </c>
      <c r="B16" s="31"/>
      <c r="C16" s="32"/>
      <c r="D16" s="32"/>
      <c r="E16" s="32"/>
      <c r="F16" s="32"/>
      <c r="G16" s="32"/>
      <c r="H16" s="32">
        <v>98</v>
      </c>
      <c r="I16" s="32">
        <v>100</v>
      </c>
      <c r="J16" s="32">
        <v>86</v>
      </c>
      <c r="K16" s="32">
        <v>104</v>
      </c>
      <c r="L16" s="32">
        <v>85</v>
      </c>
    </row>
    <row r="17" spans="1:12" s="6" customFormat="1" ht="12" customHeight="1" x14ac:dyDescent="0.25">
      <c r="A17" s="33" t="s">
        <v>9</v>
      </c>
      <c r="B17" s="31"/>
      <c r="C17" s="27"/>
      <c r="D17" s="27"/>
      <c r="E17" s="27"/>
      <c r="F17" s="28"/>
      <c r="H17" s="27">
        <v>30</v>
      </c>
      <c r="I17" s="27">
        <v>25</v>
      </c>
      <c r="J17" s="27">
        <v>22</v>
      </c>
      <c r="K17" s="27">
        <v>27</v>
      </c>
      <c r="L17" s="28">
        <v>32</v>
      </c>
    </row>
    <row r="18" spans="1:12" s="6" customFormat="1" ht="12" customHeight="1" x14ac:dyDescent="0.25">
      <c r="A18" s="33" t="s">
        <v>10</v>
      </c>
      <c r="B18" s="31"/>
      <c r="C18" s="27"/>
      <c r="D18" s="27"/>
      <c r="E18" s="27"/>
      <c r="F18" s="28"/>
      <c r="H18" s="27">
        <v>7</v>
      </c>
      <c r="I18" s="27">
        <v>15</v>
      </c>
      <c r="J18" s="27">
        <v>15</v>
      </c>
      <c r="K18" s="27">
        <v>18</v>
      </c>
      <c r="L18" s="28">
        <v>13</v>
      </c>
    </row>
    <row r="19" spans="1:12" s="6" customFormat="1" ht="12" customHeight="1" x14ac:dyDescent="0.25">
      <c r="A19" s="33" t="s">
        <v>11</v>
      </c>
      <c r="B19" s="31"/>
      <c r="C19" s="27"/>
      <c r="D19" s="27"/>
      <c r="E19" s="27"/>
      <c r="F19" s="29"/>
      <c r="G19" s="29"/>
      <c r="H19" s="27">
        <v>8</v>
      </c>
      <c r="I19" s="27" t="s">
        <v>6</v>
      </c>
      <c r="J19" s="27" t="s">
        <v>6</v>
      </c>
      <c r="K19" s="27" t="s">
        <v>6</v>
      </c>
      <c r="L19" s="29" t="s">
        <v>6</v>
      </c>
    </row>
    <row r="20" spans="1:12" s="6" customFormat="1" ht="12" customHeight="1" x14ac:dyDescent="0.25">
      <c r="A20" s="33" t="s">
        <v>12</v>
      </c>
      <c r="B20" s="31"/>
      <c r="C20" s="27"/>
      <c r="D20" s="27"/>
      <c r="E20" s="27"/>
      <c r="F20" s="28"/>
      <c r="H20" s="27">
        <v>35</v>
      </c>
      <c r="I20" s="27">
        <v>40</v>
      </c>
      <c r="J20" s="27">
        <v>28</v>
      </c>
      <c r="K20" s="27">
        <v>30</v>
      </c>
      <c r="L20" s="28">
        <v>21</v>
      </c>
    </row>
    <row r="21" spans="1:12" s="6" customFormat="1" ht="12" customHeight="1" x14ac:dyDescent="0.25">
      <c r="A21" s="33" t="s">
        <v>13</v>
      </c>
      <c r="B21" s="31"/>
      <c r="C21" s="27"/>
      <c r="D21" s="27"/>
      <c r="E21" s="27"/>
      <c r="F21" s="28"/>
      <c r="H21" s="27">
        <v>8</v>
      </c>
      <c r="I21" s="27">
        <v>7</v>
      </c>
      <c r="J21" s="27">
        <v>4</v>
      </c>
      <c r="K21" s="27">
        <v>8</v>
      </c>
      <c r="L21" s="28">
        <v>7</v>
      </c>
    </row>
    <row r="22" spans="1:12" s="6" customFormat="1" ht="12" customHeight="1" x14ac:dyDescent="0.25">
      <c r="A22" s="33" t="s">
        <v>14</v>
      </c>
      <c r="B22" s="31"/>
      <c r="C22" s="27"/>
      <c r="D22" s="27"/>
      <c r="E22" s="27"/>
      <c r="F22" s="28"/>
      <c r="H22" s="27">
        <v>2</v>
      </c>
      <c r="I22" s="27">
        <v>5</v>
      </c>
      <c r="J22" s="27">
        <v>5</v>
      </c>
      <c r="K22" s="27">
        <v>6</v>
      </c>
      <c r="L22" s="28">
        <v>2</v>
      </c>
    </row>
    <row r="23" spans="1:12" s="6" customFormat="1" ht="12" customHeight="1" x14ac:dyDescent="0.25">
      <c r="A23" s="33" t="s">
        <v>15</v>
      </c>
      <c r="B23" s="31"/>
      <c r="C23" s="27"/>
      <c r="D23" s="27"/>
      <c r="E23" s="27"/>
      <c r="F23" s="28"/>
      <c r="H23" s="27">
        <v>8</v>
      </c>
      <c r="I23" s="27">
        <v>8</v>
      </c>
      <c r="J23" s="27">
        <v>12</v>
      </c>
      <c r="K23" s="27">
        <v>15</v>
      </c>
      <c r="L23" s="28">
        <v>10</v>
      </c>
    </row>
    <row r="24" spans="1:12" s="6" customFormat="1" ht="20.100000000000001" customHeight="1" x14ac:dyDescent="0.25">
      <c r="A24" s="30" t="s">
        <v>16</v>
      </c>
      <c r="B24" s="31"/>
      <c r="C24" s="32"/>
      <c r="D24" s="32"/>
      <c r="E24" s="32"/>
      <c r="F24" s="32"/>
      <c r="G24" s="32"/>
      <c r="H24" s="32">
        <v>13</v>
      </c>
      <c r="I24" s="32">
        <v>9</v>
      </c>
      <c r="J24" s="32">
        <v>14</v>
      </c>
      <c r="K24" s="32">
        <v>18</v>
      </c>
      <c r="L24" s="32">
        <v>13</v>
      </c>
    </row>
    <row r="25" spans="1:12" s="6" customFormat="1" ht="12" customHeight="1" x14ac:dyDescent="0.25">
      <c r="A25" s="33" t="s">
        <v>17</v>
      </c>
      <c r="B25" s="31"/>
      <c r="C25" s="27"/>
      <c r="D25" s="27"/>
      <c r="E25" s="27"/>
      <c r="F25" s="28"/>
      <c r="H25" s="27">
        <v>2</v>
      </c>
      <c r="I25" s="27">
        <v>2</v>
      </c>
      <c r="J25" s="27">
        <v>5</v>
      </c>
      <c r="K25" s="27">
        <v>4</v>
      </c>
      <c r="L25" s="28">
        <v>2</v>
      </c>
    </row>
    <row r="26" spans="1:12" s="6" customFormat="1" ht="12" customHeight="1" x14ac:dyDescent="0.25">
      <c r="A26" s="33" t="s">
        <v>18</v>
      </c>
      <c r="B26" s="31"/>
      <c r="C26" s="27"/>
      <c r="D26" s="27"/>
      <c r="E26" s="27"/>
      <c r="F26" s="28"/>
      <c r="H26" s="27">
        <v>1</v>
      </c>
      <c r="I26" s="27">
        <v>1</v>
      </c>
      <c r="J26" s="27">
        <v>1</v>
      </c>
      <c r="K26" s="27">
        <v>2</v>
      </c>
      <c r="L26" s="28">
        <v>1</v>
      </c>
    </row>
    <row r="27" spans="1:12" s="6" customFormat="1" ht="12" customHeight="1" x14ac:dyDescent="0.25">
      <c r="A27" s="33" t="s">
        <v>15</v>
      </c>
      <c r="B27" s="31"/>
      <c r="C27" s="27"/>
      <c r="D27" s="27"/>
      <c r="E27" s="27"/>
      <c r="F27" s="28"/>
      <c r="H27" s="27">
        <v>10</v>
      </c>
      <c r="I27" s="27">
        <v>6</v>
      </c>
      <c r="J27" s="27">
        <v>8</v>
      </c>
      <c r="K27" s="27">
        <v>12</v>
      </c>
      <c r="L27" s="28">
        <v>10</v>
      </c>
    </row>
    <row r="28" spans="1:12" s="6" customFormat="1" ht="20.100000000000001" customHeight="1" x14ac:dyDescent="0.25">
      <c r="A28" s="34" t="s">
        <v>19</v>
      </c>
      <c r="B28" s="31"/>
      <c r="C28" s="35"/>
      <c r="D28" s="35"/>
      <c r="E28" s="35"/>
      <c r="F28" s="35"/>
      <c r="G28" s="35"/>
      <c r="H28" s="35">
        <v>157</v>
      </c>
      <c r="I28" s="35">
        <v>148</v>
      </c>
      <c r="J28" s="35">
        <v>133</v>
      </c>
      <c r="K28" s="35">
        <v>154</v>
      </c>
      <c r="L28" s="35">
        <v>128</v>
      </c>
    </row>
    <row r="29" spans="1:12" s="6" customFormat="1" ht="12" customHeight="1" x14ac:dyDescent="0.25">
      <c r="A29" s="33"/>
      <c r="B29" s="31"/>
      <c r="C29" s="36" t="s">
        <v>20</v>
      </c>
      <c r="D29" s="36" t="s">
        <v>21</v>
      </c>
      <c r="E29" s="36" t="s">
        <v>20</v>
      </c>
      <c r="F29" s="36" t="s">
        <v>20</v>
      </c>
      <c r="G29" s="36" t="s">
        <v>20</v>
      </c>
      <c r="H29" s="36" t="s">
        <v>20</v>
      </c>
      <c r="I29" s="36" t="s">
        <v>20</v>
      </c>
      <c r="J29" s="36" t="s">
        <v>20</v>
      </c>
      <c r="K29" s="36" t="s">
        <v>20</v>
      </c>
    </row>
    <row r="30" spans="1:12" s="6" customFormat="1" ht="12" customHeight="1" x14ac:dyDescent="0.25">
      <c r="A30" s="98" t="s">
        <v>44</v>
      </c>
      <c r="B30" s="31"/>
      <c r="C30" s="31"/>
      <c r="D30" s="31"/>
      <c r="E30" s="31"/>
      <c r="F30" s="31"/>
      <c r="G30" s="31"/>
      <c r="H30" s="35"/>
      <c r="I30" s="35"/>
      <c r="J30" s="25"/>
      <c r="K30" s="25"/>
      <c r="L30" s="25"/>
    </row>
    <row r="31" spans="1:12" s="6" customFormat="1" ht="15.95" customHeight="1" x14ac:dyDescent="0.25">
      <c r="A31" s="37" t="s">
        <v>22</v>
      </c>
      <c r="B31" s="31"/>
      <c r="C31" s="31"/>
      <c r="D31" s="27"/>
      <c r="E31" s="27"/>
      <c r="F31" s="27"/>
      <c r="G31" s="27"/>
      <c r="H31" s="27"/>
      <c r="I31" s="27"/>
      <c r="J31" s="27"/>
      <c r="K31" s="27"/>
    </row>
    <row r="32" spans="1:12" s="6" customFormat="1" ht="3.95" customHeight="1" x14ac:dyDescent="0.25">
      <c r="A32" s="43"/>
      <c r="B32" s="44"/>
      <c r="C32" s="44"/>
      <c r="D32" s="45"/>
      <c r="E32" s="45"/>
      <c r="F32" s="45"/>
      <c r="G32" s="45"/>
      <c r="H32" s="45"/>
      <c r="I32" s="45"/>
      <c r="J32" s="45"/>
      <c r="K32" s="45"/>
      <c r="L32" s="38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2015-...</vt:lpstr>
      <vt:lpstr>2010-2014</vt:lpstr>
      <vt:lpstr>2000-2009</vt:lpstr>
      <vt:lpstr>1995-1999</vt:lpstr>
      <vt:lpstr>'1995-1999'!Zone_d_impression</vt:lpstr>
      <vt:lpstr>'2000-2009'!Zone_d_impression</vt:lpstr>
      <vt:lpstr>'2010-2014'!Zone_d_impression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2025-05-07T13:45:06Z</cp:lastPrinted>
  <dcterms:created xsi:type="dcterms:W3CDTF">2007-02-13T10:04:03Z</dcterms:created>
  <dcterms:modified xsi:type="dcterms:W3CDTF">2026-01-13T11:23:46Z</dcterms:modified>
</cp:coreProperties>
</file>