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nasadm01.ge-admin.ad.etat-ge.ch\uo$\UO2402\13_INTERNET\Maj_tableaux_XLS_telechargement_apres_conversion_date\D19\5Condamnations\"/>
    </mc:Choice>
  </mc:AlternateContent>
  <xr:revisionPtr revIDLastSave="0" documentId="8_{1AE55381-334B-43EE-B78D-86281292A477}" xr6:coauthVersionLast="47" xr6:coauthVersionMax="47" xr10:uidLastSave="{00000000-0000-0000-0000-000000000000}"/>
  <bookViews>
    <workbookView xWindow="-120" yWindow="-120" windowWidth="29040" windowHeight="15720" xr2:uid="{24CF9783-8AEC-4790-815D-B62B3E829167}"/>
  </bookViews>
  <sheets>
    <sheet name="1984 - ..." sheetId="7" r:id="rId1"/>
  </sheets>
  <definedNames>
    <definedName name="_xlnm.Print_Titles" localSheetId="0">'1984 - ...'!$A:$B</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9" i="7" l="1"/>
  <c r="AP39" i="7"/>
  <c r="AO39" i="7"/>
  <c r="AN39" i="7"/>
  <c r="AM39" i="7"/>
  <c r="AL39" i="7"/>
  <c r="AK39" i="7"/>
  <c r="AJ39" i="7"/>
  <c r="AI39" i="7"/>
  <c r="AH39" i="7"/>
  <c r="AG39" i="7"/>
  <c r="AF39" i="7"/>
  <c r="AE39" i="7"/>
  <c r="AD39" i="7"/>
  <c r="AC39" i="7"/>
  <c r="AB39" i="7"/>
  <c r="AA39" i="7"/>
  <c r="Z39" i="7"/>
</calcChain>
</file>

<file path=xl/sharedStrings.xml><?xml version="1.0" encoding="utf-8"?>
<sst xmlns="http://schemas.openxmlformats.org/spreadsheetml/2006/main" count="186" uniqueCount="47">
  <si>
    <t>Totaux annuels</t>
  </si>
  <si>
    <t>Canton de Genève</t>
  </si>
  <si>
    <t>Selon le sexe</t>
  </si>
  <si>
    <t>Hommes</t>
  </si>
  <si>
    <t>Femmes</t>
  </si>
  <si>
    <t>Selon l'origine</t>
  </si>
  <si>
    <t>Suisses</t>
  </si>
  <si>
    <t>Selon le groupe d'âges</t>
  </si>
  <si>
    <t>20 - 24 ans</t>
  </si>
  <si>
    <t>25 - 29 ans</t>
  </si>
  <si>
    <t>30 - 34 ans</t>
  </si>
  <si>
    <t>35 - 39 ans</t>
  </si>
  <si>
    <t>40 - 44 ans</t>
  </si>
  <si>
    <t>45 - 49 ans</t>
  </si>
  <si>
    <t>50 - 59 ans</t>
  </si>
  <si>
    <t>60 ans ou plus</t>
  </si>
  <si>
    <t>Condamnations avec détention préventive</t>
  </si>
  <si>
    <t>Condamnations sans détention préventive</t>
  </si>
  <si>
    <t>Office cantonal de la statistique - OCSTAT</t>
  </si>
  <si>
    <t>T 19.03.3.01</t>
  </si>
  <si>
    <t>18 - 19 ans</t>
  </si>
  <si>
    <t>Selon l'imputation d'une détention préventive</t>
  </si>
  <si>
    <t>Condamnations d'adultes pour crime ou délit prononcées en vertu de lois fédérales, selon divers caractères,</t>
  </si>
  <si>
    <t>Etrangers (3)</t>
  </si>
  <si>
    <t>(3) Jugements prononcés contre des étrangers résidant en Suisse ou à l'étranger.</t>
  </si>
  <si>
    <t xml:space="preserve">Peine privative de liberté (PPL) avec sursis  </t>
  </si>
  <si>
    <t xml:space="preserve">Amende seule     </t>
  </si>
  <si>
    <t xml:space="preserve">Mesure seule    </t>
  </si>
  <si>
    <t xml:space="preserve">Peine privative de liberté (PPL) sans sursis ou avec sursis partiel </t>
  </si>
  <si>
    <t>Personnes condamnées</t>
  </si>
  <si>
    <t>Condamnations</t>
  </si>
  <si>
    <r>
      <t>Selon le type de sanction principale</t>
    </r>
    <r>
      <rPr>
        <sz val="8"/>
        <color indexed="48"/>
        <rFont val="Arial Narrow"/>
        <family val="2"/>
      </rPr>
      <t xml:space="preserve"> (4)</t>
    </r>
  </si>
  <si>
    <t>-</t>
  </si>
  <si>
    <t>///</t>
  </si>
  <si>
    <t>Peine pécuniaire (PPec) sans sursis ou avec sursis partiel</t>
  </si>
  <si>
    <t>Peine pécuniaire (PPec) avec sursis</t>
  </si>
  <si>
    <t>Travail d'intérêt général (TIG) sans sursis ou avec sursis partiel</t>
  </si>
  <si>
    <t>Travail d'intérêt général (TIG) avec sursis</t>
  </si>
  <si>
    <t>Autres condamnations sans peine</t>
  </si>
  <si>
    <r>
      <t xml:space="preserve">depuis 1984 </t>
    </r>
    <r>
      <rPr>
        <sz val="10"/>
        <rFont val="Arial Narrow"/>
        <family val="2"/>
      </rPr>
      <t>(1) (2)</t>
    </r>
  </si>
  <si>
    <t>(2) La statistique des condamnations pénales des adultes est basée sur les jugements inscrits au casier judiciaire. Les données concernant un jugement ne sont saisies que lorsque le jugement est entré en force. Le traitement d'un recours pouvant prendre plusieurs années, il faut plusieurs années pour que l'ensemble des jugements prononcés une année donnée soient inscrits au casier judiciaire et apparaissent dans la statistique.</t>
  </si>
  <si>
    <r>
      <t xml:space="preserve">     travail d'intérêt général (TIG). Dès le 1</t>
    </r>
    <r>
      <rPr>
        <vertAlign val="superscript"/>
        <sz val="8"/>
        <rFont val="Arial Narrow"/>
        <family val="2"/>
      </rPr>
      <t>er</t>
    </r>
    <r>
      <rPr>
        <sz val="8"/>
        <rFont val="Arial Narrow"/>
        <family val="2"/>
      </rPr>
      <t xml:space="preserve"> janvier 2018, une révision retire le TIG comme type de sanction ; il arrive cependant que des condamnations prononcées après l'entrée en vigueur concernent des infractions commises entre 2007 et 2017, auxquels cas, les juges peuvent encore prononcer un TIG.</t>
    </r>
  </si>
  <si>
    <t xml:space="preserve">(1) Seules les infractions pour crimes et délits sont prises en compte (les contraventions sont exclues). Jugements prononcés dans le canton de Genève. Jusqu'en 2006, seules les infractions aux lois principales (Code pénal (CP), Loi sur la circulation routière (LCR), Loi sur les stupéfiants (LStup), Loi sur les étrangers et l'intégration (LEI) et Code pénal militaire (CPM)) étaient comptabilisées. Depuis 2007, le total indiqué comprend </t>
  </si>
  <si>
    <t xml:space="preserve">     toutes les condamnations pour délits et crimes prévues par le CP ainsi que toutes celles prévues par l'ensemble des lois fédérales annexes. Ainsi, les résultats des années avant 2007 ne sont pas directement comparables à ceux depuis 2007.</t>
  </si>
  <si>
    <r>
      <t>(4) Un jugement peut contenir plusieurs sanctions ; une hiérarchie des sanctions selon leur sévérité a été adoptée de façon à ne retenir qu'une seule sanction principale par jugement. Par ailleurs, certaines condamnations ne prévoient pas de sanction supplémentaire. Suite à l'entrée en vigueur du nouveau droit des sanctions au 1</t>
    </r>
    <r>
      <rPr>
        <vertAlign val="superscript"/>
        <sz val="8"/>
        <rFont val="Arial Narrow"/>
        <family val="2"/>
      </rPr>
      <t>er</t>
    </r>
    <r>
      <rPr>
        <sz val="8"/>
        <rFont val="Arial Narrow"/>
        <family val="2"/>
      </rPr>
      <t xml:space="preserve"> janvier 2007, deux nouveaux types de sanction ont été introduits : la peine pécuniaire et le</t>
    </r>
  </si>
  <si>
    <r>
      <t>Source</t>
    </r>
    <r>
      <rPr>
        <i/>
        <sz val="8"/>
        <rFont val="Arial Narrow"/>
        <family val="2"/>
      </rPr>
      <t xml:space="preserve"> : Office fédéral de la statistique  -  Statistique des condamnations pénales (SUS). État du casier judiciaire au 31.03.2025</t>
    </r>
  </si>
  <si>
    <t>Date de mise à jour : 22.05.2025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</si>
</sst>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name val="Arial Narrow"/>
    </font>
    <font>
      <i/>
      <sz val="11"/>
      <color indexed="9"/>
      <name val="Arial Narrow"/>
      <family val="2"/>
    </font>
    <font>
      <i/>
      <sz val="11"/>
      <color indexed="10"/>
      <name val="Arial Narrow"/>
      <family val="2"/>
    </font>
    <font>
      <b/>
      <sz val="10"/>
      <name val="Arial Narrow"/>
      <family val="2"/>
    </font>
    <font>
      <sz val="9"/>
      <name val="Arial Narrow"/>
      <family val="2"/>
    </font>
    <font>
      <sz val="8"/>
      <name val="Arial Narrow"/>
      <family val="2"/>
    </font>
    <font>
      <b/>
      <sz val="8"/>
      <name val="Arial Narrow"/>
      <family val="2"/>
    </font>
    <font>
      <b/>
      <i/>
      <sz val="8"/>
      <name val="Arial Narrow"/>
      <family val="2"/>
    </font>
    <font>
      <i/>
      <sz val="8"/>
      <name val="Arial Narrow"/>
      <family val="2"/>
    </font>
    <font>
      <sz val="10"/>
      <name val="Arial Narrow"/>
      <family val="2"/>
    </font>
    <font>
      <sz val="8"/>
      <name val="Arial Narrow"/>
      <family val="2"/>
    </font>
    <font>
      <sz val="8"/>
      <name val="Arial Narrow"/>
      <family val="2"/>
    </font>
    <font>
      <sz val="8"/>
      <color indexed="48"/>
      <name val="Arial Narrow"/>
      <family val="2"/>
    </font>
    <font>
      <vertAlign val="superscript"/>
      <sz val="8"/>
      <name val="Arial Narrow"/>
      <family val="2"/>
    </font>
    <font>
      <b/>
      <sz val="10"/>
      <color rgb="FF3366FF"/>
      <name val="Arial Narrow"/>
      <family val="2"/>
    </font>
    <font>
      <b/>
      <i/>
      <sz val="8"/>
      <color rgb="FF3366FF"/>
      <name val="Arial Narrow"/>
      <family val="2"/>
    </font>
    <font>
      <sz val="8"/>
      <color rgb="FFFF0000"/>
      <name val="Arial Narrow"/>
      <family val="2"/>
    </font>
  </fonts>
  <fills count="2">
    <fill>
      <patternFill patternType="none"/>
    </fill>
    <fill>
      <patternFill patternType="gray125"/>
    </fill>
  </fills>
  <borders count="7">
    <border>
      <left/>
      <right/>
      <top/>
      <bottom/>
      <diagonal/>
    </border>
    <border>
      <left/>
      <right/>
      <top/>
      <bottom style="thin">
        <color indexed="8"/>
      </bottom>
      <diagonal/>
    </border>
    <border>
      <left/>
      <right/>
      <top/>
      <bottom style="medium">
        <color indexed="48"/>
      </bottom>
      <diagonal/>
    </border>
    <border>
      <left/>
      <right/>
      <top/>
      <bottom style="thin">
        <color indexed="64"/>
      </bottom>
      <diagonal/>
    </border>
    <border>
      <left/>
      <right style="medium">
        <color rgb="FF6699FF"/>
      </right>
      <top style="thin">
        <color indexed="8"/>
      </top>
      <bottom/>
      <diagonal/>
    </border>
    <border>
      <left/>
      <right style="medium">
        <color rgb="FF6699FF"/>
      </right>
      <top/>
      <bottom/>
      <diagonal/>
    </border>
    <border>
      <left/>
      <right style="medium">
        <color rgb="FF6699FF"/>
      </right>
      <top/>
      <bottom style="thin">
        <color indexed="8"/>
      </bottom>
      <diagonal/>
    </border>
  </borders>
  <cellStyleXfs count="2">
    <xf numFmtId="0" fontId="0" fillId="0" borderId="0"/>
    <xf numFmtId="0" fontId="5" fillId="0" borderId="0"/>
  </cellStyleXfs>
  <cellXfs count="75">
    <xf numFmtId="0" fontId="0" fillId="0" borderId="0" xfId="0"/>
    <xf numFmtId="3" fontId="2" fillId="0" borderId="0" xfId="0" applyNumberFormat="1" applyFont="1" applyAlignment="1">
      <alignment vertical="center"/>
    </xf>
    <xf numFmtId="3" fontId="3" fillId="0" borderId="0" xfId="0" applyNumberFormat="1" applyFont="1" applyBorder="1" applyAlignment="1">
      <alignment horizontal="left"/>
    </xf>
    <xf numFmtId="3" fontId="3" fillId="0" borderId="0" xfId="0" applyNumberFormat="1" applyFont="1" applyBorder="1" applyAlignment="1">
      <alignment horizontal="right"/>
    </xf>
    <xf numFmtId="3" fontId="3" fillId="0" borderId="0" xfId="0" applyNumberFormat="1" applyFont="1" applyAlignment="1"/>
    <xf numFmtId="3" fontId="4" fillId="0" borderId="0" xfId="0" applyNumberFormat="1" applyFont="1" applyBorder="1" applyAlignment="1">
      <alignment horizontal="left"/>
    </xf>
    <xf numFmtId="3" fontId="4" fillId="0" borderId="0" xfId="0" applyNumberFormat="1" applyFont="1" applyBorder="1" applyAlignment="1"/>
    <xf numFmtId="3" fontId="4" fillId="0" borderId="0" xfId="0" applyNumberFormat="1" applyFont="1" applyAlignment="1">
      <alignment horizontal="right"/>
    </xf>
    <xf numFmtId="3" fontId="4" fillId="0" borderId="0" xfId="0" applyNumberFormat="1" applyFont="1" applyAlignment="1"/>
    <xf numFmtId="3" fontId="4" fillId="0" borderId="1" xfId="0" applyNumberFormat="1" applyFont="1" applyBorder="1" applyAlignment="1"/>
    <xf numFmtId="3" fontId="5" fillId="0" borderId="0" xfId="0" applyNumberFormat="1" applyFont="1" applyBorder="1" applyAlignment="1"/>
    <xf numFmtId="0" fontId="5" fillId="0" borderId="0" xfId="0" applyNumberFormat="1" applyFont="1" applyAlignment="1">
      <alignment horizontal="right"/>
    </xf>
    <xf numFmtId="3" fontId="5" fillId="0" borderId="0" xfId="0" applyNumberFormat="1" applyFont="1" applyAlignment="1"/>
    <xf numFmtId="3" fontId="6" fillId="0" borderId="0" xfId="0" applyNumberFormat="1" applyFont="1" applyFill="1" applyBorder="1" applyAlignment="1">
      <alignment horizontal="left"/>
    </xf>
    <xf numFmtId="1" fontId="6" fillId="0" borderId="0" xfId="0" applyNumberFormat="1" applyFont="1" applyFill="1" applyBorder="1" applyAlignment="1">
      <alignment horizontal="left"/>
    </xf>
    <xf numFmtId="3" fontId="6" fillId="0" borderId="0" xfId="0" applyNumberFormat="1" applyFont="1" applyFill="1" applyBorder="1" applyAlignment="1">
      <alignment horizontal="right"/>
    </xf>
    <xf numFmtId="1" fontId="5" fillId="0" borderId="0" xfId="0" applyNumberFormat="1" applyFont="1" applyFill="1" applyBorder="1" applyAlignment="1">
      <alignment horizontal="left"/>
    </xf>
    <xf numFmtId="3" fontId="5" fillId="0" borderId="0" xfId="0" applyNumberFormat="1" applyFont="1" applyFill="1" applyBorder="1" applyAlignment="1">
      <alignment horizontal="right"/>
    </xf>
    <xf numFmtId="1" fontId="5" fillId="0" borderId="0" xfId="0" applyNumberFormat="1" applyFont="1" applyBorder="1" applyAlignment="1">
      <alignment horizontal="left"/>
    </xf>
    <xf numFmtId="3" fontId="5" fillId="0" borderId="0" xfId="0" applyNumberFormat="1" applyFont="1" applyBorder="1" applyAlignment="1">
      <alignment horizontal="right"/>
    </xf>
    <xf numFmtId="3" fontId="5" fillId="0" borderId="0" xfId="0" quotePrefix="1" applyNumberFormat="1" applyFont="1" applyBorder="1" applyAlignment="1">
      <alignment horizontal="right"/>
    </xf>
    <xf numFmtId="1" fontId="8" fillId="0" borderId="0" xfId="0" applyNumberFormat="1" applyFont="1" applyBorder="1" applyAlignment="1">
      <alignment horizontal="left"/>
    </xf>
    <xf numFmtId="3" fontId="6" fillId="0" borderId="0" xfId="0" applyNumberFormat="1" applyFont="1" applyAlignment="1"/>
    <xf numFmtId="3" fontId="1" fillId="0" borderId="2" xfId="0" applyNumberFormat="1" applyFont="1" applyFill="1" applyBorder="1" applyAlignment="1">
      <alignment horizontal="left" vertical="center"/>
    </xf>
    <xf numFmtId="3" fontId="1" fillId="0" borderId="2" xfId="0" applyNumberFormat="1" applyFont="1" applyFill="1" applyBorder="1" applyAlignment="1">
      <alignment vertical="center"/>
    </xf>
    <xf numFmtId="3" fontId="1" fillId="0" borderId="2" xfId="0" applyNumberFormat="1" applyFont="1" applyFill="1" applyBorder="1" applyAlignment="1">
      <alignment horizontal="right" vertical="center"/>
    </xf>
    <xf numFmtId="1" fontId="1" fillId="0" borderId="2" xfId="0" applyNumberFormat="1" applyFont="1" applyFill="1" applyBorder="1" applyAlignment="1">
      <alignment horizontal="right" vertical="center"/>
    </xf>
    <xf numFmtId="0" fontId="0" fillId="0" borderId="3" xfId="0" applyBorder="1"/>
    <xf numFmtId="3" fontId="3" fillId="0" borderId="0" xfId="0" applyNumberFormat="1" applyFont="1" applyAlignment="1">
      <alignment horizontal="right"/>
    </xf>
    <xf numFmtId="3" fontId="5" fillId="0" borderId="0" xfId="0" applyNumberFormat="1" applyFont="1" applyAlignment="1">
      <alignment horizontal="right"/>
    </xf>
    <xf numFmtId="3" fontId="6" fillId="0" borderId="0" xfId="0" applyNumberFormat="1" applyFont="1" applyFill="1" applyAlignment="1"/>
    <xf numFmtId="1" fontId="0" fillId="0" borderId="0" xfId="0" applyNumberFormat="1" applyFont="1" applyBorder="1" applyAlignment="1">
      <alignment horizontal="left"/>
    </xf>
    <xf numFmtId="1" fontId="0" fillId="0" borderId="0" xfId="0" applyNumberFormat="1" applyFont="1" applyFill="1" applyBorder="1" applyAlignment="1">
      <alignment horizontal="left"/>
    </xf>
    <xf numFmtId="0" fontId="0" fillId="0" borderId="0" xfId="0" applyFont="1"/>
    <xf numFmtId="3" fontId="10" fillId="0" borderId="0" xfId="0" applyNumberFormat="1" applyFont="1"/>
    <xf numFmtId="3" fontId="0" fillId="0" borderId="0" xfId="0" applyNumberFormat="1" applyFont="1" applyAlignment="1">
      <alignment horizontal="right"/>
    </xf>
    <xf numFmtId="3" fontId="10" fillId="0" borderId="0" xfId="0" applyNumberFormat="1" applyFont="1" applyAlignment="1"/>
    <xf numFmtId="1" fontId="10" fillId="0" borderId="0" xfId="0" applyNumberFormat="1" applyFont="1" applyBorder="1" applyAlignment="1">
      <alignment horizontal="left"/>
    </xf>
    <xf numFmtId="3" fontId="10" fillId="0" borderId="0" xfId="0" applyNumberFormat="1" applyFont="1" applyBorder="1" applyAlignment="1">
      <alignment horizontal="right"/>
    </xf>
    <xf numFmtId="1" fontId="10" fillId="0" borderId="0" xfId="0" applyNumberFormat="1" applyFont="1" applyFill="1" applyBorder="1" applyAlignment="1">
      <alignment horizontal="left"/>
    </xf>
    <xf numFmtId="3" fontId="10" fillId="0" borderId="0" xfId="0" applyNumberFormat="1" applyFont="1" applyAlignment="1">
      <alignment horizontal="right"/>
    </xf>
    <xf numFmtId="3" fontId="10" fillId="0" borderId="1" xfId="0" applyNumberFormat="1" applyFont="1" applyBorder="1" applyAlignment="1">
      <alignment horizontal="right"/>
    </xf>
    <xf numFmtId="0" fontId="14" fillId="0" borderId="0" xfId="0" applyFont="1" applyAlignment="1">
      <alignment horizontal="left"/>
    </xf>
    <xf numFmtId="1" fontId="15" fillId="0" borderId="0" xfId="0" applyNumberFormat="1" applyFont="1" applyFill="1" applyBorder="1" applyAlignment="1">
      <alignment horizontal="left"/>
    </xf>
    <xf numFmtId="1" fontId="7" fillId="0" borderId="0" xfId="0" applyNumberFormat="1" applyFont="1" applyFill="1" applyBorder="1" applyAlignment="1">
      <alignment horizontal="left"/>
    </xf>
    <xf numFmtId="0" fontId="5" fillId="0" borderId="0" xfId="0" applyFont="1" applyAlignment="1">
      <alignment horizontal="left"/>
    </xf>
    <xf numFmtId="0" fontId="0" fillId="0" borderId="0" xfId="0" applyFill="1"/>
    <xf numFmtId="3" fontId="11" fillId="0" borderId="1" xfId="0" applyNumberFormat="1" applyFont="1" applyBorder="1" applyAlignment="1">
      <alignment horizontal="right"/>
    </xf>
    <xf numFmtId="3" fontId="11" fillId="0" borderId="1" xfId="0" applyNumberFormat="1" applyFont="1" applyFill="1" applyBorder="1" applyAlignment="1">
      <alignment horizontal="right"/>
    </xf>
    <xf numFmtId="3" fontId="11" fillId="0" borderId="0" xfId="0" applyNumberFormat="1" applyFont="1" applyBorder="1" applyAlignment="1">
      <alignment horizontal="right"/>
    </xf>
    <xf numFmtId="3" fontId="11" fillId="0" borderId="0" xfId="0" applyNumberFormat="1" applyFont="1" applyFill="1" applyBorder="1" applyAlignment="1">
      <alignment horizontal="right"/>
    </xf>
    <xf numFmtId="3" fontId="11" fillId="0" borderId="0" xfId="0" applyNumberFormat="1" applyFont="1" applyAlignment="1">
      <alignment horizontal="right"/>
    </xf>
    <xf numFmtId="3" fontId="11" fillId="0" borderId="0" xfId="0" quotePrefix="1" applyNumberFormat="1" applyFont="1" applyBorder="1" applyAlignment="1">
      <alignment horizontal="right"/>
    </xf>
    <xf numFmtId="3" fontId="4" fillId="0" borderId="0" xfId="0" applyNumberFormat="1" applyFont="1" applyBorder="1" applyAlignment="1">
      <alignment horizontal="right"/>
    </xf>
    <xf numFmtId="3" fontId="4" fillId="0" borderId="1" xfId="0" applyNumberFormat="1" applyFont="1" applyBorder="1" applyAlignment="1">
      <alignment horizontal="right"/>
    </xf>
    <xf numFmtId="3" fontId="0" fillId="0" borderId="0" xfId="0" applyNumberFormat="1" applyAlignment="1">
      <alignment horizontal="right"/>
    </xf>
    <xf numFmtId="3" fontId="6" fillId="0" borderId="0" xfId="0" applyNumberFormat="1" applyFont="1" applyAlignment="1">
      <alignment horizontal="right"/>
    </xf>
    <xf numFmtId="3" fontId="5" fillId="0" borderId="0" xfId="0" applyNumberFormat="1" applyFont="1" applyFill="1" applyAlignment="1">
      <alignment horizontal="right"/>
    </xf>
    <xf numFmtId="0" fontId="0" fillId="0" borderId="0" xfId="0" applyAlignment="1">
      <alignment horizontal="right"/>
    </xf>
    <xf numFmtId="0" fontId="0" fillId="0" borderId="3" xfId="0" applyBorder="1" applyAlignment="1">
      <alignment horizontal="right"/>
    </xf>
    <xf numFmtId="0" fontId="0" fillId="0" borderId="0" xfId="0" applyFill="1" applyAlignment="1">
      <alignment horizontal="right"/>
    </xf>
    <xf numFmtId="0" fontId="16" fillId="0" borderId="0" xfId="0" applyFont="1" applyAlignment="1">
      <alignment horizontal="right"/>
    </xf>
    <xf numFmtId="3" fontId="16" fillId="0" borderId="0" xfId="0" applyNumberFormat="1" applyFont="1" applyAlignment="1">
      <alignment horizontal="right"/>
    </xf>
    <xf numFmtId="3" fontId="5" fillId="0" borderId="0" xfId="0" applyNumberFormat="1" applyFont="1"/>
    <xf numFmtId="0" fontId="0" fillId="0" borderId="0" xfId="0" applyAlignment="1"/>
    <xf numFmtId="3" fontId="5" fillId="0" borderId="0" xfId="1" applyNumberFormat="1" applyBorder="1" applyAlignment="1">
      <alignment horizontal="right"/>
    </xf>
    <xf numFmtId="3" fontId="4" fillId="0" borderId="4" xfId="0" applyNumberFormat="1" applyFont="1" applyBorder="1" applyAlignment="1">
      <alignment horizontal="right"/>
    </xf>
    <xf numFmtId="0" fontId="5" fillId="0" borderId="5" xfId="0" applyNumberFormat="1" applyFont="1" applyBorder="1" applyAlignment="1">
      <alignment horizontal="right"/>
    </xf>
    <xf numFmtId="3" fontId="11" fillId="0" borderId="6" xfId="0" applyNumberFormat="1" applyFont="1" applyBorder="1" applyAlignment="1">
      <alignment horizontal="right"/>
    </xf>
    <xf numFmtId="3" fontId="11" fillId="0" borderId="5" xfId="0" applyNumberFormat="1" applyFont="1" applyBorder="1" applyAlignment="1">
      <alignment horizontal="right"/>
    </xf>
    <xf numFmtId="3" fontId="6" fillId="0" borderId="5" xfId="0" applyNumberFormat="1" applyFont="1" applyFill="1" applyBorder="1" applyAlignment="1">
      <alignment horizontal="right"/>
    </xf>
    <xf numFmtId="3" fontId="5" fillId="0" borderId="5" xfId="1" applyNumberFormat="1" applyBorder="1" applyAlignment="1">
      <alignment horizontal="right"/>
    </xf>
    <xf numFmtId="3" fontId="0" fillId="0" borderId="5" xfId="0" applyNumberFormat="1" applyBorder="1" applyAlignment="1">
      <alignment horizontal="right"/>
    </xf>
    <xf numFmtId="3" fontId="5" fillId="0" borderId="5" xfId="0" applyNumberFormat="1" applyFont="1" applyFill="1" applyBorder="1" applyAlignment="1">
      <alignment horizontal="right"/>
    </xf>
    <xf numFmtId="3" fontId="5" fillId="0" borderId="5" xfId="0" applyNumberFormat="1" applyFont="1" applyBorder="1" applyAlignment="1">
      <alignment horizontal="right"/>
    </xf>
  </cellXfs>
  <cellStyles count="2">
    <cellStyle name="Normal" xfId="0" builtinId="0"/>
    <cellStyle name="Normal 2" xfId="1" xr:uid="{7B3A1B7C-C0C6-40C1-B9F4-A1B1A39487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40</xdr:col>
      <xdr:colOff>200025</xdr:colOff>
      <xdr:row>0</xdr:row>
      <xdr:rowOff>0</xdr:rowOff>
    </xdr:from>
    <xdr:to>
      <xdr:col>42</xdr:col>
      <xdr:colOff>342900</xdr:colOff>
      <xdr:row>1</xdr:row>
      <xdr:rowOff>28575</xdr:rowOff>
    </xdr:to>
    <xdr:pic>
      <xdr:nvPicPr>
        <xdr:cNvPr id="6253" name="Picture 2" descr="logo stat-ge">
          <a:extLst>
            <a:ext uri="{FF2B5EF4-FFF2-40B4-BE49-F238E27FC236}">
              <a16:creationId xmlns:a16="http://schemas.microsoft.com/office/drawing/2014/main" id="{4E7A9559-867E-6D8F-6D94-0BF3C6A967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16300" y="0"/>
          <a:ext cx="8477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2E696-AEA3-425D-B949-6FA9B5557A41}">
  <dimension ref="A1:AQ52"/>
  <sheetViews>
    <sheetView tabSelected="1" zoomScaleNormal="100" workbookViewId="0">
      <pane xSplit="2" ySplit="10" topLeftCell="AC11" activePane="bottomRight" state="frozen"/>
      <selection pane="topRight" activeCell="C1" sqref="C1"/>
      <selection pane="bottomLeft" activeCell="A11" sqref="A11"/>
      <selection pane="bottomRight" activeCell="AR1" sqref="AR1"/>
    </sheetView>
  </sheetViews>
  <sheetFormatPr baseColWidth="10" defaultColWidth="16" defaultRowHeight="9.9499999999999993" customHeight="1" x14ac:dyDescent="0.25"/>
  <cols>
    <col min="1" max="1" width="9" style="34" customWidth="1"/>
    <col min="2" max="2" width="44" style="34" customWidth="1"/>
    <col min="3" max="43" width="7.3984375" style="40" customWidth="1"/>
    <col min="44" max="16384" width="16" style="34"/>
  </cols>
  <sheetData>
    <row r="1" spans="1:43" ht="34.5" customHeight="1" x14ac:dyDescent="0.25">
      <c r="A1" s="42" t="s">
        <v>18</v>
      </c>
    </row>
    <row r="2" spans="1:43" s="1" customFormat="1" ht="5.0999999999999996" customHeight="1" thickBot="1" x14ac:dyDescent="0.3">
      <c r="A2" s="23"/>
      <c r="B2" s="24"/>
      <c r="C2" s="25"/>
      <c r="D2" s="25"/>
      <c r="E2" s="25"/>
      <c r="F2" s="25"/>
      <c r="G2" s="25"/>
      <c r="H2" s="25"/>
      <c r="I2" s="25"/>
      <c r="J2" s="25"/>
      <c r="K2" s="25"/>
      <c r="L2" s="26"/>
      <c r="M2" s="25"/>
      <c r="N2" s="25"/>
      <c r="O2" s="25"/>
      <c r="P2" s="25"/>
      <c r="Q2" s="25"/>
      <c r="R2" s="25"/>
      <c r="S2" s="25"/>
      <c r="T2" s="25"/>
      <c r="U2" s="25"/>
      <c r="V2" s="25"/>
      <c r="W2" s="25"/>
      <c r="X2" s="26"/>
      <c r="Y2" s="25"/>
      <c r="Z2" s="25"/>
      <c r="AA2" s="25"/>
      <c r="AB2" s="25"/>
      <c r="AC2" s="25"/>
      <c r="AD2" s="25"/>
      <c r="AE2" s="25"/>
      <c r="AF2" s="25"/>
      <c r="AG2" s="25"/>
      <c r="AH2" s="25"/>
      <c r="AI2" s="25"/>
      <c r="AJ2" s="25"/>
      <c r="AK2" s="25"/>
      <c r="AL2" s="25"/>
      <c r="AM2" s="25"/>
      <c r="AN2" s="25"/>
      <c r="AO2" s="25"/>
      <c r="AP2" s="25"/>
      <c r="AQ2" s="25"/>
    </row>
    <row r="3" spans="1:43" s="36" customFormat="1" ht="39.950000000000003" customHeight="1" x14ac:dyDescent="0.25">
      <c r="A3" s="2" t="s">
        <v>22</v>
      </c>
      <c r="C3" s="3"/>
      <c r="D3" s="3"/>
      <c r="E3" s="3"/>
      <c r="F3" s="40"/>
      <c r="G3" s="38"/>
      <c r="H3" s="38"/>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row>
    <row r="4" spans="1:43" s="4" customFormat="1" ht="15" customHeight="1" x14ac:dyDescent="0.2">
      <c r="A4" s="2" t="s">
        <v>39</v>
      </c>
      <c r="C4" s="3"/>
      <c r="D4" s="3"/>
      <c r="E4" s="3"/>
      <c r="F4" s="3"/>
      <c r="G4" s="3"/>
      <c r="H4" s="3"/>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t="s">
        <v>19</v>
      </c>
    </row>
    <row r="5" spans="1:43" s="8" customFormat="1" ht="15.95" customHeight="1" x14ac:dyDescent="0.25">
      <c r="A5" s="5" t="s">
        <v>0</v>
      </c>
      <c r="B5" s="5"/>
      <c r="C5" s="53"/>
      <c r="D5" s="53"/>
      <c r="E5" s="53"/>
      <c r="F5" s="53"/>
      <c r="G5" s="53"/>
      <c r="H5" s="53"/>
      <c r="I5" s="7"/>
      <c r="J5" s="7"/>
      <c r="K5" s="7"/>
      <c r="L5" s="7"/>
      <c r="M5" s="7"/>
      <c r="N5" s="7"/>
      <c r="O5" s="7"/>
      <c r="P5" s="7"/>
      <c r="Q5" s="7"/>
      <c r="R5" s="7"/>
      <c r="S5" s="7"/>
      <c r="T5" s="7"/>
      <c r="U5" s="7"/>
      <c r="V5" s="7"/>
      <c r="W5" s="7"/>
      <c r="X5" s="7"/>
      <c r="Y5" s="7"/>
      <c r="Z5" s="28"/>
      <c r="AA5" s="7"/>
      <c r="AB5" s="7"/>
      <c r="AC5" s="7"/>
      <c r="AD5" s="7"/>
      <c r="AE5" s="7"/>
      <c r="AF5" s="7"/>
      <c r="AG5" s="7"/>
      <c r="AH5" s="7"/>
      <c r="AI5" s="7"/>
      <c r="AJ5" s="7"/>
      <c r="AK5" s="7"/>
      <c r="AL5" s="7"/>
      <c r="AM5" s="7"/>
      <c r="AN5" s="7"/>
      <c r="AO5" s="7"/>
      <c r="AP5" s="7"/>
      <c r="AQ5" s="7" t="s">
        <v>1</v>
      </c>
    </row>
    <row r="6" spans="1:43" s="36" customFormat="1" ht="3.95" customHeight="1" x14ac:dyDescent="0.25">
      <c r="A6" s="9"/>
      <c r="B6" s="9"/>
      <c r="C6" s="54"/>
      <c r="D6" s="54"/>
      <c r="E6" s="54"/>
      <c r="F6" s="54"/>
      <c r="G6" s="54"/>
      <c r="H6" s="54"/>
      <c r="I6" s="54"/>
      <c r="J6" s="41"/>
      <c r="K6" s="41"/>
      <c r="L6" s="41"/>
      <c r="M6" s="54"/>
      <c r="N6" s="54"/>
      <c r="O6" s="54"/>
      <c r="P6" s="54"/>
      <c r="Q6" s="54"/>
      <c r="R6" s="54"/>
      <c r="S6" s="54"/>
      <c r="T6" s="41"/>
      <c r="U6" s="41"/>
      <c r="V6" s="41"/>
      <c r="W6" s="54"/>
      <c r="X6" s="54"/>
      <c r="Y6" s="54"/>
      <c r="Z6" s="54"/>
      <c r="AA6" s="54"/>
      <c r="AB6" s="54"/>
      <c r="AC6" s="54"/>
      <c r="AD6" s="41"/>
      <c r="AE6" s="54"/>
      <c r="AF6" s="54"/>
      <c r="AG6" s="54"/>
      <c r="AH6" s="54"/>
      <c r="AI6" s="54"/>
      <c r="AJ6" s="54"/>
      <c r="AK6" s="54"/>
      <c r="AL6" s="54"/>
      <c r="AM6" s="41"/>
      <c r="AN6" s="41"/>
      <c r="AO6" s="41"/>
      <c r="AP6" s="41"/>
      <c r="AQ6" s="41"/>
    </row>
    <row r="7" spans="1:43" s="36" customFormat="1" ht="3.95" customHeight="1" x14ac:dyDescent="0.25">
      <c r="A7" s="6"/>
      <c r="B7" s="6"/>
      <c r="C7" s="53"/>
      <c r="D7" s="53"/>
      <c r="E7" s="53"/>
      <c r="F7" s="53"/>
      <c r="G7" s="53"/>
      <c r="H7" s="53"/>
      <c r="I7" s="53"/>
      <c r="J7" s="53"/>
      <c r="K7" s="53"/>
      <c r="L7" s="53"/>
      <c r="M7" s="53"/>
      <c r="N7" s="53"/>
      <c r="O7" s="53"/>
      <c r="P7" s="53"/>
      <c r="Q7" s="53"/>
      <c r="R7" s="53"/>
      <c r="S7" s="53"/>
      <c r="T7" s="53"/>
      <c r="U7" s="53"/>
      <c r="V7" s="53"/>
      <c r="W7" s="53"/>
      <c r="X7" s="53"/>
      <c r="Y7" s="66"/>
      <c r="Z7" s="53"/>
      <c r="AA7" s="53"/>
      <c r="AB7" s="53"/>
      <c r="AC7" s="53"/>
      <c r="AD7" s="53"/>
      <c r="AE7" s="53"/>
      <c r="AF7" s="53"/>
      <c r="AG7" s="53"/>
      <c r="AH7" s="53"/>
      <c r="AI7" s="7"/>
      <c r="AJ7" s="7"/>
      <c r="AK7" s="51"/>
      <c r="AL7" s="51"/>
      <c r="AM7" s="51"/>
      <c r="AN7" s="51"/>
      <c r="AO7" s="51"/>
      <c r="AP7" s="51"/>
      <c r="AQ7" s="51"/>
    </row>
    <row r="8" spans="1:43" s="12" customFormat="1" ht="12" customHeight="1" x14ac:dyDescent="0.25">
      <c r="A8" s="10"/>
      <c r="B8" s="10"/>
      <c r="C8" s="11">
        <v>1984</v>
      </c>
      <c r="D8" s="11">
        <v>1985</v>
      </c>
      <c r="E8" s="11">
        <v>1986</v>
      </c>
      <c r="F8" s="11">
        <v>1987</v>
      </c>
      <c r="G8" s="11">
        <v>1988</v>
      </c>
      <c r="H8" s="11">
        <v>1989</v>
      </c>
      <c r="I8" s="11">
        <v>1990</v>
      </c>
      <c r="J8" s="11">
        <v>1991</v>
      </c>
      <c r="K8" s="11">
        <v>1992</v>
      </c>
      <c r="L8" s="11">
        <v>1993</v>
      </c>
      <c r="M8" s="11">
        <v>1994</v>
      </c>
      <c r="N8" s="11">
        <v>1995</v>
      </c>
      <c r="O8" s="11">
        <v>1996</v>
      </c>
      <c r="P8" s="11">
        <v>1997</v>
      </c>
      <c r="Q8" s="11">
        <v>1998</v>
      </c>
      <c r="R8" s="11">
        <v>1999</v>
      </c>
      <c r="S8" s="11">
        <v>2000</v>
      </c>
      <c r="T8" s="11">
        <v>2001</v>
      </c>
      <c r="U8" s="11">
        <v>2002</v>
      </c>
      <c r="V8" s="11">
        <v>2003</v>
      </c>
      <c r="W8" s="11">
        <v>2004</v>
      </c>
      <c r="X8" s="11">
        <v>2005</v>
      </c>
      <c r="Y8" s="67">
        <v>2006</v>
      </c>
      <c r="Z8" s="11">
        <v>2007</v>
      </c>
      <c r="AA8" s="11">
        <v>2008</v>
      </c>
      <c r="AB8" s="11">
        <v>2009</v>
      </c>
      <c r="AC8" s="11">
        <v>2010</v>
      </c>
      <c r="AD8" s="11">
        <v>2011</v>
      </c>
      <c r="AE8" s="11">
        <v>2012</v>
      </c>
      <c r="AF8" s="11">
        <v>2013</v>
      </c>
      <c r="AG8" s="11">
        <v>2014</v>
      </c>
      <c r="AH8" s="11">
        <v>2015</v>
      </c>
      <c r="AI8" s="11">
        <v>2016</v>
      </c>
      <c r="AJ8" s="11">
        <v>2017</v>
      </c>
      <c r="AK8" s="11">
        <v>2018</v>
      </c>
      <c r="AL8" s="11">
        <v>2019</v>
      </c>
      <c r="AM8" s="11">
        <v>2020</v>
      </c>
      <c r="AN8" s="11">
        <v>2021</v>
      </c>
      <c r="AO8" s="11">
        <v>2022</v>
      </c>
      <c r="AP8" s="11">
        <v>2023</v>
      </c>
      <c r="AQ8" s="11">
        <v>2024</v>
      </c>
    </row>
    <row r="9" spans="1:43" s="40" customFormat="1" ht="3.95" customHeight="1" x14ac:dyDescent="0.25">
      <c r="A9" s="41"/>
      <c r="B9" s="41"/>
      <c r="C9" s="47"/>
      <c r="D9" s="47"/>
      <c r="E9" s="47"/>
      <c r="F9" s="47"/>
      <c r="G9" s="47"/>
      <c r="H9" s="47"/>
      <c r="I9" s="47"/>
      <c r="J9" s="47"/>
      <c r="K9" s="47"/>
      <c r="L9" s="47"/>
      <c r="M9" s="47"/>
      <c r="N9" s="47"/>
      <c r="O9" s="47"/>
      <c r="P9" s="47"/>
      <c r="Q9" s="47"/>
      <c r="R9" s="47"/>
      <c r="S9" s="47"/>
      <c r="T9" s="47"/>
      <c r="U9" s="47"/>
      <c r="V9" s="47"/>
      <c r="W9" s="47"/>
      <c r="X9" s="47"/>
      <c r="Y9" s="68"/>
      <c r="Z9" s="47"/>
      <c r="AA9" s="47"/>
      <c r="AB9" s="47"/>
      <c r="AC9" s="47"/>
      <c r="AD9" s="47"/>
      <c r="AE9" s="47"/>
      <c r="AF9" s="47"/>
      <c r="AG9" s="47"/>
      <c r="AH9" s="48"/>
      <c r="AI9" s="48"/>
      <c r="AJ9" s="48"/>
      <c r="AK9" s="48"/>
      <c r="AL9" s="48"/>
      <c r="AM9" s="48"/>
      <c r="AN9" s="48"/>
      <c r="AO9" s="48"/>
      <c r="AP9" s="48"/>
      <c r="AQ9" s="48"/>
    </row>
    <row r="10" spans="1:43" s="40" customFormat="1" ht="3.95" customHeight="1" x14ac:dyDescent="0.25">
      <c r="A10" s="38"/>
      <c r="B10" s="38"/>
      <c r="C10" s="49"/>
      <c r="D10" s="49"/>
      <c r="E10" s="49"/>
      <c r="F10" s="49"/>
      <c r="G10" s="49"/>
      <c r="H10" s="49"/>
      <c r="I10" s="49"/>
      <c r="J10" s="49"/>
      <c r="K10" s="49"/>
      <c r="L10" s="49"/>
      <c r="M10" s="49"/>
      <c r="N10" s="49"/>
      <c r="O10" s="49"/>
      <c r="P10" s="49"/>
      <c r="Q10" s="49"/>
      <c r="R10" s="49"/>
      <c r="S10" s="49"/>
      <c r="T10" s="49"/>
      <c r="U10" s="49"/>
      <c r="V10" s="49"/>
      <c r="W10" s="49"/>
      <c r="X10" s="49"/>
      <c r="Y10" s="69"/>
      <c r="Z10" s="49"/>
      <c r="AA10" s="49"/>
      <c r="AB10" s="49"/>
      <c r="AC10" s="49"/>
      <c r="AD10" s="49"/>
      <c r="AE10" s="49"/>
      <c r="AF10" s="49"/>
      <c r="AG10" s="49"/>
      <c r="AH10" s="50"/>
      <c r="AI10" s="50"/>
      <c r="AJ10" s="50"/>
      <c r="AK10" s="51"/>
      <c r="AL10" s="51"/>
      <c r="AM10" s="51"/>
      <c r="AN10" s="51"/>
      <c r="AO10" s="51"/>
      <c r="AP10" s="51"/>
      <c r="AQ10" s="51"/>
    </row>
    <row r="11" spans="1:43" s="36" customFormat="1" ht="19.5" customHeight="1" x14ac:dyDescent="0.25">
      <c r="A11" s="13" t="s">
        <v>29</v>
      </c>
      <c r="B11" s="14"/>
      <c r="C11" s="15">
        <v>2226</v>
      </c>
      <c r="D11" s="15">
        <v>2437</v>
      </c>
      <c r="E11" s="15">
        <v>2790</v>
      </c>
      <c r="F11" s="15">
        <v>2996</v>
      </c>
      <c r="G11" s="15">
        <v>2164</v>
      </c>
      <c r="H11" s="15">
        <v>2343</v>
      </c>
      <c r="I11" s="15">
        <v>2653</v>
      </c>
      <c r="J11" s="15">
        <v>2764</v>
      </c>
      <c r="K11" s="15">
        <v>2850</v>
      </c>
      <c r="L11" s="15">
        <v>2784</v>
      </c>
      <c r="M11" s="15">
        <v>2996</v>
      </c>
      <c r="N11" s="15">
        <v>2561</v>
      </c>
      <c r="O11" s="15">
        <v>2694</v>
      </c>
      <c r="P11" s="15">
        <v>3028</v>
      </c>
      <c r="Q11" s="15">
        <v>2980</v>
      </c>
      <c r="R11" s="15">
        <v>3127</v>
      </c>
      <c r="S11" s="15">
        <v>3422</v>
      </c>
      <c r="T11" s="15">
        <v>3219</v>
      </c>
      <c r="U11" s="15">
        <v>3288</v>
      </c>
      <c r="V11" s="15">
        <v>3799</v>
      </c>
      <c r="W11" s="15">
        <v>4193</v>
      </c>
      <c r="X11" s="15">
        <v>4321</v>
      </c>
      <c r="Y11" s="70">
        <v>4523</v>
      </c>
      <c r="Z11" s="15">
        <v>4721</v>
      </c>
      <c r="AA11" s="15">
        <v>5538</v>
      </c>
      <c r="AB11" s="15">
        <v>5284</v>
      </c>
      <c r="AC11" s="15">
        <v>5999</v>
      </c>
      <c r="AD11" s="15">
        <v>5513</v>
      </c>
      <c r="AE11" s="15">
        <v>7440</v>
      </c>
      <c r="AF11" s="15">
        <v>8510</v>
      </c>
      <c r="AG11" s="15">
        <v>10543</v>
      </c>
      <c r="AH11" s="15">
        <v>10529</v>
      </c>
      <c r="AI11" s="15">
        <v>10011</v>
      </c>
      <c r="AJ11" s="15">
        <v>11062</v>
      </c>
      <c r="AK11" s="15">
        <v>11198</v>
      </c>
      <c r="AL11" s="15">
        <v>10207</v>
      </c>
      <c r="AM11" s="15">
        <v>8794</v>
      </c>
      <c r="AN11" s="15">
        <v>9544</v>
      </c>
      <c r="AO11" s="15">
        <v>10647</v>
      </c>
      <c r="AP11" s="15">
        <v>10110</v>
      </c>
      <c r="AQ11" s="15">
        <v>10404</v>
      </c>
    </row>
    <row r="12" spans="1:43" s="36" customFormat="1" ht="18" customHeight="1" x14ac:dyDescent="0.25">
      <c r="A12" s="43" t="s">
        <v>2</v>
      </c>
      <c r="B12" s="37"/>
      <c r="C12" s="49"/>
      <c r="D12" s="49"/>
      <c r="E12" s="49"/>
      <c r="F12" s="49"/>
      <c r="G12" s="49"/>
      <c r="H12" s="49"/>
      <c r="I12" s="49"/>
      <c r="J12" s="49"/>
      <c r="K12" s="49"/>
      <c r="L12" s="49"/>
      <c r="M12" s="49"/>
      <c r="N12" s="49"/>
      <c r="O12" s="49"/>
      <c r="P12" s="49"/>
      <c r="Q12" s="49"/>
      <c r="R12" s="49"/>
      <c r="S12" s="49"/>
      <c r="T12" s="49"/>
      <c r="U12" s="49"/>
      <c r="V12" s="49"/>
      <c r="W12" s="49"/>
      <c r="X12" s="49"/>
      <c r="Y12" s="71"/>
      <c r="Z12" s="65"/>
      <c r="AA12" s="49"/>
      <c r="AB12" s="49"/>
      <c r="AC12" s="49"/>
      <c r="AD12" s="52"/>
      <c r="AE12" s="52"/>
      <c r="AF12" s="52"/>
      <c r="AG12" s="52"/>
      <c r="AH12" s="52"/>
      <c r="AI12" s="51"/>
      <c r="AJ12" s="51"/>
      <c r="AK12" s="51"/>
      <c r="AL12" s="51"/>
      <c r="AM12" s="51"/>
      <c r="AN12" s="51"/>
      <c r="AO12" s="51"/>
      <c r="AP12" s="51"/>
      <c r="AQ12" s="51"/>
    </row>
    <row r="13" spans="1:43" s="22" customFormat="1" ht="15" customHeight="1" x14ac:dyDescent="0.25">
      <c r="A13" s="16" t="s">
        <v>3</v>
      </c>
      <c r="B13" s="39"/>
      <c r="C13" s="49">
        <v>1930</v>
      </c>
      <c r="D13" s="49">
        <v>2117</v>
      </c>
      <c r="E13" s="49">
        <v>2443</v>
      </c>
      <c r="F13" s="49">
        <v>2644</v>
      </c>
      <c r="G13" s="49">
        <v>1903</v>
      </c>
      <c r="H13" s="49">
        <v>2088</v>
      </c>
      <c r="I13" s="49">
        <v>2317</v>
      </c>
      <c r="J13" s="49">
        <v>2408</v>
      </c>
      <c r="K13" s="49">
        <v>2482</v>
      </c>
      <c r="L13" s="49">
        <v>2442</v>
      </c>
      <c r="M13" s="49">
        <v>2658</v>
      </c>
      <c r="N13" s="49">
        <v>2284</v>
      </c>
      <c r="O13" s="49">
        <v>2372</v>
      </c>
      <c r="P13" s="49">
        <v>2680</v>
      </c>
      <c r="Q13" s="49">
        <v>2623</v>
      </c>
      <c r="R13" s="49">
        <v>2788</v>
      </c>
      <c r="S13" s="49">
        <v>3019</v>
      </c>
      <c r="T13" s="49">
        <v>2865</v>
      </c>
      <c r="U13" s="49">
        <v>2945</v>
      </c>
      <c r="V13" s="49">
        <v>3383</v>
      </c>
      <c r="W13" s="49">
        <v>3791</v>
      </c>
      <c r="X13" s="49">
        <v>3830</v>
      </c>
      <c r="Y13" s="69">
        <v>4021</v>
      </c>
      <c r="Z13" s="49">
        <v>4184</v>
      </c>
      <c r="AA13" s="49">
        <v>4930</v>
      </c>
      <c r="AB13" s="49">
        <v>4752</v>
      </c>
      <c r="AC13" s="49">
        <v>5299</v>
      </c>
      <c r="AD13" s="49">
        <v>4923</v>
      </c>
      <c r="AE13" s="49">
        <v>6493</v>
      </c>
      <c r="AF13" s="49">
        <v>7398</v>
      </c>
      <c r="AG13" s="50">
        <v>8887</v>
      </c>
      <c r="AH13" s="50">
        <v>8821</v>
      </c>
      <c r="AI13" s="51">
        <v>8312</v>
      </c>
      <c r="AJ13" s="51">
        <v>9163</v>
      </c>
      <c r="AK13" s="51">
        <v>9293</v>
      </c>
      <c r="AL13" s="51">
        <v>8467</v>
      </c>
      <c r="AM13" s="51">
        <v>7412</v>
      </c>
      <c r="AN13" s="51">
        <v>7978</v>
      </c>
      <c r="AO13" s="51">
        <v>8675</v>
      </c>
      <c r="AP13" s="51">
        <v>8306</v>
      </c>
      <c r="AQ13" s="51">
        <v>8536</v>
      </c>
    </row>
    <row r="14" spans="1:43" s="36" customFormat="1" ht="12" customHeight="1" x14ac:dyDescent="0.25">
      <c r="A14" s="39" t="s">
        <v>4</v>
      </c>
      <c r="B14" s="37"/>
      <c r="C14" s="49">
        <v>296</v>
      </c>
      <c r="D14" s="49">
        <v>320</v>
      </c>
      <c r="E14" s="49">
        <v>347</v>
      </c>
      <c r="F14" s="49">
        <v>352</v>
      </c>
      <c r="G14" s="49">
        <v>261</v>
      </c>
      <c r="H14" s="49">
        <v>255</v>
      </c>
      <c r="I14" s="49">
        <v>336</v>
      </c>
      <c r="J14" s="49">
        <v>356</v>
      </c>
      <c r="K14" s="49">
        <v>368</v>
      </c>
      <c r="L14" s="49">
        <v>342</v>
      </c>
      <c r="M14" s="49">
        <v>338</v>
      </c>
      <c r="N14" s="49">
        <v>277</v>
      </c>
      <c r="O14" s="49">
        <v>322</v>
      </c>
      <c r="P14" s="49">
        <v>348</v>
      </c>
      <c r="Q14" s="49">
        <v>357</v>
      </c>
      <c r="R14" s="49">
        <v>339</v>
      </c>
      <c r="S14" s="49">
        <v>403</v>
      </c>
      <c r="T14" s="49">
        <v>354</v>
      </c>
      <c r="U14" s="49">
        <v>343</v>
      </c>
      <c r="V14" s="49">
        <v>416</v>
      </c>
      <c r="W14" s="49">
        <v>402</v>
      </c>
      <c r="X14" s="49">
        <v>491</v>
      </c>
      <c r="Y14" s="69">
        <v>502</v>
      </c>
      <c r="Z14" s="49">
        <v>537</v>
      </c>
      <c r="AA14" s="49">
        <v>608</v>
      </c>
      <c r="AB14" s="49">
        <v>532</v>
      </c>
      <c r="AC14" s="49">
        <v>700</v>
      </c>
      <c r="AD14" s="49">
        <v>590</v>
      </c>
      <c r="AE14" s="49">
        <v>947</v>
      </c>
      <c r="AF14" s="49">
        <v>1112</v>
      </c>
      <c r="AG14" s="49">
        <v>1656</v>
      </c>
      <c r="AH14" s="49">
        <v>1708</v>
      </c>
      <c r="AI14" s="49">
        <v>1699</v>
      </c>
      <c r="AJ14" s="49">
        <v>1899</v>
      </c>
      <c r="AK14" s="49">
        <v>1905</v>
      </c>
      <c r="AL14" s="51">
        <v>1740</v>
      </c>
      <c r="AM14" s="51">
        <v>1382</v>
      </c>
      <c r="AN14" s="51">
        <v>1566</v>
      </c>
      <c r="AO14" s="51">
        <v>1972</v>
      </c>
      <c r="AP14" s="51">
        <v>1804</v>
      </c>
      <c r="AQ14" s="51">
        <v>1868</v>
      </c>
    </row>
    <row r="15" spans="1:43" s="36" customFormat="1" ht="18" customHeight="1" x14ac:dyDescent="0.25">
      <c r="A15" s="43" t="s">
        <v>5</v>
      </c>
      <c r="B15" s="37"/>
      <c r="C15" s="55"/>
      <c r="D15" s="55"/>
      <c r="E15" s="55"/>
      <c r="F15" s="55"/>
      <c r="G15" s="55"/>
      <c r="H15" s="55"/>
      <c r="I15" s="55"/>
      <c r="J15" s="55"/>
      <c r="K15" s="55"/>
      <c r="L15" s="55"/>
      <c r="M15" s="55"/>
      <c r="N15" s="55"/>
      <c r="O15" s="55"/>
      <c r="P15" s="55"/>
      <c r="Q15" s="55"/>
      <c r="R15" s="55"/>
      <c r="S15" s="55"/>
      <c r="T15" s="55"/>
      <c r="U15" s="55"/>
      <c r="V15" s="55"/>
      <c r="W15" s="55"/>
      <c r="X15" s="55"/>
      <c r="Y15" s="72"/>
      <c r="Z15" s="55"/>
      <c r="AA15" s="55"/>
      <c r="AB15" s="55"/>
      <c r="AC15" s="55"/>
      <c r="AD15" s="55"/>
      <c r="AE15" s="55"/>
      <c r="AF15" s="55"/>
      <c r="AG15" s="55"/>
      <c r="AH15" s="55"/>
      <c r="AI15" s="55"/>
      <c r="AJ15" s="55"/>
      <c r="AK15" s="55"/>
      <c r="AL15" s="55"/>
      <c r="AM15" s="55"/>
      <c r="AN15" s="55"/>
      <c r="AO15" s="55"/>
      <c r="AP15" s="55"/>
      <c r="AQ15" s="55"/>
    </row>
    <row r="16" spans="1:43" s="22" customFormat="1" ht="15" customHeight="1" x14ac:dyDescent="0.25">
      <c r="A16" s="16" t="s">
        <v>6</v>
      </c>
      <c r="B16" s="39"/>
      <c r="C16" s="49">
        <v>1032</v>
      </c>
      <c r="D16" s="49">
        <v>1133</v>
      </c>
      <c r="E16" s="49">
        <v>1308</v>
      </c>
      <c r="F16" s="49">
        <v>1359</v>
      </c>
      <c r="G16" s="49">
        <v>953</v>
      </c>
      <c r="H16" s="49">
        <v>1012</v>
      </c>
      <c r="I16" s="49">
        <v>1082</v>
      </c>
      <c r="J16" s="49">
        <v>1052</v>
      </c>
      <c r="K16" s="49">
        <v>1090</v>
      </c>
      <c r="L16" s="49">
        <v>1074</v>
      </c>
      <c r="M16" s="49">
        <v>1101</v>
      </c>
      <c r="N16" s="49">
        <v>964</v>
      </c>
      <c r="O16" s="49">
        <v>960</v>
      </c>
      <c r="P16" s="49">
        <v>1011</v>
      </c>
      <c r="Q16" s="49">
        <v>937</v>
      </c>
      <c r="R16" s="49">
        <v>951</v>
      </c>
      <c r="S16" s="49">
        <v>1058</v>
      </c>
      <c r="T16" s="49">
        <v>1074</v>
      </c>
      <c r="U16" s="49">
        <v>942</v>
      </c>
      <c r="V16" s="49">
        <v>1132</v>
      </c>
      <c r="W16" s="49">
        <v>1261</v>
      </c>
      <c r="X16" s="49">
        <v>1389</v>
      </c>
      <c r="Y16" s="69">
        <v>1373</v>
      </c>
      <c r="Z16" s="49">
        <v>1497</v>
      </c>
      <c r="AA16" s="49">
        <v>1591</v>
      </c>
      <c r="AB16" s="49">
        <v>1461</v>
      </c>
      <c r="AC16" s="49">
        <v>1582</v>
      </c>
      <c r="AD16" s="49">
        <v>1250</v>
      </c>
      <c r="AE16" s="49">
        <v>1688</v>
      </c>
      <c r="AF16" s="49">
        <v>1763</v>
      </c>
      <c r="AG16" s="50">
        <v>2306</v>
      </c>
      <c r="AH16" s="50">
        <v>2364</v>
      </c>
      <c r="AI16" s="51">
        <v>2370</v>
      </c>
      <c r="AJ16" s="51">
        <v>2578</v>
      </c>
      <c r="AK16" s="51">
        <v>2875</v>
      </c>
      <c r="AL16" s="51">
        <v>2461</v>
      </c>
      <c r="AM16" s="51">
        <v>2267</v>
      </c>
      <c r="AN16" s="51">
        <v>2353</v>
      </c>
      <c r="AO16" s="51">
        <v>2682</v>
      </c>
      <c r="AP16" s="51">
        <v>2348</v>
      </c>
      <c r="AQ16" s="51">
        <v>2392</v>
      </c>
    </row>
    <row r="17" spans="1:43" s="36" customFormat="1" ht="12" customHeight="1" x14ac:dyDescent="0.25">
      <c r="A17" s="32" t="s">
        <v>23</v>
      </c>
      <c r="B17" s="37"/>
      <c r="C17" s="49">
        <v>1194</v>
      </c>
      <c r="D17" s="49">
        <v>1304</v>
      </c>
      <c r="E17" s="49">
        <v>1482</v>
      </c>
      <c r="F17" s="49">
        <v>1637</v>
      </c>
      <c r="G17" s="49">
        <v>1211</v>
      </c>
      <c r="H17" s="49">
        <v>1331</v>
      </c>
      <c r="I17" s="49">
        <v>1571</v>
      </c>
      <c r="J17" s="49">
        <v>1712</v>
      </c>
      <c r="K17" s="49">
        <v>1760</v>
      </c>
      <c r="L17" s="49">
        <v>1710</v>
      </c>
      <c r="M17" s="49">
        <v>1895</v>
      </c>
      <c r="N17" s="49">
        <v>1597</v>
      </c>
      <c r="O17" s="49">
        <v>1734</v>
      </c>
      <c r="P17" s="49">
        <v>2017</v>
      </c>
      <c r="Q17" s="49">
        <v>2043</v>
      </c>
      <c r="R17" s="49">
        <v>2176</v>
      </c>
      <c r="S17" s="49">
        <v>2364</v>
      </c>
      <c r="T17" s="49">
        <v>2145</v>
      </c>
      <c r="U17" s="49">
        <v>2346</v>
      </c>
      <c r="V17" s="49">
        <v>2667</v>
      </c>
      <c r="W17" s="49">
        <v>2932</v>
      </c>
      <c r="X17" s="49">
        <v>2932</v>
      </c>
      <c r="Y17" s="69">
        <v>3150</v>
      </c>
      <c r="Z17" s="49">
        <v>3224</v>
      </c>
      <c r="AA17" s="49">
        <v>3947</v>
      </c>
      <c r="AB17" s="49">
        <v>3823</v>
      </c>
      <c r="AC17" s="49">
        <v>4417</v>
      </c>
      <c r="AD17" s="49">
        <v>4263</v>
      </c>
      <c r="AE17" s="49">
        <v>5752</v>
      </c>
      <c r="AF17" s="49">
        <v>6747</v>
      </c>
      <c r="AG17" s="49">
        <v>8237</v>
      </c>
      <c r="AH17" s="49">
        <v>8165</v>
      </c>
      <c r="AI17" s="49">
        <v>7641</v>
      </c>
      <c r="AJ17" s="49">
        <v>8484</v>
      </c>
      <c r="AK17" s="49">
        <v>8323</v>
      </c>
      <c r="AL17" s="51">
        <v>7746</v>
      </c>
      <c r="AM17" s="51">
        <v>6527</v>
      </c>
      <c r="AN17" s="51">
        <v>7191</v>
      </c>
      <c r="AO17" s="51">
        <v>7965</v>
      </c>
      <c r="AP17" s="51">
        <v>7762</v>
      </c>
      <c r="AQ17" s="51">
        <v>8012</v>
      </c>
    </row>
    <row r="18" spans="1:43" s="36" customFormat="1" ht="18" customHeight="1" x14ac:dyDescent="0.25">
      <c r="A18" s="43" t="s">
        <v>7</v>
      </c>
      <c r="B18" s="37"/>
      <c r="C18" s="55"/>
      <c r="D18" s="55"/>
      <c r="E18" s="55"/>
      <c r="F18" s="55"/>
      <c r="G18" s="55"/>
      <c r="H18" s="55"/>
      <c r="I18" s="55"/>
      <c r="J18" s="55"/>
      <c r="K18" s="55"/>
      <c r="L18" s="55"/>
      <c r="M18" s="55"/>
      <c r="N18" s="55"/>
      <c r="O18" s="55"/>
      <c r="P18" s="55"/>
      <c r="Q18" s="55"/>
      <c r="R18" s="55"/>
      <c r="S18" s="55"/>
      <c r="T18" s="55"/>
      <c r="U18" s="55"/>
      <c r="V18" s="55"/>
      <c r="W18" s="55"/>
      <c r="X18" s="55"/>
      <c r="Y18" s="72"/>
      <c r="Z18" s="55"/>
      <c r="AA18" s="55"/>
      <c r="AB18" s="55"/>
      <c r="AC18" s="55"/>
      <c r="AD18" s="55"/>
      <c r="AE18" s="55"/>
      <c r="AF18" s="55"/>
      <c r="AG18" s="55"/>
      <c r="AH18" s="55"/>
      <c r="AI18" s="55"/>
      <c r="AJ18" s="55"/>
      <c r="AK18" s="55"/>
      <c r="AL18" s="55"/>
      <c r="AM18" s="55"/>
      <c r="AN18" s="55"/>
      <c r="AO18" s="55"/>
      <c r="AP18" s="55"/>
      <c r="AQ18" s="55"/>
    </row>
    <row r="19" spans="1:43" s="22" customFormat="1" ht="15" customHeight="1" x14ac:dyDescent="0.25">
      <c r="A19" s="16" t="s">
        <v>20</v>
      </c>
      <c r="B19" s="39"/>
      <c r="C19" s="49">
        <v>172</v>
      </c>
      <c r="D19" s="49">
        <v>172</v>
      </c>
      <c r="E19" s="49">
        <v>194</v>
      </c>
      <c r="F19" s="49">
        <v>170</v>
      </c>
      <c r="G19" s="49">
        <v>119</v>
      </c>
      <c r="H19" s="49">
        <v>146</v>
      </c>
      <c r="I19" s="49">
        <v>136</v>
      </c>
      <c r="J19" s="49">
        <v>161</v>
      </c>
      <c r="K19" s="49">
        <v>144</v>
      </c>
      <c r="L19" s="49">
        <v>147</v>
      </c>
      <c r="M19" s="49">
        <v>151</v>
      </c>
      <c r="N19" s="49">
        <v>130</v>
      </c>
      <c r="O19" s="49">
        <v>159</v>
      </c>
      <c r="P19" s="49">
        <v>174</v>
      </c>
      <c r="Q19" s="49">
        <v>198</v>
      </c>
      <c r="R19" s="49">
        <v>278</v>
      </c>
      <c r="S19" s="49">
        <v>309</v>
      </c>
      <c r="T19" s="49">
        <v>251</v>
      </c>
      <c r="U19" s="49">
        <v>393</v>
      </c>
      <c r="V19" s="49">
        <v>367</v>
      </c>
      <c r="W19" s="49">
        <v>352</v>
      </c>
      <c r="X19" s="49">
        <v>341</v>
      </c>
      <c r="Y19" s="69">
        <v>374</v>
      </c>
      <c r="Z19" s="49">
        <v>321</v>
      </c>
      <c r="AA19" s="49">
        <v>314</v>
      </c>
      <c r="AB19" s="49">
        <v>345</v>
      </c>
      <c r="AC19" s="49">
        <v>413</v>
      </c>
      <c r="AD19" s="49">
        <v>300</v>
      </c>
      <c r="AE19" s="49">
        <v>424</v>
      </c>
      <c r="AF19" s="49">
        <v>500</v>
      </c>
      <c r="AG19" s="50">
        <v>468</v>
      </c>
      <c r="AH19" s="50">
        <v>442</v>
      </c>
      <c r="AI19" s="51">
        <v>383</v>
      </c>
      <c r="AJ19" s="51">
        <v>425</v>
      </c>
      <c r="AK19" s="51">
        <v>377</v>
      </c>
      <c r="AL19" s="51">
        <v>377</v>
      </c>
      <c r="AM19" s="51">
        <v>451</v>
      </c>
      <c r="AN19" s="51">
        <v>451</v>
      </c>
      <c r="AO19" s="51">
        <v>443</v>
      </c>
      <c r="AP19" s="51">
        <v>401</v>
      </c>
      <c r="AQ19" s="51">
        <v>424</v>
      </c>
    </row>
    <row r="20" spans="1:43" s="12" customFormat="1" ht="12" customHeight="1" x14ac:dyDescent="0.25">
      <c r="A20" s="39" t="s">
        <v>8</v>
      </c>
      <c r="B20" s="16"/>
      <c r="C20" s="17">
        <v>553</v>
      </c>
      <c r="D20" s="17">
        <v>568</v>
      </c>
      <c r="E20" s="17">
        <v>640</v>
      </c>
      <c r="F20" s="17">
        <v>686</v>
      </c>
      <c r="G20" s="17">
        <v>504</v>
      </c>
      <c r="H20" s="17">
        <v>508</v>
      </c>
      <c r="I20" s="17">
        <v>554</v>
      </c>
      <c r="J20" s="17">
        <v>654</v>
      </c>
      <c r="K20" s="17">
        <v>615</v>
      </c>
      <c r="L20" s="17">
        <v>508</v>
      </c>
      <c r="M20" s="17">
        <v>570</v>
      </c>
      <c r="N20" s="17">
        <v>445</v>
      </c>
      <c r="O20" s="17">
        <v>509</v>
      </c>
      <c r="P20" s="17">
        <v>535</v>
      </c>
      <c r="Q20" s="17">
        <v>591</v>
      </c>
      <c r="R20" s="17">
        <v>665</v>
      </c>
      <c r="S20" s="17">
        <v>686</v>
      </c>
      <c r="T20" s="17">
        <v>674</v>
      </c>
      <c r="U20" s="17">
        <v>763</v>
      </c>
      <c r="V20" s="17">
        <v>938</v>
      </c>
      <c r="W20" s="17">
        <v>1030</v>
      </c>
      <c r="X20" s="17">
        <v>967</v>
      </c>
      <c r="Y20" s="73">
        <v>1010</v>
      </c>
      <c r="Z20" s="17">
        <v>1102</v>
      </c>
      <c r="AA20" s="17">
        <v>1210</v>
      </c>
      <c r="AB20" s="17">
        <v>1188</v>
      </c>
      <c r="AC20" s="17">
        <v>1272</v>
      </c>
      <c r="AD20" s="17">
        <v>1240</v>
      </c>
      <c r="AE20" s="17">
        <v>1520</v>
      </c>
      <c r="AF20" s="17">
        <v>1819</v>
      </c>
      <c r="AG20" s="17">
        <v>1790</v>
      </c>
      <c r="AH20" s="17">
        <v>1770</v>
      </c>
      <c r="AI20" s="29">
        <v>1628</v>
      </c>
      <c r="AJ20" s="29">
        <v>1704</v>
      </c>
      <c r="AK20" s="29">
        <v>1680</v>
      </c>
      <c r="AL20" s="29">
        <v>1438</v>
      </c>
      <c r="AM20" s="29">
        <v>1339</v>
      </c>
      <c r="AN20" s="29">
        <v>1541</v>
      </c>
      <c r="AO20" s="29">
        <v>1664</v>
      </c>
      <c r="AP20" s="29">
        <v>1632</v>
      </c>
      <c r="AQ20" s="29">
        <v>1636</v>
      </c>
    </row>
    <row r="21" spans="1:43" s="12" customFormat="1" ht="12" customHeight="1" x14ac:dyDescent="0.25">
      <c r="A21" s="39" t="s">
        <v>9</v>
      </c>
      <c r="B21" s="18"/>
      <c r="C21" s="19">
        <v>440</v>
      </c>
      <c r="D21" s="19">
        <v>498</v>
      </c>
      <c r="E21" s="19">
        <v>508</v>
      </c>
      <c r="F21" s="19">
        <v>595</v>
      </c>
      <c r="G21" s="19">
        <v>413</v>
      </c>
      <c r="H21" s="19">
        <v>468</v>
      </c>
      <c r="I21" s="19">
        <v>551</v>
      </c>
      <c r="J21" s="19">
        <v>631</v>
      </c>
      <c r="K21" s="19">
        <v>621</v>
      </c>
      <c r="L21" s="19">
        <v>600</v>
      </c>
      <c r="M21" s="19">
        <v>657</v>
      </c>
      <c r="N21" s="19">
        <v>512</v>
      </c>
      <c r="O21" s="19">
        <v>534</v>
      </c>
      <c r="P21" s="19">
        <v>551</v>
      </c>
      <c r="Q21" s="19">
        <v>573</v>
      </c>
      <c r="R21" s="19">
        <v>556</v>
      </c>
      <c r="S21" s="19">
        <v>563</v>
      </c>
      <c r="T21" s="19">
        <v>547</v>
      </c>
      <c r="U21" s="19">
        <v>510</v>
      </c>
      <c r="V21" s="19">
        <v>632</v>
      </c>
      <c r="W21" s="19">
        <v>715</v>
      </c>
      <c r="X21" s="19">
        <v>735</v>
      </c>
      <c r="Y21" s="74">
        <v>831</v>
      </c>
      <c r="Z21" s="19">
        <v>878</v>
      </c>
      <c r="AA21" s="19">
        <v>1089</v>
      </c>
      <c r="AB21" s="19">
        <v>1071</v>
      </c>
      <c r="AC21" s="19">
        <v>1146</v>
      </c>
      <c r="AD21" s="19">
        <v>1105</v>
      </c>
      <c r="AE21" s="19">
        <v>1505</v>
      </c>
      <c r="AF21" s="19">
        <v>1711</v>
      </c>
      <c r="AG21" s="17">
        <v>1865</v>
      </c>
      <c r="AH21" s="17">
        <v>1766</v>
      </c>
      <c r="AI21" s="29">
        <v>1712</v>
      </c>
      <c r="AJ21" s="29">
        <v>1893</v>
      </c>
      <c r="AK21" s="29">
        <v>1939</v>
      </c>
      <c r="AL21" s="29">
        <v>1694</v>
      </c>
      <c r="AM21" s="29">
        <v>1445</v>
      </c>
      <c r="AN21" s="29">
        <v>1570</v>
      </c>
      <c r="AO21" s="29">
        <v>1729</v>
      </c>
      <c r="AP21" s="29">
        <v>1666</v>
      </c>
      <c r="AQ21" s="29">
        <v>1720</v>
      </c>
    </row>
    <row r="22" spans="1:43" s="12" customFormat="1" ht="12" customHeight="1" x14ac:dyDescent="0.25">
      <c r="A22" s="39" t="s">
        <v>10</v>
      </c>
      <c r="B22" s="18"/>
      <c r="C22" s="19">
        <v>308</v>
      </c>
      <c r="D22" s="19">
        <v>373</v>
      </c>
      <c r="E22" s="19">
        <v>442</v>
      </c>
      <c r="F22" s="19">
        <v>465</v>
      </c>
      <c r="G22" s="19">
        <v>372</v>
      </c>
      <c r="H22" s="19">
        <v>366</v>
      </c>
      <c r="I22" s="19">
        <v>414</v>
      </c>
      <c r="J22" s="19">
        <v>396</v>
      </c>
      <c r="K22" s="19">
        <v>447</v>
      </c>
      <c r="L22" s="19">
        <v>423</v>
      </c>
      <c r="M22" s="19">
        <v>472</v>
      </c>
      <c r="N22" s="19">
        <v>420</v>
      </c>
      <c r="O22" s="19">
        <v>438</v>
      </c>
      <c r="P22" s="19">
        <v>507</v>
      </c>
      <c r="Q22" s="19">
        <v>466</v>
      </c>
      <c r="R22" s="19">
        <v>477</v>
      </c>
      <c r="S22" s="19">
        <v>503</v>
      </c>
      <c r="T22" s="19">
        <v>451</v>
      </c>
      <c r="U22" s="19">
        <v>420</v>
      </c>
      <c r="V22" s="19">
        <v>513</v>
      </c>
      <c r="W22" s="19">
        <v>582</v>
      </c>
      <c r="X22" s="19">
        <v>593</v>
      </c>
      <c r="Y22" s="74">
        <v>638</v>
      </c>
      <c r="Z22" s="19">
        <v>675</v>
      </c>
      <c r="AA22" s="19">
        <v>810</v>
      </c>
      <c r="AB22" s="19">
        <v>717</v>
      </c>
      <c r="AC22" s="19">
        <v>861</v>
      </c>
      <c r="AD22" s="19">
        <v>823</v>
      </c>
      <c r="AE22" s="19">
        <v>1129</v>
      </c>
      <c r="AF22" s="19">
        <v>1309</v>
      </c>
      <c r="AG22" s="17">
        <v>1661</v>
      </c>
      <c r="AH22" s="17">
        <v>1515</v>
      </c>
      <c r="AI22" s="29">
        <v>1499</v>
      </c>
      <c r="AJ22" s="29">
        <v>1684</v>
      </c>
      <c r="AK22" s="29">
        <v>1701</v>
      </c>
      <c r="AL22" s="29">
        <v>1552</v>
      </c>
      <c r="AM22" s="29">
        <v>1293</v>
      </c>
      <c r="AN22" s="29">
        <v>1395</v>
      </c>
      <c r="AO22" s="29">
        <v>1583</v>
      </c>
      <c r="AP22" s="29">
        <v>1500</v>
      </c>
      <c r="AQ22" s="29">
        <v>1553</v>
      </c>
    </row>
    <row r="23" spans="1:43" s="12" customFormat="1" ht="12" customHeight="1" x14ac:dyDescent="0.25">
      <c r="A23" s="39" t="s">
        <v>11</v>
      </c>
      <c r="B23" s="18"/>
      <c r="C23" s="19">
        <v>271</v>
      </c>
      <c r="D23" s="19">
        <v>289</v>
      </c>
      <c r="E23" s="19">
        <v>310</v>
      </c>
      <c r="F23" s="19">
        <v>336</v>
      </c>
      <c r="G23" s="19">
        <v>233</v>
      </c>
      <c r="H23" s="19">
        <v>268</v>
      </c>
      <c r="I23" s="19">
        <v>313</v>
      </c>
      <c r="J23" s="19">
        <v>280</v>
      </c>
      <c r="K23" s="19">
        <v>311</v>
      </c>
      <c r="L23" s="19">
        <v>356</v>
      </c>
      <c r="M23" s="19">
        <v>333</v>
      </c>
      <c r="N23" s="19">
        <v>319</v>
      </c>
      <c r="O23" s="19">
        <v>334</v>
      </c>
      <c r="P23" s="19">
        <v>387</v>
      </c>
      <c r="Q23" s="19">
        <v>385</v>
      </c>
      <c r="R23" s="19">
        <v>370</v>
      </c>
      <c r="S23" s="19">
        <v>398</v>
      </c>
      <c r="T23" s="19">
        <v>417</v>
      </c>
      <c r="U23" s="19">
        <v>401</v>
      </c>
      <c r="V23" s="19">
        <v>448</v>
      </c>
      <c r="W23" s="19">
        <v>493</v>
      </c>
      <c r="X23" s="19">
        <v>493</v>
      </c>
      <c r="Y23" s="74">
        <v>536</v>
      </c>
      <c r="Z23" s="19">
        <v>527</v>
      </c>
      <c r="AA23" s="19">
        <v>645</v>
      </c>
      <c r="AB23" s="19">
        <v>609</v>
      </c>
      <c r="AC23" s="19">
        <v>697</v>
      </c>
      <c r="AD23" s="19">
        <v>633</v>
      </c>
      <c r="AE23" s="19">
        <v>824</v>
      </c>
      <c r="AF23" s="19">
        <v>981</v>
      </c>
      <c r="AG23" s="17">
        <v>1232</v>
      </c>
      <c r="AH23" s="17">
        <v>1315</v>
      </c>
      <c r="AI23" s="29">
        <v>1199</v>
      </c>
      <c r="AJ23" s="29">
        <v>1393</v>
      </c>
      <c r="AK23" s="29">
        <v>1388</v>
      </c>
      <c r="AL23" s="29">
        <v>1332</v>
      </c>
      <c r="AM23" s="29">
        <v>1086</v>
      </c>
      <c r="AN23" s="29">
        <v>1204</v>
      </c>
      <c r="AO23" s="29">
        <v>1349</v>
      </c>
      <c r="AP23" s="29">
        <v>1241</v>
      </c>
      <c r="AQ23" s="29">
        <v>1299</v>
      </c>
    </row>
    <row r="24" spans="1:43" s="12" customFormat="1" ht="15.75" customHeight="1" x14ac:dyDescent="0.25">
      <c r="A24" s="39" t="s">
        <v>12</v>
      </c>
      <c r="B24" s="18"/>
      <c r="C24" s="19">
        <v>193</v>
      </c>
      <c r="D24" s="19">
        <v>212</v>
      </c>
      <c r="E24" s="19">
        <v>286</v>
      </c>
      <c r="F24" s="19">
        <v>305</v>
      </c>
      <c r="G24" s="19">
        <v>218</v>
      </c>
      <c r="H24" s="19">
        <v>230</v>
      </c>
      <c r="I24" s="19">
        <v>241</v>
      </c>
      <c r="J24" s="19">
        <v>234</v>
      </c>
      <c r="K24" s="19">
        <v>269</v>
      </c>
      <c r="L24" s="19">
        <v>268</v>
      </c>
      <c r="M24" s="19">
        <v>260</v>
      </c>
      <c r="N24" s="19">
        <v>246</v>
      </c>
      <c r="O24" s="19">
        <v>270</v>
      </c>
      <c r="P24" s="19">
        <v>275</v>
      </c>
      <c r="Q24" s="19">
        <v>248</v>
      </c>
      <c r="R24" s="19">
        <v>241</v>
      </c>
      <c r="S24" s="19">
        <v>310</v>
      </c>
      <c r="T24" s="19">
        <v>285</v>
      </c>
      <c r="U24" s="19">
        <v>261</v>
      </c>
      <c r="V24" s="19">
        <v>287</v>
      </c>
      <c r="W24" s="19">
        <v>368</v>
      </c>
      <c r="X24" s="19">
        <v>407</v>
      </c>
      <c r="Y24" s="74">
        <v>398</v>
      </c>
      <c r="Z24" s="19">
        <v>451</v>
      </c>
      <c r="AA24" s="19">
        <v>491</v>
      </c>
      <c r="AB24" s="19">
        <v>457</v>
      </c>
      <c r="AC24" s="19">
        <v>546</v>
      </c>
      <c r="AD24" s="19">
        <v>466</v>
      </c>
      <c r="AE24" s="19">
        <v>687</v>
      </c>
      <c r="AF24" s="19">
        <v>733</v>
      </c>
      <c r="AG24" s="17">
        <v>1002</v>
      </c>
      <c r="AH24" s="17">
        <v>1058</v>
      </c>
      <c r="AI24" s="29">
        <v>990</v>
      </c>
      <c r="AJ24" s="29">
        <v>1098</v>
      </c>
      <c r="AK24" s="29">
        <v>1155</v>
      </c>
      <c r="AL24" s="29">
        <v>1066</v>
      </c>
      <c r="AM24" s="29">
        <v>917</v>
      </c>
      <c r="AN24" s="29">
        <v>990</v>
      </c>
      <c r="AO24" s="29">
        <v>1090</v>
      </c>
      <c r="AP24" s="29">
        <v>1069</v>
      </c>
      <c r="AQ24" s="29">
        <v>1069</v>
      </c>
    </row>
    <row r="25" spans="1:43" s="12" customFormat="1" ht="12" customHeight="1" x14ac:dyDescent="0.25">
      <c r="A25" s="39" t="s">
        <v>13</v>
      </c>
      <c r="B25" s="18"/>
      <c r="C25" s="19">
        <v>123</v>
      </c>
      <c r="D25" s="19">
        <v>135</v>
      </c>
      <c r="E25" s="19">
        <v>172</v>
      </c>
      <c r="F25" s="19">
        <v>175</v>
      </c>
      <c r="G25" s="19">
        <v>135</v>
      </c>
      <c r="H25" s="19">
        <v>138</v>
      </c>
      <c r="I25" s="19">
        <v>178</v>
      </c>
      <c r="J25" s="19">
        <v>153</v>
      </c>
      <c r="K25" s="19">
        <v>207</v>
      </c>
      <c r="L25" s="19">
        <v>206</v>
      </c>
      <c r="M25" s="19">
        <v>226</v>
      </c>
      <c r="N25" s="19">
        <v>206</v>
      </c>
      <c r="O25" s="19">
        <v>182</v>
      </c>
      <c r="P25" s="19">
        <v>240</v>
      </c>
      <c r="Q25" s="19">
        <v>182</v>
      </c>
      <c r="R25" s="19">
        <v>208</v>
      </c>
      <c r="S25" s="19">
        <v>248</v>
      </c>
      <c r="T25" s="19">
        <v>227</v>
      </c>
      <c r="U25" s="19">
        <v>192</v>
      </c>
      <c r="V25" s="19">
        <v>241</v>
      </c>
      <c r="W25" s="19">
        <v>259</v>
      </c>
      <c r="X25" s="19">
        <v>323</v>
      </c>
      <c r="Y25" s="74">
        <v>303</v>
      </c>
      <c r="Z25" s="19">
        <v>300</v>
      </c>
      <c r="AA25" s="19">
        <v>397</v>
      </c>
      <c r="AB25" s="19">
        <v>340</v>
      </c>
      <c r="AC25" s="19">
        <v>419</v>
      </c>
      <c r="AD25" s="20">
        <v>332</v>
      </c>
      <c r="AE25" s="20">
        <v>487</v>
      </c>
      <c r="AF25" s="20">
        <v>561</v>
      </c>
      <c r="AG25" s="20">
        <v>859</v>
      </c>
      <c r="AH25" s="20">
        <v>829</v>
      </c>
      <c r="AI25" s="29">
        <v>848</v>
      </c>
      <c r="AJ25" s="29">
        <v>893</v>
      </c>
      <c r="AK25" s="29">
        <v>930</v>
      </c>
      <c r="AL25" s="29">
        <v>900</v>
      </c>
      <c r="AM25" s="29">
        <v>737</v>
      </c>
      <c r="AN25" s="29">
        <v>772</v>
      </c>
      <c r="AO25" s="29">
        <v>844</v>
      </c>
      <c r="AP25" s="29">
        <v>792</v>
      </c>
      <c r="AQ25" s="29">
        <v>827</v>
      </c>
    </row>
    <row r="26" spans="1:43" s="12" customFormat="1" ht="12" customHeight="1" x14ac:dyDescent="0.25">
      <c r="A26" s="39" t="s">
        <v>14</v>
      </c>
      <c r="B26" s="18"/>
      <c r="C26" s="19">
        <v>123</v>
      </c>
      <c r="D26" s="19">
        <v>145</v>
      </c>
      <c r="E26" s="19">
        <v>198</v>
      </c>
      <c r="F26" s="19">
        <v>189</v>
      </c>
      <c r="G26" s="19">
        <v>124</v>
      </c>
      <c r="H26" s="19">
        <v>171</v>
      </c>
      <c r="I26" s="19">
        <v>214</v>
      </c>
      <c r="J26" s="19">
        <v>190</v>
      </c>
      <c r="K26" s="19">
        <v>177</v>
      </c>
      <c r="L26" s="19">
        <v>206</v>
      </c>
      <c r="M26" s="19">
        <v>256</v>
      </c>
      <c r="N26" s="19">
        <v>220</v>
      </c>
      <c r="O26" s="19">
        <v>201</v>
      </c>
      <c r="P26" s="19">
        <v>265</v>
      </c>
      <c r="Q26" s="19">
        <v>259</v>
      </c>
      <c r="R26" s="19">
        <v>240</v>
      </c>
      <c r="S26" s="19">
        <v>303</v>
      </c>
      <c r="T26" s="19">
        <v>275</v>
      </c>
      <c r="U26" s="19">
        <v>251</v>
      </c>
      <c r="V26" s="19">
        <v>258</v>
      </c>
      <c r="W26" s="19">
        <v>274</v>
      </c>
      <c r="X26" s="19">
        <v>323</v>
      </c>
      <c r="Y26" s="74">
        <v>310</v>
      </c>
      <c r="Z26" s="19">
        <v>311</v>
      </c>
      <c r="AA26" s="19">
        <v>392</v>
      </c>
      <c r="AB26" s="19">
        <v>368</v>
      </c>
      <c r="AC26" s="19">
        <v>438</v>
      </c>
      <c r="AD26" s="20">
        <v>400</v>
      </c>
      <c r="AE26" s="20">
        <v>560</v>
      </c>
      <c r="AF26" s="20">
        <v>626</v>
      </c>
      <c r="AG26" s="20">
        <v>1065</v>
      </c>
      <c r="AH26" s="20">
        <v>1159</v>
      </c>
      <c r="AI26" s="29">
        <v>1118</v>
      </c>
      <c r="AJ26" s="29">
        <v>1267</v>
      </c>
      <c r="AK26" s="29">
        <v>1312</v>
      </c>
      <c r="AL26" s="29">
        <v>1184</v>
      </c>
      <c r="AM26" s="29">
        <v>917</v>
      </c>
      <c r="AN26" s="29">
        <v>1038</v>
      </c>
      <c r="AO26" s="29">
        <v>1224</v>
      </c>
      <c r="AP26" s="29">
        <v>1084</v>
      </c>
      <c r="AQ26" s="29">
        <v>1171</v>
      </c>
    </row>
    <row r="27" spans="1:43" s="12" customFormat="1" ht="12" customHeight="1" x14ac:dyDescent="0.25">
      <c r="A27" s="39" t="s">
        <v>15</v>
      </c>
      <c r="B27" s="18"/>
      <c r="C27" s="19">
        <v>43</v>
      </c>
      <c r="D27" s="19">
        <v>45</v>
      </c>
      <c r="E27" s="19">
        <v>40</v>
      </c>
      <c r="F27" s="19">
        <v>75</v>
      </c>
      <c r="G27" s="19">
        <v>46</v>
      </c>
      <c r="H27" s="19">
        <v>48</v>
      </c>
      <c r="I27" s="19">
        <v>52</v>
      </c>
      <c r="J27" s="19">
        <v>65</v>
      </c>
      <c r="K27" s="19">
        <v>59</v>
      </c>
      <c r="L27" s="19">
        <v>70</v>
      </c>
      <c r="M27" s="19">
        <v>71</v>
      </c>
      <c r="N27" s="19">
        <v>63</v>
      </c>
      <c r="O27" s="19">
        <v>67</v>
      </c>
      <c r="P27" s="19">
        <v>94</v>
      </c>
      <c r="Q27" s="19">
        <v>78</v>
      </c>
      <c r="R27" s="19">
        <v>92</v>
      </c>
      <c r="S27" s="19">
        <v>102</v>
      </c>
      <c r="T27" s="19">
        <v>92</v>
      </c>
      <c r="U27" s="19">
        <v>97</v>
      </c>
      <c r="V27" s="19">
        <v>115</v>
      </c>
      <c r="W27" s="19">
        <v>120</v>
      </c>
      <c r="X27" s="19">
        <v>139</v>
      </c>
      <c r="Y27" s="74">
        <v>123</v>
      </c>
      <c r="Z27" s="19">
        <v>156</v>
      </c>
      <c r="AA27" s="19">
        <v>190</v>
      </c>
      <c r="AB27" s="19">
        <v>189</v>
      </c>
      <c r="AC27" s="19">
        <v>207</v>
      </c>
      <c r="AD27" s="20">
        <v>214</v>
      </c>
      <c r="AE27" s="20">
        <v>304</v>
      </c>
      <c r="AF27" s="20">
        <v>270</v>
      </c>
      <c r="AG27" s="20">
        <v>601</v>
      </c>
      <c r="AH27" s="20">
        <v>675</v>
      </c>
      <c r="AI27" s="29">
        <v>634</v>
      </c>
      <c r="AJ27" s="29">
        <v>705</v>
      </c>
      <c r="AK27" s="29">
        <v>716</v>
      </c>
      <c r="AL27" s="29">
        <v>664</v>
      </c>
      <c r="AM27" s="29">
        <v>609</v>
      </c>
      <c r="AN27" s="29">
        <v>583</v>
      </c>
      <c r="AO27" s="29">
        <v>721</v>
      </c>
      <c r="AP27" s="29">
        <v>725</v>
      </c>
      <c r="AQ27" s="29">
        <v>705</v>
      </c>
    </row>
    <row r="28" spans="1:43" s="12" customFormat="1" ht="12" customHeight="1" x14ac:dyDescent="0.25">
      <c r="A28" s="39"/>
      <c r="B28" s="18"/>
      <c r="C28" s="19"/>
      <c r="D28" s="19"/>
      <c r="E28" s="19"/>
      <c r="F28" s="19"/>
      <c r="G28" s="19"/>
      <c r="H28" s="19"/>
      <c r="I28" s="19"/>
      <c r="J28" s="19"/>
      <c r="K28" s="19"/>
      <c r="L28" s="19"/>
      <c r="M28" s="19"/>
      <c r="N28" s="19"/>
      <c r="O28" s="19"/>
      <c r="P28" s="19"/>
      <c r="Q28" s="19"/>
      <c r="R28" s="19"/>
      <c r="S28" s="19"/>
      <c r="T28" s="19"/>
      <c r="U28" s="19"/>
      <c r="V28" s="19"/>
      <c r="W28" s="19"/>
      <c r="X28" s="19"/>
      <c r="Y28" s="74"/>
      <c r="Z28" s="19"/>
      <c r="AA28" s="19"/>
      <c r="AB28" s="19"/>
      <c r="AC28" s="19"/>
      <c r="AD28" s="20"/>
      <c r="AE28" s="20"/>
      <c r="AF28" s="20"/>
      <c r="AG28" s="20"/>
      <c r="AH28" s="20"/>
      <c r="AI28" s="29"/>
      <c r="AJ28" s="29"/>
      <c r="AK28" s="29"/>
      <c r="AL28" s="29"/>
      <c r="AM28" s="29"/>
      <c r="AN28" s="29"/>
      <c r="AO28" s="29"/>
      <c r="AP28" s="29"/>
      <c r="AQ28" s="29"/>
    </row>
    <row r="29" spans="1:43" s="36" customFormat="1" ht="19.5" customHeight="1" x14ac:dyDescent="0.25">
      <c r="A29" s="14" t="s">
        <v>30</v>
      </c>
      <c r="B29"/>
      <c r="C29" s="15">
        <v>2394</v>
      </c>
      <c r="D29" s="15">
        <v>2697</v>
      </c>
      <c r="E29" s="15">
        <v>3088</v>
      </c>
      <c r="F29" s="15">
        <v>3316</v>
      </c>
      <c r="G29" s="15">
        <v>2357</v>
      </c>
      <c r="H29" s="15">
        <v>2549</v>
      </c>
      <c r="I29" s="15">
        <v>2828</v>
      </c>
      <c r="J29" s="15">
        <v>2990</v>
      </c>
      <c r="K29" s="15">
        <v>3097</v>
      </c>
      <c r="L29" s="15">
        <v>3006</v>
      </c>
      <c r="M29" s="15">
        <v>3231</v>
      </c>
      <c r="N29" s="15">
        <v>2711</v>
      </c>
      <c r="O29" s="15">
        <v>2845</v>
      </c>
      <c r="P29" s="15">
        <v>3244</v>
      </c>
      <c r="Q29" s="15">
        <v>3197</v>
      </c>
      <c r="R29" s="15">
        <v>3388</v>
      </c>
      <c r="S29" s="15">
        <v>3679</v>
      </c>
      <c r="T29" s="15">
        <v>3491</v>
      </c>
      <c r="U29" s="15">
        <v>3740</v>
      </c>
      <c r="V29" s="15">
        <v>4257</v>
      </c>
      <c r="W29" s="15">
        <v>4741</v>
      </c>
      <c r="X29" s="15">
        <v>4918</v>
      </c>
      <c r="Y29" s="70">
        <v>5156</v>
      </c>
      <c r="Z29" s="15">
        <v>5414</v>
      </c>
      <c r="AA29" s="15">
        <v>6395</v>
      </c>
      <c r="AB29" s="15">
        <v>5964</v>
      </c>
      <c r="AC29" s="15">
        <v>6883</v>
      </c>
      <c r="AD29" s="15">
        <v>6331</v>
      </c>
      <c r="AE29" s="15">
        <v>8535</v>
      </c>
      <c r="AF29" s="15">
        <v>10083</v>
      </c>
      <c r="AG29" s="15">
        <v>11968</v>
      </c>
      <c r="AH29" s="15">
        <v>11874</v>
      </c>
      <c r="AI29" s="15">
        <v>11062</v>
      </c>
      <c r="AJ29" s="15">
        <v>12082</v>
      </c>
      <c r="AK29" s="56">
        <v>12325</v>
      </c>
      <c r="AL29" s="56">
        <v>11368</v>
      </c>
      <c r="AM29" s="56">
        <v>9966</v>
      </c>
      <c r="AN29" s="56">
        <v>10570</v>
      </c>
      <c r="AO29" s="56">
        <v>11666</v>
      </c>
      <c r="AP29" s="56">
        <v>11047</v>
      </c>
      <c r="AQ29" s="56">
        <v>11407</v>
      </c>
    </row>
    <row r="30" spans="1:43" s="36" customFormat="1" ht="18" customHeight="1" x14ac:dyDescent="0.25">
      <c r="A30" s="43" t="s">
        <v>31</v>
      </c>
      <c r="B30" s="21"/>
      <c r="C30" s="49"/>
      <c r="D30" s="49"/>
      <c r="E30" s="49"/>
      <c r="F30" s="49"/>
      <c r="G30" s="49"/>
      <c r="H30" s="49"/>
      <c r="I30" s="49"/>
      <c r="J30" s="49"/>
      <c r="K30" s="49"/>
      <c r="L30" s="49"/>
      <c r="M30" s="49"/>
      <c r="N30" s="49"/>
      <c r="O30" s="49"/>
      <c r="P30" s="49"/>
      <c r="Q30" s="49"/>
      <c r="R30" s="49"/>
      <c r="S30" s="49"/>
      <c r="T30" s="49"/>
      <c r="U30" s="49"/>
      <c r="V30" s="49"/>
      <c r="W30" s="49"/>
      <c r="X30" s="49"/>
      <c r="Y30" s="69"/>
      <c r="Z30" s="49"/>
      <c r="AA30" s="49"/>
      <c r="AB30" s="49"/>
      <c r="AC30" s="49"/>
      <c r="AD30" s="49"/>
      <c r="AE30" s="49"/>
      <c r="AF30" s="49"/>
      <c r="AG30" s="49"/>
      <c r="AH30" s="49"/>
      <c r="AI30" s="49"/>
      <c r="AJ30" s="49"/>
      <c r="AK30" s="49"/>
      <c r="AL30" s="49"/>
      <c r="AM30" s="49"/>
      <c r="AN30" s="49"/>
      <c r="AO30" s="49"/>
      <c r="AP30" s="49"/>
      <c r="AQ30" s="49"/>
    </row>
    <row r="31" spans="1:43" s="22" customFormat="1" ht="15" customHeight="1" x14ac:dyDescent="0.25">
      <c r="A31" s="16" t="s">
        <v>28</v>
      </c>
      <c r="B31" s="39"/>
      <c r="C31" s="49">
        <v>539</v>
      </c>
      <c r="D31" s="49">
        <v>643</v>
      </c>
      <c r="E31" s="49">
        <v>623</v>
      </c>
      <c r="F31" s="49">
        <v>729</v>
      </c>
      <c r="G31" s="49">
        <v>557</v>
      </c>
      <c r="H31" s="49">
        <v>565</v>
      </c>
      <c r="I31" s="49">
        <v>524</v>
      </c>
      <c r="J31" s="49">
        <v>641</v>
      </c>
      <c r="K31" s="49">
        <v>711</v>
      </c>
      <c r="L31" s="49">
        <v>691</v>
      </c>
      <c r="M31" s="49">
        <v>772</v>
      </c>
      <c r="N31" s="49">
        <v>625</v>
      </c>
      <c r="O31" s="49">
        <v>563</v>
      </c>
      <c r="P31" s="49">
        <v>691</v>
      </c>
      <c r="Q31" s="49">
        <v>690</v>
      </c>
      <c r="R31" s="49">
        <v>741</v>
      </c>
      <c r="S31" s="49">
        <v>801</v>
      </c>
      <c r="T31" s="49">
        <v>765</v>
      </c>
      <c r="U31" s="49">
        <v>939</v>
      </c>
      <c r="V31" s="49">
        <v>1042</v>
      </c>
      <c r="W31" s="49">
        <v>1256</v>
      </c>
      <c r="X31" s="49">
        <v>1444</v>
      </c>
      <c r="Y31" s="69">
        <v>1493</v>
      </c>
      <c r="Z31" s="49">
        <v>1149</v>
      </c>
      <c r="AA31" s="49">
        <v>1303</v>
      </c>
      <c r="AB31" s="49">
        <v>1224</v>
      </c>
      <c r="AC31" s="49">
        <v>1490</v>
      </c>
      <c r="AD31" s="49">
        <v>1395</v>
      </c>
      <c r="AE31" s="49">
        <v>1915</v>
      </c>
      <c r="AF31" s="49">
        <v>2595</v>
      </c>
      <c r="AG31" s="50">
        <v>2200</v>
      </c>
      <c r="AH31" s="50">
        <v>1690</v>
      </c>
      <c r="AI31" s="51">
        <v>1448</v>
      </c>
      <c r="AJ31" s="51">
        <v>1298</v>
      </c>
      <c r="AK31" s="51">
        <v>1452</v>
      </c>
      <c r="AL31" s="51">
        <v>1358</v>
      </c>
      <c r="AM31" s="51">
        <v>1296</v>
      </c>
      <c r="AN31" s="51">
        <v>1103</v>
      </c>
      <c r="AO31" s="51">
        <v>1151</v>
      </c>
      <c r="AP31" s="51">
        <v>1064</v>
      </c>
      <c r="AQ31" s="51">
        <v>948</v>
      </c>
    </row>
    <row r="32" spans="1:43" s="22" customFormat="1" ht="12" customHeight="1" x14ac:dyDescent="0.25">
      <c r="A32" s="39" t="s">
        <v>25</v>
      </c>
      <c r="B32" s="37"/>
      <c r="C32" s="29">
        <v>1165</v>
      </c>
      <c r="D32" s="29">
        <v>1271</v>
      </c>
      <c r="E32" s="29">
        <v>1546</v>
      </c>
      <c r="F32" s="29">
        <v>1328</v>
      </c>
      <c r="G32" s="29">
        <v>1061</v>
      </c>
      <c r="H32" s="29">
        <v>1217</v>
      </c>
      <c r="I32" s="29">
        <v>1441</v>
      </c>
      <c r="J32" s="29">
        <v>1880</v>
      </c>
      <c r="K32" s="29">
        <v>1926</v>
      </c>
      <c r="L32" s="29">
        <v>1840</v>
      </c>
      <c r="M32" s="29">
        <v>1861</v>
      </c>
      <c r="N32" s="29">
        <v>1589</v>
      </c>
      <c r="O32" s="29">
        <v>1762</v>
      </c>
      <c r="P32" s="29">
        <v>2137</v>
      </c>
      <c r="Q32" s="29">
        <v>2190</v>
      </c>
      <c r="R32" s="29">
        <v>2314</v>
      </c>
      <c r="S32" s="29">
        <v>2310</v>
      </c>
      <c r="T32" s="29">
        <v>2280</v>
      </c>
      <c r="U32" s="29">
        <v>2498</v>
      </c>
      <c r="V32" s="29">
        <v>2684</v>
      </c>
      <c r="W32" s="29">
        <v>3018</v>
      </c>
      <c r="X32" s="29">
        <v>2924</v>
      </c>
      <c r="Y32" s="74">
        <v>3149</v>
      </c>
      <c r="Z32" s="29">
        <v>354</v>
      </c>
      <c r="AA32" s="29">
        <v>370</v>
      </c>
      <c r="AB32" s="29">
        <v>381</v>
      </c>
      <c r="AC32" s="29">
        <v>412</v>
      </c>
      <c r="AD32" s="19">
        <v>271</v>
      </c>
      <c r="AE32" s="19">
        <v>386</v>
      </c>
      <c r="AF32" s="19">
        <v>401</v>
      </c>
      <c r="AG32" s="19">
        <v>456</v>
      </c>
      <c r="AH32" s="17">
        <v>375</v>
      </c>
      <c r="AI32" s="29">
        <v>377</v>
      </c>
      <c r="AJ32" s="29">
        <v>386</v>
      </c>
      <c r="AK32" s="29">
        <v>877</v>
      </c>
      <c r="AL32" s="29">
        <v>749</v>
      </c>
      <c r="AM32" s="29">
        <v>734</v>
      </c>
      <c r="AN32" s="29">
        <v>679</v>
      </c>
      <c r="AO32" s="29">
        <v>688</v>
      </c>
      <c r="AP32" s="29">
        <v>756</v>
      </c>
      <c r="AQ32" s="29">
        <v>647</v>
      </c>
    </row>
    <row r="33" spans="1:43" s="22" customFormat="1" ht="12" customHeight="1" x14ac:dyDescent="0.25">
      <c r="A33" s="31" t="s">
        <v>34</v>
      </c>
      <c r="B33" s="37"/>
      <c r="C33" s="19" t="s">
        <v>33</v>
      </c>
      <c r="D33" s="19" t="s">
        <v>33</v>
      </c>
      <c r="E33" s="19" t="s">
        <v>33</v>
      </c>
      <c r="F33" s="19" t="s">
        <v>33</v>
      </c>
      <c r="G33" s="19" t="s">
        <v>33</v>
      </c>
      <c r="H33" s="19" t="s">
        <v>33</v>
      </c>
      <c r="I33" s="19" t="s">
        <v>33</v>
      </c>
      <c r="J33" s="19" t="s">
        <v>33</v>
      </c>
      <c r="K33" s="19" t="s">
        <v>33</v>
      </c>
      <c r="L33" s="19" t="s">
        <v>33</v>
      </c>
      <c r="M33" s="19" t="s">
        <v>33</v>
      </c>
      <c r="N33" s="19" t="s">
        <v>33</v>
      </c>
      <c r="O33" s="19" t="s">
        <v>33</v>
      </c>
      <c r="P33" s="19" t="s">
        <v>33</v>
      </c>
      <c r="Q33" s="19" t="s">
        <v>33</v>
      </c>
      <c r="R33" s="19" t="s">
        <v>33</v>
      </c>
      <c r="S33" s="19" t="s">
        <v>33</v>
      </c>
      <c r="T33" s="19" t="s">
        <v>33</v>
      </c>
      <c r="U33" s="19" t="s">
        <v>33</v>
      </c>
      <c r="V33" s="19" t="s">
        <v>33</v>
      </c>
      <c r="W33" s="19" t="s">
        <v>33</v>
      </c>
      <c r="X33" s="19">
        <v>1</v>
      </c>
      <c r="Y33" s="74" t="s">
        <v>33</v>
      </c>
      <c r="Z33" s="29">
        <v>282</v>
      </c>
      <c r="AA33" s="29">
        <v>399</v>
      </c>
      <c r="AB33" s="29">
        <v>350</v>
      </c>
      <c r="AC33" s="29">
        <v>413</v>
      </c>
      <c r="AD33" s="19">
        <v>485</v>
      </c>
      <c r="AE33" s="19">
        <v>680</v>
      </c>
      <c r="AF33" s="19">
        <v>937</v>
      </c>
      <c r="AG33" s="19">
        <v>1392</v>
      </c>
      <c r="AH33" s="19">
        <v>1862</v>
      </c>
      <c r="AI33" s="19">
        <v>1708</v>
      </c>
      <c r="AJ33" s="19">
        <v>1868</v>
      </c>
      <c r="AK33" s="19">
        <v>2102</v>
      </c>
      <c r="AL33" s="19">
        <v>2178</v>
      </c>
      <c r="AM33" s="57">
        <v>1987</v>
      </c>
      <c r="AN33" s="57">
        <v>2238</v>
      </c>
      <c r="AO33" s="57">
        <v>2266</v>
      </c>
      <c r="AP33" s="57">
        <v>2217</v>
      </c>
      <c r="AQ33" s="57">
        <v>2310</v>
      </c>
    </row>
    <row r="34" spans="1:43" s="22" customFormat="1" ht="12" customHeight="1" x14ac:dyDescent="0.25">
      <c r="A34" s="18" t="s">
        <v>35</v>
      </c>
      <c r="B34" s="37"/>
      <c r="C34" s="19" t="s">
        <v>33</v>
      </c>
      <c r="D34" s="19" t="s">
        <v>33</v>
      </c>
      <c r="E34" s="19" t="s">
        <v>33</v>
      </c>
      <c r="F34" s="19" t="s">
        <v>33</v>
      </c>
      <c r="G34" s="19" t="s">
        <v>33</v>
      </c>
      <c r="H34" s="19" t="s">
        <v>33</v>
      </c>
      <c r="I34" s="19" t="s">
        <v>33</v>
      </c>
      <c r="J34" s="19" t="s">
        <v>33</v>
      </c>
      <c r="K34" s="19" t="s">
        <v>33</v>
      </c>
      <c r="L34" s="19" t="s">
        <v>33</v>
      </c>
      <c r="M34" s="19" t="s">
        <v>33</v>
      </c>
      <c r="N34" s="19" t="s">
        <v>33</v>
      </c>
      <c r="O34" s="19" t="s">
        <v>33</v>
      </c>
      <c r="P34" s="19" t="s">
        <v>33</v>
      </c>
      <c r="Q34" s="19" t="s">
        <v>33</v>
      </c>
      <c r="R34" s="19" t="s">
        <v>33</v>
      </c>
      <c r="S34" s="19" t="s">
        <v>33</v>
      </c>
      <c r="T34" s="19" t="s">
        <v>33</v>
      </c>
      <c r="U34" s="19" t="s">
        <v>33</v>
      </c>
      <c r="V34" s="19" t="s">
        <v>33</v>
      </c>
      <c r="W34" s="19" t="s">
        <v>33</v>
      </c>
      <c r="X34" s="19" t="s">
        <v>33</v>
      </c>
      <c r="Y34" s="74" t="s">
        <v>33</v>
      </c>
      <c r="Z34" s="29">
        <v>3399</v>
      </c>
      <c r="AA34" s="29">
        <v>4062</v>
      </c>
      <c r="AB34" s="29">
        <v>3741</v>
      </c>
      <c r="AC34" s="29">
        <v>4347</v>
      </c>
      <c r="AD34" s="19">
        <v>4004</v>
      </c>
      <c r="AE34" s="19">
        <v>5423</v>
      </c>
      <c r="AF34" s="19">
        <v>5963</v>
      </c>
      <c r="AG34" s="19">
        <v>7744</v>
      </c>
      <c r="AH34" s="19">
        <v>7776</v>
      </c>
      <c r="AI34" s="19">
        <v>7372</v>
      </c>
      <c r="AJ34" s="19">
        <v>8409</v>
      </c>
      <c r="AK34" s="19">
        <v>7850</v>
      </c>
      <c r="AL34" s="19">
        <v>7016</v>
      </c>
      <c r="AM34" s="57">
        <v>5887</v>
      </c>
      <c r="AN34" s="57">
        <v>6482</v>
      </c>
      <c r="AO34" s="57">
        <v>7466</v>
      </c>
      <c r="AP34" s="57">
        <v>6886</v>
      </c>
      <c r="AQ34" s="57">
        <v>7394</v>
      </c>
    </row>
    <row r="35" spans="1:43" s="22" customFormat="1" ht="12" customHeight="1" x14ac:dyDescent="0.25">
      <c r="A35" s="16" t="s">
        <v>36</v>
      </c>
      <c r="B35" s="37"/>
      <c r="C35" s="19" t="s">
        <v>33</v>
      </c>
      <c r="D35" s="19" t="s">
        <v>33</v>
      </c>
      <c r="E35" s="19" t="s">
        <v>33</v>
      </c>
      <c r="F35" s="19" t="s">
        <v>33</v>
      </c>
      <c r="G35" s="19" t="s">
        <v>33</v>
      </c>
      <c r="H35" s="19" t="s">
        <v>33</v>
      </c>
      <c r="I35" s="19" t="s">
        <v>33</v>
      </c>
      <c r="J35" s="19" t="s">
        <v>33</v>
      </c>
      <c r="K35" s="19" t="s">
        <v>33</v>
      </c>
      <c r="L35" s="19" t="s">
        <v>33</v>
      </c>
      <c r="M35" s="19" t="s">
        <v>33</v>
      </c>
      <c r="N35" s="19" t="s">
        <v>33</v>
      </c>
      <c r="O35" s="19" t="s">
        <v>33</v>
      </c>
      <c r="P35" s="19" t="s">
        <v>33</v>
      </c>
      <c r="Q35" s="19" t="s">
        <v>33</v>
      </c>
      <c r="R35" s="19" t="s">
        <v>33</v>
      </c>
      <c r="S35" s="19" t="s">
        <v>33</v>
      </c>
      <c r="T35" s="19" t="s">
        <v>33</v>
      </c>
      <c r="U35" s="19" t="s">
        <v>33</v>
      </c>
      <c r="V35" s="19" t="s">
        <v>33</v>
      </c>
      <c r="W35" s="19" t="s">
        <v>33</v>
      </c>
      <c r="X35" s="19" t="s">
        <v>33</v>
      </c>
      <c r="Y35" s="74" t="s">
        <v>33</v>
      </c>
      <c r="Z35" s="19">
        <v>105</v>
      </c>
      <c r="AA35" s="19">
        <v>151</v>
      </c>
      <c r="AB35" s="19">
        <v>162</v>
      </c>
      <c r="AC35" s="19">
        <v>124</v>
      </c>
      <c r="AD35" s="19">
        <v>98</v>
      </c>
      <c r="AE35" s="19">
        <v>63</v>
      </c>
      <c r="AF35" s="19">
        <v>84</v>
      </c>
      <c r="AG35" s="17">
        <v>104</v>
      </c>
      <c r="AH35" s="17">
        <v>84</v>
      </c>
      <c r="AI35" s="29">
        <v>67</v>
      </c>
      <c r="AJ35" s="29">
        <v>41</v>
      </c>
      <c r="AK35" s="29">
        <v>1</v>
      </c>
      <c r="AL35" s="29">
        <v>1</v>
      </c>
      <c r="AM35" s="29" t="s">
        <v>32</v>
      </c>
      <c r="AN35" s="29" t="s">
        <v>32</v>
      </c>
      <c r="AO35" s="29" t="s">
        <v>32</v>
      </c>
      <c r="AP35" s="29" t="s">
        <v>32</v>
      </c>
      <c r="AQ35" s="29" t="s">
        <v>32</v>
      </c>
    </row>
    <row r="36" spans="1:43" s="22" customFormat="1" ht="15.75" customHeight="1" x14ac:dyDescent="0.25">
      <c r="A36" s="18" t="s">
        <v>37</v>
      </c>
      <c r="B36" s="37"/>
      <c r="C36" s="19" t="s">
        <v>33</v>
      </c>
      <c r="D36" s="19" t="s">
        <v>33</v>
      </c>
      <c r="E36" s="19" t="s">
        <v>33</v>
      </c>
      <c r="F36" s="19" t="s">
        <v>33</v>
      </c>
      <c r="G36" s="19" t="s">
        <v>33</v>
      </c>
      <c r="H36" s="19" t="s">
        <v>33</v>
      </c>
      <c r="I36" s="19" t="s">
        <v>33</v>
      </c>
      <c r="J36" s="19" t="s">
        <v>33</v>
      </c>
      <c r="K36" s="19" t="s">
        <v>33</v>
      </c>
      <c r="L36" s="19" t="s">
        <v>33</v>
      </c>
      <c r="M36" s="19" t="s">
        <v>33</v>
      </c>
      <c r="N36" s="19" t="s">
        <v>33</v>
      </c>
      <c r="O36" s="19" t="s">
        <v>33</v>
      </c>
      <c r="P36" s="19" t="s">
        <v>33</v>
      </c>
      <c r="Q36" s="19" t="s">
        <v>33</v>
      </c>
      <c r="R36" s="19" t="s">
        <v>33</v>
      </c>
      <c r="S36" s="19" t="s">
        <v>33</v>
      </c>
      <c r="T36" s="19" t="s">
        <v>33</v>
      </c>
      <c r="U36" s="19" t="s">
        <v>33</v>
      </c>
      <c r="V36" s="19" t="s">
        <v>33</v>
      </c>
      <c r="W36" s="19" t="s">
        <v>33</v>
      </c>
      <c r="X36" s="19" t="s">
        <v>33</v>
      </c>
      <c r="Y36" s="74" t="s">
        <v>33</v>
      </c>
      <c r="Z36" s="29">
        <v>85</v>
      </c>
      <c r="AA36" s="29">
        <v>78</v>
      </c>
      <c r="AB36" s="29">
        <v>84</v>
      </c>
      <c r="AC36" s="29">
        <v>76</v>
      </c>
      <c r="AD36" s="19">
        <v>58</v>
      </c>
      <c r="AE36" s="19">
        <v>41</v>
      </c>
      <c r="AF36" s="19">
        <v>76</v>
      </c>
      <c r="AG36" s="19">
        <v>40</v>
      </c>
      <c r="AH36" s="19">
        <v>47</v>
      </c>
      <c r="AI36" s="19">
        <v>45</v>
      </c>
      <c r="AJ36" s="19">
        <v>35</v>
      </c>
      <c r="AK36" s="19">
        <v>3</v>
      </c>
      <c r="AL36" s="19" t="s">
        <v>32</v>
      </c>
      <c r="AM36" s="57">
        <v>1</v>
      </c>
      <c r="AN36" s="57">
        <v>1</v>
      </c>
      <c r="AO36" s="57" t="s">
        <v>32</v>
      </c>
      <c r="AP36" s="57" t="s">
        <v>32</v>
      </c>
      <c r="AQ36" s="57" t="s">
        <v>32</v>
      </c>
    </row>
    <row r="37" spans="1:43" s="30" customFormat="1" ht="12" customHeight="1" x14ac:dyDescent="0.25">
      <c r="A37" s="18" t="s">
        <v>26</v>
      </c>
      <c r="B37" s="37"/>
      <c r="C37" s="29">
        <v>686</v>
      </c>
      <c r="D37" s="29">
        <v>783</v>
      </c>
      <c r="E37" s="29">
        <v>918</v>
      </c>
      <c r="F37" s="29">
        <v>1259</v>
      </c>
      <c r="G37" s="29">
        <v>739</v>
      </c>
      <c r="H37" s="29">
        <v>767</v>
      </c>
      <c r="I37" s="29">
        <v>863</v>
      </c>
      <c r="J37" s="29">
        <v>469</v>
      </c>
      <c r="K37" s="29">
        <v>460</v>
      </c>
      <c r="L37" s="29">
        <v>475</v>
      </c>
      <c r="M37" s="29">
        <v>598</v>
      </c>
      <c r="N37" s="29">
        <v>496</v>
      </c>
      <c r="O37" s="29">
        <v>520</v>
      </c>
      <c r="P37" s="29">
        <v>416</v>
      </c>
      <c r="Q37" s="29">
        <v>316</v>
      </c>
      <c r="R37" s="29">
        <v>332</v>
      </c>
      <c r="S37" s="29">
        <v>566</v>
      </c>
      <c r="T37" s="29">
        <v>443</v>
      </c>
      <c r="U37" s="29">
        <v>303</v>
      </c>
      <c r="V37" s="29">
        <v>530</v>
      </c>
      <c r="W37" s="29">
        <v>467</v>
      </c>
      <c r="X37" s="29">
        <v>546</v>
      </c>
      <c r="Y37" s="74">
        <v>514</v>
      </c>
      <c r="Z37" s="29">
        <v>39</v>
      </c>
      <c r="AA37" s="29">
        <v>30</v>
      </c>
      <c r="AB37" s="29">
        <v>21</v>
      </c>
      <c r="AC37" s="29">
        <v>17</v>
      </c>
      <c r="AD37" s="20">
        <v>17</v>
      </c>
      <c r="AE37" s="20">
        <v>9</v>
      </c>
      <c r="AF37" s="20">
        <v>10</v>
      </c>
      <c r="AG37" s="20">
        <v>9</v>
      </c>
      <c r="AH37" s="20">
        <v>9</v>
      </c>
      <c r="AI37" s="20">
        <v>29</v>
      </c>
      <c r="AJ37" s="20">
        <v>10</v>
      </c>
      <c r="AK37" s="29">
        <v>9</v>
      </c>
      <c r="AL37" s="29">
        <v>20</v>
      </c>
      <c r="AM37" s="57">
        <v>24</v>
      </c>
      <c r="AN37" s="57">
        <v>30</v>
      </c>
      <c r="AO37" s="57">
        <v>41</v>
      </c>
      <c r="AP37" s="57">
        <v>101</v>
      </c>
      <c r="AQ37" s="57">
        <v>65</v>
      </c>
    </row>
    <row r="38" spans="1:43" s="30" customFormat="1" ht="12" customHeight="1" x14ac:dyDescent="0.25">
      <c r="A38" s="18" t="s">
        <v>27</v>
      </c>
      <c r="B38" s="37"/>
      <c r="C38" s="29">
        <v>4</v>
      </c>
      <c r="D38" s="29" t="s">
        <v>32</v>
      </c>
      <c r="E38" s="29">
        <v>1</v>
      </c>
      <c r="F38" s="29" t="s">
        <v>32</v>
      </c>
      <c r="G38" s="29" t="s">
        <v>32</v>
      </c>
      <c r="H38" s="29" t="s">
        <v>32</v>
      </c>
      <c r="I38" s="29" t="s">
        <v>32</v>
      </c>
      <c r="J38" s="29" t="s">
        <v>32</v>
      </c>
      <c r="K38" s="29" t="s">
        <v>32</v>
      </c>
      <c r="L38" s="29" t="s">
        <v>32</v>
      </c>
      <c r="M38" s="29" t="s">
        <v>32</v>
      </c>
      <c r="N38" s="29">
        <v>1</v>
      </c>
      <c r="O38" s="29" t="s">
        <v>32</v>
      </c>
      <c r="P38" s="29" t="s">
        <v>32</v>
      </c>
      <c r="Q38" s="29">
        <v>1</v>
      </c>
      <c r="R38" s="29">
        <v>1</v>
      </c>
      <c r="S38" s="29">
        <v>2</v>
      </c>
      <c r="T38" s="29">
        <v>3</v>
      </c>
      <c r="U38" s="29" t="s">
        <v>32</v>
      </c>
      <c r="V38" s="29">
        <v>1</v>
      </c>
      <c r="W38" s="29" t="s">
        <v>32</v>
      </c>
      <c r="X38" s="29">
        <v>3</v>
      </c>
      <c r="Y38" s="74" t="s">
        <v>32</v>
      </c>
      <c r="Z38" s="29" t="s">
        <v>32</v>
      </c>
      <c r="AA38" s="29" t="s">
        <v>32</v>
      </c>
      <c r="AB38" s="29" t="s">
        <v>32</v>
      </c>
      <c r="AC38" s="29">
        <v>1</v>
      </c>
      <c r="AD38" s="29" t="s">
        <v>32</v>
      </c>
      <c r="AE38" s="20">
        <v>5</v>
      </c>
      <c r="AF38" s="20">
        <v>10</v>
      </c>
      <c r="AG38" s="20">
        <v>7</v>
      </c>
      <c r="AH38" s="20">
        <v>8</v>
      </c>
      <c r="AI38" s="20">
        <v>3</v>
      </c>
      <c r="AJ38" s="20">
        <v>6</v>
      </c>
      <c r="AK38" s="29">
        <v>9</v>
      </c>
      <c r="AL38" s="29">
        <v>11</v>
      </c>
      <c r="AM38" s="57">
        <v>7</v>
      </c>
      <c r="AN38" s="57">
        <v>4</v>
      </c>
      <c r="AO38" s="57">
        <v>12</v>
      </c>
      <c r="AP38" s="57">
        <v>6</v>
      </c>
      <c r="AQ38" s="57">
        <v>3</v>
      </c>
    </row>
    <row r="39" spans="1:43" s="30" customFormat="1" ht="12" customHeight="1" x14ac:dyDescent="0.25">
      <c r="A39" s="18" t="s">
        <v>38</v>
      </c>
      <c r="B39" s="37"/>
      <c r="C39" s="29" t="s">
        <v>32</v>
      </c>
      <c r="D39" s="29" t="s">
        <v>32</v>
      </c>
      <c r="E39" s="29" t="s">
        <v>32</v>
      </c>
      <c r="F39" s="29" t="s">
        <v>32</v>
      </c>
      <c r="G39" s="29" t="s">
        <v>32</v>
      </c>
      <c r="H39" s="29" t="s">
        <v>32</v>
      </c>
      <c r="I39" s="29" t="s">
        <v>32</v>
      </c>
      <c r="J39" s="29" t="s">
        <v>32</v>
      </c>
      <c r="K39" s="29" t="s">
        <v>32</v>
      </c>
      <c r="L39" s="29" t="s">
        <v>32</v>
      </c>
      <c r="M39" s="29" t="s">
        <v>32</v>
      </c>
      <c r="N39" s="29" t="s">
        <v>32</v>
      </c>
      <c r="O39" s="29" t="s">
        <v>32</v>
      </c>
      <c r="P39" s="29" t="s">
        <v>32</v>
      </c>
      <c r="Q39" s="29" t="s">
        <v>32</v>
      </c>
      <c r="R39" s="29" t="s">
        <v>32</v>
      </c>
      <c r="S39" s="29" t="s">
        <v>32</v>
      </c>
      <c r="T39" s="29" t="s">
        <v>32</v>
      </c>
      <c r="U39" s="29" t="s">
        <v>32</v>
      </c>
      <c r="V39" s="29" t="s">
        <v>32</v>
      </c>
      <c r="W39" s="29" t="s">
        <v>32</v>
      </c>
      <c r="X39" s="29" t="s">
        <v>32</v>
      </c>
      <c r="Y39" s="74" t="s">
        <v>32</v>
      </c>
      <c r="Z39" s="29">
        <f>Z$29-SUM(Z31:Z38)</f>
        <v>1</v>
      </c>
      <c r="AA39" s="29">
        <f t="shared" ref="AA39:AQ39" si="0">AA$29-SUM(AA31:AA38)</f>
        <v>2</v>
      </c>
      <c r="AB39" s="29">
        <f t="shared" si="0"/>
        <v>1</v>
      </c>
      <c r="AC39" s="29">
        <f t="shared" si="0"/>
        <v>3</v>
      </c>
      <c r="AD39" s="29">
        <f t="shared" si="0"/>
        <v>3</v>
      </c>
      <c r="AE39" s="29">
        <f t="shared" si="0"/>
        <v>13</v>
      </c>
      <c r="AF39" s="29">
        <f t="shared" si="0"/>
        <v>7</v>
      </c>
      <c r="AG39" s="29">
        <f t="shared" si="0"/>
        <v>16</v>
      </c>
      <c r="AH39" s="29">
        <f t="shared" si="0"/>
        <v>23</v>
      </c>
      <c r="AI39" s="29">
        <f t="shared" si="0"/>
        <v>13</v>
      </c>
      <c r="AJ39" s="29">
        <f t="shared" si="0"/>
        <v>29</v>
      </c>
      <c r="AK39" s="29">
        <f t="shared" si="0"/>
        <v>22</v>
      </c>
      <c r="AL39" s="29">
        <f t="shared" si="0"/>
        <v>35</v>
      </c>
      <c r="AM39" s="29">
        <f t="shared" si="0"/>
        <v>30</v>
      </c>
      <c r="AN39" s="29">
        <f t="shared" si="0"/>
        <v>33</v>
      </c>
      <c r="AO39" s="29">
        <f t="shared" si="0"/>
        <v>42</v>
      </c>
      <c r="AP39" s="29">
        <f t="shared" si="0"/>
        <v>17</v>
      </c>
      <c r="AQ39" s="29">
        <f t="shared" si="0"/>
        <v>40</v>
      </c>
    </row>
    <row r="40" spans="1:43" s="22" customFormat="1" ht="18" customHeight="1" x14ac:dyDescent="0.25">
      <c r="A40" s="43" t="s">
        <v>21</v>
      </c>
      <c r="B40" s="37"/>
      <c r="C40" s="49"/>
      <c r="D40" s="49"/>
      <c r="E40" s="49"/>
      <c r="F40" s="49"/>
      <c r="G40" s="49"/>
      <c r="H40" s="49"/>
      <c r="I40" s="49"/>
      <c r="J40" s="49"/>
      <c r="K40" s="49"/>
      <c r="L40" s="49"/>
      <c r="M40" s="49"/>
      <c r="N40" s="49"/>
      <c r="O40" s="49"/>
      <c r="P40" s="49"/>
      <c r="Q40" s="49"/>
      <c r="R40" s="49"/>
      <c r="S40" s="49"/>
      <c r="T40" s="49"/>
      <c r="U40" s="49"/>
      <c r="V40" s="49"/>
      <c r="W40" s="49"/>
      <c r="X40" s="49"/>
      <c r="Y40" s="69"/>
      <c r="Z40" s="49"/>
      <c r="AA40" s="49"/>
      <c r="AB40" s="49"/>
      <c r="AC40" s="49"/>
      <c r="AD40" s="52"/>
      <c r="AE40" s="52"/>
      <c r="AF40" s="52"/>
      <c r="AG40" s="52"/>
      <c r="AH40" s="52"/>
      <c r="AI40" s="51"/>
      <c r="AJ40" s="51"/>
      <c r="AK40" s="51"/>
      <c r="AL40" s="51"/>
      <c r="AM40" s="51"/>
      <c r="AN40" s="51"/>
      <c r="AO40" s="51"/>
      <c r="AP40" s="51"/>
      <c r="AQ40" s="51"/>
    </row>
    <row r="41" spans="1:43" s="22" customFormat="1" ht="15" customHeight="1" x14ac:dyDescent="0.25">
      <c r="A41" s="16" t="s">
        <v>16</v>
      </c>
      <c r="B41" s="39"/>
      <c r="C41" s="49">
        <v>1101</v>
      </c>
      <c r="D41" s="49">
        <v>1191</v>
      </c>
      <c r="E41" s="49">
        <v>1201</v>
      </c>
      <c r="F41" s="49">
        <v>1088</v>
      </c>
      <c r="G41" s="49">
        <v>959</v>
      </c>
      <c r="H41" s="49">
        <v>1138</v>
      </c>
      <c r="I41" s="49">
        <v>1317</v>
      </c>
      <c r="J41" s="49">
        <v>1566</v>
      </c>
      <c r="K41" s="49">
        <v>1448</v>
      </c>
      <c r="L41" s="49">
        <v>1548</v>
      </c>
      <c r="M41" s="49">
        <v>1567</v>
      </c>
      <c r="N41" s="49">
        <v>1197</v>
      </c>
      <c r="O41" s="49">
        <v>1194</v>
      </c>
      <c r="P41" s="49">
        <v>1501</v>
      </c>
      <c r="Q41" s="49">
        <v>1666</v>
      </c>
      <c r="R41" s="49">
        <v>1873</v>
      </c>
      <c r="S41" s="49">
        <v>1864</v>
      </c>
      <c r="T41" s="49">
        <v>1758</v>
      </c>
      <c r="U41" s="49">
        <v>2370</v>
      </c>
      <c r="V41" s="49">
        <v>2191</v>
      </c>
      <c r="W41" s="49">
        <v>2483</v>
      </c>
      <c r="X41" s="49">
        <v>2374</v>
      </c>
      <c r="Y41" s="69">
        <v>2628</v>
      </c>
      <c r="Z41" s="49">
        <v>3012</v>
      </c>
      <c r="AA41" s="49">
        <v>3239</v>
      </c>
      <c r="AB41" s="49">
        <v>3255</v>
      </c>
      <c r="AC41" s="49">
        <v>3874</v>
      </c>
      <c r="AD41" s="49">
        <v>3470</v>
      </c>
      <c r="AE41" s="49">
        <v>4227</v>
      </c>
      <c r="AF41" s="49">
        <v>6621</v>
      </c>
      <c r="AG41" s="50">
        <v>6499</v>
      </c>
      <c r="AH41" s="50">
        <v>6235</v>
      </c>
      <c r="AI41" s="51">
        <v>5827</v>
      </c>
      <c r="AJ41" s="51">
        <v>6404</v>
      </c>
      <c r="AK41" s="51">
        <v>6916</v>
      </c>
      <c r="AL41" s="51">
        <v>6469</v>
      </c>
      <c r="AM41" s="51">
        <v>5916</v>
      </c>
      <c r="AN41" s="51">
        <v>6204</v>
      </c>
      <c r="AO41" s="51">
        <v>6505</v>
      </c>
      <c r="AP41" s="51">
        <v>6558</v>
      </c>
      <c r="AQ41" s="51">
        <v>6558</v>
      </c>
    </row>
    <row r="42" spans="1:43" s="22" customFormat="1" ht="12" customHeight="1" x14ac:dyDescent="0.25">
      <c r="A42" s="16" t="s">
        <v>17</v>
      </c>
      <c r="B42" s="39"/>
      <c r="C42" s="49">
        <v>1293</v>
      </c>
      <c r="D42" s="49">
        <v>1506</v>
      </c>
      <c r="E42" s="49">
        <v>1887</v>
      </c>
      <c r="F42" s="49">
        <v>2228</v>
      </c>
      <c r="G42" s="49">
        <v>1398</v>
      </c>
      <c r="H42" s="49">
        <v>1411</v>
      </c>
      <c r="I42" s="49">
        <v>1511</v>
      </c>
      <c r="J42" s="49">
        <v>1424</v>
      </c>
      <c r="K42" s="49">
        <v>1649</v>
      </c>
      <c r="L42" s="49">
        <v>1458</v>
      </c>
      <c r="M42" s="49">
        <v>1664</v>
      </c>
      <c r="N42" s="49">
        <v>1514</v>
      </c>
      <c r="O42" s="49">
        <v>1651</v>
      </c>
      <c r="P42" s="49">
        <v>1743</v>
      </c>
      <c r="Q42" s="49">
        <v>1531</v>
      </c>
      <c r="R42" s="49">
        <v>1515</v>
      </c>
      <c r="S42" s="49">
        <v>1815</v>
      </c>
      <c r="T42" s="49">
        <v>1733</v>
      </c>
      <c r="U42" s="49">
        <v>1370</v>
      </c>
      <c r="V42" s="49">
        <v>2066</v>
      </c>
      <c r="W42" s="49">
        <v>2258</v>
      </c>
      <c r="X42" s="49">
        <v>2544</v>
      </c>
      <c r="Y42" s="69">
        <v>2528</v>
      </c>
      <c r="Z42" s="49">
        <v>2402</v>
      </c>
      <c r="AA42" s="49">
        <v>3156</v>
      </c>
      <c r="AB42" s="49">
        <v>2709</v>
      </c>
      <c r="AC42" s="49">
        <v>3009</v>
      </c>
      <c r="AD42" s="49">
        <v>2861</v>
      </c>
      <c r="AE42" s="49">
        <v>4308</v>
      </c>
      <c r="AF42" s="49">
        <v>3462</v>
      </c>
      <c r="AG42" s="49">
        <v>5469</v>
      </c>
      <c r="AH42" s="49">
        <v>5639</v>
      </c>
      <c r="AI42" s="49">
        <v>5235</v>
      </c>
      <c r="AJ42" s="49">
        <v>5678</v>
      </c>
      <c r="AK42" s="49">
        <v>5409</v>
      </c>
      <c r="AL42" s="49">
        <v>4899</v>
      </c>
      <c r="AM42" s="29">
        <v>4050</v>
      </c>
      <c r="AN42" s="29">
        <v>4366</v>
      </c>
      <c r="AO42" s="29">
        <v>5161</v>
      </c>
      <c r="AP42" s="29">
        <v>4489</v>
      </c>
      <c r="AQ42" s="29">
        <v>4849</v>
      </c>
    </row>
    <row r="43" spans="1:43" s="22" customFormat="1" ht="12" customHeight="1" x14ac:dyDescent="0.25">
      <c r="A43"/>
      <c r="B43"/>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8"/>
      <c r="AE43" s="55"/>
      <c r="AF43" s="58"/>
      <c r="AG43" s="58"/>
      <c r="AH43" s="58"/>
      <c r="AI43" s="58"/>
      <c r="AJ43" s="58"/>
      <c r="AK43" s="58"/>
      <c r="AL43" s="58"/>
      <c r="AM43" s="55"/>
      <c r="AN43" s="55"/>
      <c r="AO43" s="55"/>
      <c r="AP43" s="55"/>
      <c r="AQ43" s="55"/>
    </row>
    <row r="44" spans="1:43" s="8" customFormat="1" ht="12" customHeight="1" x14ac:dyDescent="0.25">
      <c r="A44" s="45" t="s">
        <v>42</v>
      </c>
      <c r="B44"/>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row>
    <row r="45" spans="1:43" s="8" customFormat="1" ht="12" customHeight="1" x14ac:dyDescent="0.25">
      <c r="A45" s="45" t="s">
        <v>43</v>
      </c>
      <c r="B45"/>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row>
    <row r="46" spans="1:43" s="36" customFormat="1" ht="12" customHeight="1" x14ac:dyDescent="0.25">
      <c r="A46" s="31" t="s">
        <v>40</v>
      </c>
      <c r="B46"/>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row>
    <row r="47" spans="1:43" s="36" customFormat="1" ht="12" customHeight="1" x14ac:dyDescent="0.25">
      <c r="A47" s="33" t="s">
        <v>24</v>
      </c>
      <c r="B47"/>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row>
    <row r="48" spans="1:43" s="36" customFormat="1" ht="12" customHeight="1" x14ac:dyDescent="0.25">
      <c r="A48" s="18" t="s">
        <v>44</v>
      </c>
      <c r="B48" s="64"/>
      <c r="C48" s="64"/>
      <c r="D48" s="64"/>
      <c r="E48" s="64"/>
      <c r="F48" s="64"/>
      <c r="G48" s="64"/>
      <c r="H48" s="64"/>
      <c r="I48" s="64"/>
      <c r="J48" s="64"/>
      <c r="K48" s="64"/>
      <c r="L48" s="64"/>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row>
    <row r="49" spans="1:43" s="36" customFormat="1" ht="12" customHeight="1" x14ac:dyDescent="0.25">
      <c r="A49" s="63" t="s">
        <v>41</v>
      </c>
      <c r="B49" s="34"/>
      <c r="C49" s="40"/>
      <c r="D49" s="40"/>
      <c r="E49" s="40"/>
      <c r="F49" s="40"/>
      <c r="G49" s="40"/>
      <c r="H49" s="40"/>
      <c r="I49" s="40"/>
      <c r="J49" s="40"/>
      <c r="K49" s="40"/>
      <c r="L49" s="40"/>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row>
    <row r="50" spans="1:43" s="12" customFormat="1" ht="15.95" customHeight="1" x14ac:dyDescent="0.25">
      <c r="A50" s="44" t="s">
        <v>45</v>
      </c>
      <c r="B50" s="46"/>
      <c r="C50" s="58"/>
      <c r="D50" s="58"/>
      <c r="E50" s="60"/>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35"/>
      <c r="AN50" s="35"/>
      <c r="AO50" s="29"/>
      <c r="AP50" s="29"/>
      <c r="AQ50" s="29" t="s">
        <v>46</v>
      </c>
    </row>
    <row r="51" spans="1:43" s="12" customFormat="1" ht="3.95" customHeight="1" x14ac:dyDescent="0.25">
      <c r="A51" s="27"/>
      <c r="B51" s="27"/>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row>
    <row r="52" spans="1:43" s="36" customFormat="1" ht="3.95" customHeight="1" x14ac:dyDescent="0.25">
      <c r="A52" s="34"/>
      <c r="B52" s="34"/>
      <c r="C52" s="40"/>
      <c r="D52" s="40"/>
      <c r="E52" s="40"/>
      <c r="F52" s="40"/>
      <c r="G52" s="40"/>
      <c r="H52" s="40"/>
      <c r="I52" s="40"/>
      <c r="J52" s="40"/>
      <c r="K52" s="40"/>
      <c r="L52" s="35"/>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row>
  </sheetData>
  <pageMargins left="0.59055118110236227" right="0.59055118110236227" top="0.98425196850393704" bottom="0.94488188976377963" header="0.51181102362204722" footer="0.51181102362204722"/>
  <pageSetup paperSize="9" orientation="portrait"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1984 - ...</vt:lpstr>
      <vt:lpstr>'1984 - ...'!Impression_des_titres</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STOLLY</dc:creator>
  <cp:lastModifiedBy>Opprecht Wanda (DF)</cp:lastModifiedBy>
  <cp:lastPrinted>2025-05-20T13:58:39Z</cp:lastPrinted>
  <dcterms:created xsi:type="dcterms:W3CDTF">2007-02-12T16:46:12Z</dcterms:created>
  <dcterms:modified xsi:type="dcterms:W3CDTF">2026-01-13T11:22:02Z</dcterms:modified>
</cp:coreProperties>
</file>