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corps_electoral\2010\"/>
    </mc:Choice>
  </mc:AlternateContent>
  <xr:revisionPtr revIDLastSave="0" documentId="8_{3EA46AE4-D03A-4D63-9BC4-92FF89B6DBC9}" xr6:coauthVersionLast="47" xr6:coauthVersionMax="47" xr10:uidLastSave="{00000000-0000-0000-0000-000000000000}"/>
  <bookViews>
    <workbookView xWindow="-120" yWindow="-120" windowWidth="29040" windowHeight="15720" tabRatio="707" xr2:uid="{53B39870-07C4-4E20-9CE1-05947556CA24}"/>
  </bookViews>
  <sheets>
    <sheet name="Total" sheetId="86" r:id="rId1"/>
    <sheet name="Hommes" sheetId="87" r:id="rId2"/>
    <sheet name="Femmes" sheetId="88" r:id="rId3"/>
  </sheets>
  <definedNames>
    <definedName name="_xlnm.Print_Area" localSheetId="2">Femmes!$A$1:$O$64</definedName>
    <definedName name="_xlnm.Print_Area" localSheetId="1">Hommes!$A$1:$O$64</definedName>
    <definedName name="_xlnm.Print_Area" localSheetId="0">Total!$A$1:$O$64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88" l="1"/>
  <c r="N59" i="88"/>
  <c r="M59" i="88"/>
  <c r="L59" i="88"/>
  <c r="K59" i="88"/>
  <c r="J59" i="88"/>
  <c r="O58" i="88"/>
  <c r="N58" i="88"/>
  <c r="M58" i="88"/>
  <c r="L58" i="88"/>
  <c r="K58" i="88"/>
  <c r="J58" i="88"/>
  <c r="O57" i="88"/>
  <c r="N57" i="88"/>
  <c r="M57" i="88"/>
  <c r="L57" i="88"/>
  <c r="K57" i="88"/>
  <c r="J57" i="88"/>
  <c r="O56" i="88"/>
  <c r="N56" i="88"/>
  <c r="M56" i="88"/>
  <c r="L56" i="88"/>
  <c r="K56" i="88"/>
  <c r="J56" i="88"/>
  <c r="O55" i="88"/>
  <c r="N55" i="88"/>
  <c r="M55" i="88"/>
  <c r="L55" i="88"/>
  <c r="K55" i="88"/>
  <c r="J55" i="88"/>
  <c r="O54" i="88"/>
  <c r="N54" i="88"/>
  <c r="M54" i="88"/>
  <c r="L54" i="88"/>
  <c r="K54" i="88"/>
  <c r="J54" i="88"/>
  <c r="O53" i="88"/>
  <c r="N53" i="88"/>
  <c r="M53" i="88"/>
  <c r="L53" i="88"/>
  <c r="K53" i="88"/>
  <c r="J53" i="88"/>
  <c r="O52" i="88"/>
  <c r="N52" i="88"/>
  <c r="M52" i="88"/>
  <c r="L52" i="88"/>
  <c r="K52" i="88"/>
  <c r="J52" i="88"/>
  <c r="O51" i="88"/>
  <c r="N51" i="88"/>
  <c r="M51" i="88"/>
  <c r="L51" i="88"/>
  <c r="K51" i="88"/>
  <c r="J51" i="88"/>
  <c r="O50" i="88"/>
  <c r="N50" i="88"/>
  <c r="M50" i="88"/>
  <c r="L50" i="88"/>
  <c r="K50" i="88"/>
  <c r="J50" i="88"/>
  <c r="O49" i="88"/>
  <c r="N49" i="88"/>
  <c r="M49" i="88"/>
  <c r="L49" i="88"/>
  <c r="K49" i="88"/>
  <c r="J49" i="88"/>
  <c r="O48" i="88"/>
  <c r="N48" i="88"/>
  <c r="M48" i="88"/>
  <c r="L48" i="88"/>
  <c r="K48" i="88"/>
  <c r="J48" i="88"/>
  <c r="O47" i="88"/>
  <c r="N47" i="88"/>
  <c r="M47" i="88"/>
  <c r="L47" i="88"/>
  <c r="K47" i="88"/>
  <c r="J47" i="88"/>
  <c r="O46" i="88"/>
  <c r="N46" i="88"/>
  <c r="M46" i="88"/>
  <c r="L46" i="88"/>
  <c r="K46" i="88"/>
  <c r="J46" i="88"/>
  <c r="O45" i="88"/>
  <c r="N45" i="88"/>
  <c r="M45" i="88"/>
  <c r="L45" i="88"/>
  <c r="K45" i="88"/>
  <c r="J45" i="88"/>
  <c r="O44" i="88"/>
  <c r="N44" i="88"/>
  <c r="M44" i="88"/>
  <c r="L44" i="88"/>
  <c r="K44" i="88"/>
  <c r="J44" i="88"/>
  <c r="O43" i="88"/>
  <c r="N43" i="88"/>
  <c r="M43" i="88"/>
  <c r="L43" i="88"/>
  <c r="K43" i="88"/>
  <c r="J43" i="88"/>
  <c r="O42" i="88"/>
  <c r="N42" i="88"/>
  <c r="M42" i="88"/>
  <c r="L42" i="88"/>
  <c r="K42" i="88"/>
  <c r="J42" i="88"/>
  <c r="O41" i="88"/>
  <c r="N41" i="88"/>
  <c r="M41" i="88"/>
  <c r="L41" i="88"/>
  <c r="K41" i="88"/>
  <c r="J41" i="88"/>
  <c r="O40" i="88"/>
  <c r="N40" i="88"/>
  <c r="M40" i="88"/>
  <c r="L40" i="88"/>
  <c r="K40" i="88"/>
  <c r="J40" i="88"/>
  <c r="O39" i="88"/>
  <c r="N39" i="88"/>
  <c r="M39" i="88"/>
  <c r="L39" i="88"/>
  <c r="K39" i="88"/>
  <c r="J39" i="88"/>
  <c r="O38" i="88"/>
  <c r="N38" i="88"/>
  <c r="M38" i="88"/>
  <c r="L38" i="88"/>
  <c r="K38" i="88"/>
  <c r="J38" i="88"/>
  <c r="O37" i="88"/>
  <c r="N37" i="88"/>
  <c r="M37" i="88"/>
  <c r="L37" i="88"/>
  <c r="K37" i="88"/>
  <c r="J37" i="88"/>
  <c r="O36" i="88"/>
  <c r="N36" i="88"/>
  <c r="M36" i="88"/>
  <c r="L36" i="88"/>
  <c r="K36" i="88"/>
  <c r="J36" i="88"/>
  <c r="O35" i="88"/>
  <c r="N35" i="88"/>
  <c r="M35" i="88"/>
  <c r="L35" i="88"/>
  <c r="K35" i="88"/>
  <c r="J35" i="88"/>
  <c r="O34" i="88"/>
  <c r="N34" i="88"/>
  <c r="M34" i="88"/>
  <c r="L34" i="88"/>
  <c r="K34" i="88"/>
  <c r="J34" i="88"/>
  <c r="O33" i="88"/>
  <c r="N33" i="88"/>
  <c r="M33" i="88"/>
  <c r="L33" i="88"/>
  <c r="K33" i="88"/>
  <c r="J33" i="88"/>
  <c r="O32" i="88"/>
  <c r="N32" i="88"/>
  <c r="M32" i="88"/>
  <c r="L32" i="88"/>
  <c r="K32" i="88"/>
  <c r="J32" i="88"/>
  <c r="O31" i="88"/>
  <c r="N31" i="88"/>
  <c r="M31" i="88"/>
  <c r="L31" i="88"/>
  <c r="K31" i="88"/>
  <c r="J31" i="88"/>
  <c r="O30" i="88"/>
  <c r="N30" i="88"/>
  <c r="M30" i="88"/>
  <c r="L30" i="88"/>
  <c r="K30" i="88"/>
  <c r="J30" i="88"/>
  <c r="O29" i="88"/>
  <c r="N29" i="88"/>
  <c r="M29" i="88"/>
  <c r="L29" i="88"/>
  <c r="K29" i="88"/>
  <c r="J29" i="88"/>
  <c r="O28" i="88"/>
  <c r="N28" i="88"/>
  <c r="M28" i="88"/>
  <c r="L28" i="88"/>
  <c r="K28" i="88"/>
  <c r="J28" i="88"/>
  <c r="O27" i="88"/>
  <c r="N27" i="88"/>
  <c r="M27" i="88"/>
  <c r="L27" i="88"/>
  <c r="K27" i="88"/>
  <c r="J27" i="88"/>
  <c r="O26" i="88"/>
  <c r="N26" i="88"/>
  <c r="M26" i="88"/>
  <c r="L26" i="88"/>
  <c r="K26" i="88"/>
  <c r="J26" i="88"/>
  <c r="O25" i="88"/>
  <c r="N25" i="88"/>
  <c r="M25" i="88"/>
  <c r="L25" i="88"/>
  <c r="K25" i="88"/>
  <c r="J25" i="88"/>
  <c r="O24" i="88"/>
  <c r="N24" i="88"/>
  <c r="M24" i="88"/>
  <c r="L24" i="88"/>
  <c r="K24" i="88"/>
  <c r="J24" i="88"/>
  <c r="O23" i="88"/>
  <c r="N23" i="88"/>
  <c r="M23" i="88"/>
  <c r="L23" i="88"/>
  <c r="K23" i="88"/>
  <c r="J23" i="88"/>
  <c r="O22" i="88"/>
  <c r="N22" i="88"/>
  <c r="M22" i="88"/>
  <c r="L22" i="88"/>
  <c r="K22" i="88"/>
  <c r="J22" i="88"/>
  <c r="O21" i="88"/>
  <c r="N21" i="88"/>
  <c r="M21" i="88"/>
  <c r="L21" i="88"/>
  <c r="K21" i="88"/>
  <c r="J21" i="88"/>
  <c r="O20" i="88"/>
  <c r="N20" i="88"/>
  <c r="M20" i="88"/>
  <c r="L20" i="88"/>
  <c r="K20" i="88"/>
  <c r="J20" i="88"/>
  <c r="O19" i="88"/>
  <c r="N19" i="88"/>
  <c r="M19" i="88"/>
  <c r="L19" i="88"/>
  <c r="K19" i="88"/>
  <c r="J19" i="88"/>
  <c r="O18" i="88"/>
  <c r="N18" i="88"/>
  <c r="M18" i="88"/>
  <c r="L18" i="88"/>
  <c r="K18" i="88"/>
  <c r="J18" i="88"/>
  <c r="O17" i="88"/>
  <c r="N17" i="88"/>
  <c r="M17" i="88"/>
  <c r="L17" i="88"/>
  <c r="K17" i="88"/>
  <c r="J17" i="88"/>
  <c r="O16" i="88"/>
  <c r="N16" i="88"/>
  <c r="M16" i="88"/>
  <c r="L16" i="88"/>
  <c r="K16" i="88"/>
  <c r="J16" i="88"/>
  <c r="O15" i="88"/>
  <c r="N15" i="88"/>
  <c r="M15" i="88"/>
  <c r="L15" i="88"/>
  <c r="K15" i="88"/>
  <c r="J15" i="88"/>
  <c r="O14" i="88"/>
  <c r="N14" i="88"/>
  <c r="M14" i="88"/>
  <c r="L14" i="88"/>
  <c r="K14" i="88"/>
  <c r="J14" i="88"/>
  <c r="O59" i="87"/>
  <c r="N59" i="87"/>
  <c r="M59" i="87"/>
  <c r="L59" i="87"/>
  <c r="K59" i="87"/>
  <c r="J59" i="87"/>
  <c r="O58" i="87"/>
  <c r="N58" i="87"/>
  <c r="M58" i="87"/>
  <c r="L58" i="87"/>
  <c r="K58" i="87"/>
  <c r="J58" i="87"/>
  <c r="O57" i="87"/>
  <c r="N57" i="87"/>
  <c r="M57" i="87"/>
  <c r="L57" i="87"/>
  <c r="K57" i="87"/>
  <c r="J57" i="87"/>
  <c r="O56" i="87"/>
  <c r="N56" i="87"/>
  <c r="M56" i="87"/>
  <c r="L56" i="87"/>
  <c r="K56" i="87"/>
  <c r="J56" i="87"/>
  <c r="O55" i="87"/>
  <c r="N55" i="87"/>
  <c r="M55" i="87"/>
  <c r="L55" i="87"/>
  <c r="K55" i="87"/>
  <c r="J55" i="87"/>
  <c r="O54" i="87"/>
  <c r="N54" i="87"/>
  <c r="M54" i="87"/>
  <c r="L54" i="87"/>
  <c r="K54" i="87"/>
  <c r="J54" i="87"/>
  <c r="O53" i="87"/>
  <c r="N53" i="87"/>
  <c r="M53" i="87"/>
  <c r="L53" i="87"/>
  <c r="K53" i="87"/>
  <c r="J53" i="87"/>
  <c r="O52" i="87"/>
  <c r="N52" i="87"/>
  <c r="M52" i="87"/>
  <c r="L52" i="87"/>
  <c r="K52" i="87"/>
  <c r="J52" i="87"/>
  <c r="O51" i="87"/>
  <c r="N51" i="87"/>
  <c r="M51" i="87"/>
  <c r="L51" i="87"/>
  <c r="K51" i="87"/>
  <c r="J51" i="87"/>
  <c r="O50" i="87"/>
  <c r="N50" i="87"/>
  <c r="M50" i="87"/>
  <c r="L50" i="87"/>
  <c r="K50" i="87"/>
  <c r="J50" i="87"/>
  <c r="O49" i="87"/>
  <c r="N49" i="87"/>
  <c r="M49" i="87"/>
  <c r="L49" i="87"/>
  <c r="K49" i="87"/>
  <c r="J49" i="87"/>
  <c r="O48" i="87"/>
  <c r="N48" i="87"/>
  <c r="M48" i="87"/>
  <c r="L48" i="87"/>
  <c r="K48" i="87"/>
  <c r="J48" i="87"/>
  <c r="O47" i="87"/>
  <c r="N47" i="87"/>
  <c r="M47" i="87"/>
  <c r="L47" i="87"/>
  <c r="K47" i="87"/>
  <c r="J47" i="87"/>
  <c r="O46" i="87"/>
  <c r="N46" i="87"/>
  <c r="M46" i="87"/>
  <c r="L46" i="87"/>
  <c r="K46" i="87"/>
  <c r="J46" i="87"/>
  <c r="O45" i="87"/>
  <c r="N45" i="87"/>
  <c r="M45" i="87"/>
  <c r="L45" i="87"/>
  <c r="K45" i="87"/>
  <c r="J45" i="87"/>
  <c r="O44" i="87"/>
  <c r="N44" i="87"/>
  <c r="M44" i="87"/>
  <c r="L44" i="87"/>
  <c r="K44" i="87"/>
  <c r="J44" i="87"/>
  <c r="O43" i="87"/>
  <c r="N43" i="87"/>
  <c r="M43" i="87"/>
  <c r="L43" i="87"/>
  <c r="K43" i="87"/>
  <c r="J43" i="87"/>
  <c r="O42" i="87"/>
  <c r="N42" i="87"/>
  <c r="M42" i="87"/>
  <c r="L42" i="87"/>
  <c r="K42" i="87"/>
  <c r="J42" i="87"/>
  <c r="O41" i="87"/>
  <c r="N41" i="87"/>
  <c r="M41" i="87"/>
  <c r="L41" i="87"/>
  <c r="K41" i="87"/>
  <c r="J41" i="87"/>
  <c r="O40" i="87"/>
  <c r="N40" i="87"/>
  <c r="M40" i="87"/>
  <c r="L40" i="87"/>
  <c r="K40" i="87"/>
  <c r="J40" i="87"/>
  <c r="O39" i="87"/>
  <c r="N39" i="87"/>
  <c r="M39" i="87"/>
  <c r="L39" i="87"/>
  <c r="K39" i="87"/>
  <c r="J39" i="87"/>
  <c r="O38" i="87"/>
  <c r="N38" i="87"/>
  <c r="M38" i="87"/>
  <c r="L38" i="87"/>
  <c r="K38" i="87"/>
  <c r="J38" i="87"/>
  <c r="O37" i="87"/>
  <c r="N37" i="87"/>
  <c r="M37" i="87"/>
  <c r="L37" i="87"/>
  <c r="K37" i="87"/>
  <c r="J37" i="87"/>
  <c r="O36" i="87"/>
  <c r="N36" i="87"/>
  <c r="M36" i="87"/>
  <c r="L36" i="87"/>
  <c r="K36" i="87"/>
  <c r="J36" i="87"/>
  <c r="O35" i="87"/>
  <c r="N35" i="87"/>
  <c r="M35" i="87"/>
  <c r="L35" i="87"/>
  <c r="K35" i="87"/>
  <c r="J35" i="87"/>
  <c r="O34" i="87"/>
  <c r="N34" i="87"/>
  <c r="M34" i="87"/>
  <c r="L34" i="87"/>
  <c r="K34" i="87"/>
  <c r="J34" i="87"/>
  <c r="O33" i="87"/>
  <c r="N33" i="87"/>
  <c r="M33" i="87"/>
  <c r="L33" i="87"/>
  <c r="K33" i="87"/>
  <c r="J33" i="87"/>
  <c r="O32" i="87"/>
  <c r="N32" i="87"/>
  <c r="M32" i="87"/>
  <c r="L32" i="87"/>
  <c r="K32" i="87"/>
  <c r="J32" i="87"/>
  <c r="O31" i="87"/>
  <c r="N31" i="87"/>
  <c r="M31" i="87"/>
  <c r="L31" i="87"/>
  <c r="K31" i="87"/>
  <c r="J31" i="87"/>
  <c r="O30" i="87"/>
  <c r="N30" i="87"/>
  <c r="M30" i="87"/>
  <c r="L30" i="87"/>
  <c r="K30" i="87"/>
  <c r="J30" i="87"/>
  <c r="O29" i="87"/>
  <c r="N29" i="87"/>
  <c r="M29" i="87"/>
  <c r="L29" i="87"/>
  <c r="K29" i="87"/>
  <c r="J29" i="87"/>
  <c r="O28" i="87"/>
  <c r="N28" i="87"/>
  <c r="M28" i="87"/>
  <c r="L28" i="87"/>
  <c r="K28" i="87"/>
  <c r="J28" i="87"/>
  <c r="O27" i="87"/>
  <c r="N27" i="87"/>
  <c r="M27" i="87"/>
  <c r="L27" i="87"/>
  <c r="K27" i="87"/>
  <c r="J27" i="87"/>
  <c r="O26" i="87"/>
  <c r="N26" i="87"/>
  <c r="M26" i="87"/>
  <c r="L26" i="87"/>
  <c r="K26" i="87"/>
  <c r="J26" i="87"/>
  <c r="O25" i="87"/>
  <c r="N25" i="87"/>
  <c r="M25" i="87"/>
  <c r="L25" i="87"/>
  <c r="K25" i="87"/>
  <c r="J25" i="87"/>
  <c r="O24" i="87"/>
  <c r="N24" i="87"/>
  <c r="M24" i="87"/>
  <c r="L24" i="87"/>
  <c r="K24" i="87"/>
  <c r="J24" i="87"/>
  <c r="O23" i="87"/>
  <c r="N23" i="87"/>
  <c r="M23" i="87"/>
  <c r="L23" i="87"/>
  <c r="K23" i="87"/>
  <c r="J23" i="87"/>
  <c r="O22" i="87"/>
  <c r="N22" i="87"/>
  <c r="M22" i="87"/>
  <c r="L22" i="87"/>
  <c r="K22" i="87"/>
  <c r="J22" i="87"/>
  <c r="O21" i="87"/>
  <c r="N21" i="87"/>
  <c r="M21" i="87"/>
  <c r="L21" i="87"/>
  <c r="K21" i="87"/>
  <c r="J21" i="87"/>
  <c r="O20" i="87"/>
  <c r="N20" i="87"/>
  <c r="M20" i="87"/>
  <c r="L20" i="87"/>
  <c r="K20" i="87"/>
  <c r="J20" i="87"/>
  <c r="O19" i="87"/>
  <c r="N19" i="87"/>
  <c r="M19" i="87"/>
  <c r="L19" i="87"/>
  <c r="K19" i="87"/>
  <c r="J19" i="87"/>
  <c r="O18" i="87"/>
  <c r="N18" i="87"/>
  <c r="M18" i="87"/>
  <c r="L18" i="87"/>
  <c r="K18" i="87"/>
  <c r="J18" i="87"/>
  <c r="O17" i="87"/>
  <c r="N17" i="87"/>
  <c r="M17" i="87"/>
  <c r="L17" i="87"/>
  <c r="K17" i="87"/>
  <c r="J17" i="87"/>
  <c r="O16" i="87"/>
  <c r="N16" i="87"/>
  <c r="M16" i="87"/>
  <c r="L16" i="87"/>
  <c r="K16" i="87"/>
  <c r="J16" i="87"/>
  <c r="O15" i="87"/>
  <c r="N15" i="87"/>
  <c r="M15" i="87"/>
  <c r="L15" i="87"/>
  <c r="K15" i="87"/>
  <c r="J15" i="87"/>
  <c r="O14" i="87"/>
  <c r="N14" i="87"/>
  <c r="M14" i="87"/>
  <c r="L14" i="87"/>
  <c r="K14" i="87"/>
  <c r="J14" i="87"/>
  <c r="J14" i="86"/>
  <c r="K14" i="86"/>
  <c r="L14" i="86"/>
  <c r="M14" i="86"/>
  <c r="N14" i="86"/>
  <c r="O14" i="86"/>
  <c r="J15" i="86"/>
  <c r="K15" i="86"/>
  <c r="L15" i="86"/>
  <c r="M15" i="86"/>
  <c r="N15" i="86"/>
  <c r="O15" i="86"/>
  <c r="J16" i="86"/>
  <c r="K16" i="86"/>
  <c r="L16" i="86"/>
  <c r="M16" i="86"/>
  <c r="N16" i="86"/>
  <c r="O16" i="86"/>
  <c r="J17" i="86"/>
  <c r="K17" i="86"/>
  <c r="L17" i="86"/>
  <c r="M17" i="86"/>
  <c r="N17" i="86"/>
  <c r="O17" i="86"/>
  <c r="J18" i="86"/>
  <c r="K18" i="86"/>
  <c r="L18" i="86"/>
  <c r="M18" i="86"/>
  <c r="N18" i="86"/>
  <c r="O18" i="86"/>
  <c r="J19" i="86"/>
  <c r="K19" i="86"/>
  <c r="L19" i="86"/>
  <c r="M19" i="86"/>
  <c r="N19" i="86"/>
  <c r="O19" i="86"/>
  <c r="J20" i="86"/>
  <c r="K20" i="86"/>
  <c r="L20" i="86"/>
  <c r="M20" i="86"/>
  <c r="N20" i="86"/>
  <c r="O20" i="86"/>
  <c r="J21" i="86"/>
  <c r="K21" i="86"/>
  <c r="L21" i="86"/>
  <c r="M21" i="86"/>
  <c r="N21" i="86"/>
  <c r="O21" i="86"/>
  <c r="J22" i="86"/>
  <c r="K22" i="86"/>
  <c r="L22" i="86"/>
  <c r="M22" i="86"/>
  <c r="N22" i="86"/>
  <c r="O22" i="86"/>
  <c r="J23" i="86"/>
  <c r="K23" i="86"/>
  <c r="L23" i="86"/>
  <c r="M23" i="86"/>
  <c r="N23" i="86"/>
  <c r="O23" i="86"/>
  <c r="J24" i="86"/>
  <c r="K24" i="86"/>
  <c r="L24" i="86"/>
  <c r="M24" i="86"/>
  <c r="N24" i="86"/>
  <c r="O24" i="86"/>
  <c r="J25" i="86"/>
  <c r="K25" i="86"/>
  <c r="L25" i="86"/>
  <c r="M25" i="86"/>
  <c r="N25" i="86"/>
  <c r="O25" i="86"/>
  <c r="J26" i="86"/>
  <c r="K26" i="86"/>
  <c r="L26" i="86"/>
  <c r="M26" i="86"/>
  <c r="N26" i="86"/>
  <c r="O26" i="86"/>
  <c r="J27" i="86"/>
  <c r="K27" i="86"/>
  <c r="L27" i="86"/>
  <c r="M27" i="86"/>
  <c r="N27" i="86"/>
  <c r="O27" i="86"/>
  <c r="J28" i="86"/>
  <c r="K28" i="86"/>
  <c r="L28" i="86"/>
  <c r="M28" i="86"/>
  <c r="N28" i="86"/>
  <c r="O28" i="86"/>
  <c r="J29" i="86"/>
  <c r="K29" i="86"/>
  <c r="L29" i="86"/>
  <c r="M29" i="86"/>
  <c r="N29" i="86"/>
  <c r="O29" i="86"/>
  <c r="J30" i="86"/>
  <c r="K30" i="86"/>
  <c r="L30" i="86"/>
  <c r="M30" i="86"/>
  <c r="N30" i="86"/>
  <c r="O30" i="86"/>
  <c r="J31" i="86"/>
  <c r="K31" i="86"/>
  <c r="L31" i="86"/>
  <c r="M31" i="86"/>
  <c r="N31" i="86"/>
  <c r="O31" i="86"/>
  <c r="J32" i="86"/>
  <c r="K32" i="86"/>
  <c r="L32" i="86"/>
  <c r="M32" i="86"/>
  <c r="N32" i="86"/>
  <c r="O32" i="86"/>
  <c r="J33" i="86"/>
  <c r="K33" i="86"/>
  <c r="L33" i="86"/>
  <c r="M33" i="86"/>
  <c r="N33" i="86"/>
  <c r="O33" i="86"/>
  <c r="J34" i="86"/>
  <c r="K34" i="86"/>
  <c r="L34" i="86"/>
  <c r="M34" i="86"/>
  <c r="N34" i="86"/>
  <c r="O34" i="86"/>
  <c r="J35" i="86"/>
  <c r="K35" i="86"/>
  <c r="L35" i="86"/>
  <c r="M35" i="86"/>
  <c r="N35" i="86"/>
  <c r="O35" i="86"/>
  <c r="J36" i="86"/>
  <c r="K36" i="86"/>
  <c r="L36" i="86"/>
  <c r="M36" i="86"/>
  <c r="N36" i="86"/>
  <c r="O36" i="86"/>
  <c r="J37" i="86"/>
  <c r="K37" i="86"/>
  <c r="L37" i="86"/>
  <c r="M37" i="86"/>
  <c r="N37" i="86"/>
  <c r="O37" i="86"/>
  <c r="J38" i="86"/>
  <c r="K38" i="86"/>
  <c r="L38" i="86"/>
  <c r="M38" i="86"/>
  <c r="N38" i="86"/>
  <c r="O38" i="86"/>
  <c r="J39" i="86"/>
  <c r="K39" i="86"/>
  <c r="L39" i="86"/>
  <c r="M39" i="86"/>
  <c r="N39" i="86"/>
  <c r="O39" i="86"/>
  <c r="J40" i="86"/>
  <c r="K40" i="86"/>
  <c r="L40" i="86"/>
  <c r="M40" i="86"/>
  <c r="N40" i="86"/>
  <c r="O40" i="86"/>
  <c r="J41" i="86"/>
  <c r="K41" i="86"/>
  <c r="L41" i="86"/>
  <c r="M41" i="86"/>
  <c r="N41" i="86"/>
  <c r="O41" i="86"/>
  <c r="J42" i="86"/>
  <c r="K42" i="86"/>
  <c r="L42" i="86"/>
  <c r="M42" i="86"/>
  <c r="N42" i="86"/>
  <c r="O42" i="86"/>
  <c r="J43" i="86"/>
  <c r="K43" i="86"/>
  <c r="L43" i="86"/>
  <c r="M43" i="86"/>
  <c r="N43" i="86"/>
  <c r="O43" i="86"/>
  <c r="J44" i="86"/>
  <c r="K44" i="86"/>
  <c r="L44" i="86"/>
  <c r="M44" i="86"/>
  <c r="N44" i="86"/>
  <c r="O44" i="86"/>
  <c r="J45" i="86"/>
  <c r="K45" i="86"/>
  <c r="L45" i="86"/>
  <c r="M45" i="86"/>
  <c r="N45" i="86"/>
  <c r="O45" i="86"/>
  <c r="J46" i="86"/>
  <c r="K46" i="86"/>
  <c r="L46" i="86"/>
  <c r="M46" i="86"/>
  <c r="N46" i="86"/>
  <c r="O46" i="86"/>
  <c r="J47" i="86"/>
  <c r="K47" i="86"/>
  <c r="L47" i="86"/>
  <c r="M47" i="86"/>
  <c r="N47" i="86"/>
  <c r="O47" i="86"/>
  <c r="J48" i="86"/>
  <c r="K48" i="86"/>
  <c r="L48" i="86"/>
  <c r="M48" i="86"/>
  <c r="N48" i="86"/>
  <c r="O48" i="86"/>
  <c r="J49" i="86"/>
  <c r="K49" i="86"/>
  <c r="L49" i="86"/>
  <c r="M49" i="86"/>
  <c r="N49" i="86"/>
  <c r="O49" i="86"/>
  <c r="J50" i="86"/>
  <c r="K50" i="86"/>
  <c r="L50" i="86"/>
  <c r="M50" i="86"/>
  <c r="N50" i="86"/>
  <c r="O50" i="86"/>
  <c r="J51" i="86"/>
  <c r="K51" i="86"/>
  <c r="L51" i="86"/>
  <c r="M51" i="86"/>
  <c r="N51" i="86"/>
  <c r="O51" i="86"/>
  <c r="J52" i="86"/>
  <c r="K52" i="86"/>
  <c r="L52" i="86"/>
  <c r="M52" i="86"/>
  <c r="N52" i="86"/>
  <c r="O52" i="86"/>
  <c r="J53" i="86"/>
  <c r="K53" i="86"/>
  <c r="L53" i="86"/>
  <c r="M53" i="86"/>
  <c r="N53" i="86"/>
  <c r="O53" i="86"/>
  <c r="J54" i="86"/>
  <c r="K54" i="86"/>
  <c r="L54" i="86"/>
  <c r="M54" i="86"/>
  <c r="N54" i="86"/>
  <c r="O54" i="86"/>
  <c r="J55" i="86"/>
  <c r="K55" i="86"/>
  <c r="L55" i="86"/>
  <c r="M55" i="86"/>
  <c r="N55" i="86"/>
  <c r="O55" i="86"/>
  <c r="J56" i="86"/>
  <c r="K56" i="86"/>
  <c r="L56" i="86"/>
  <c r="M56" i="86"/>
  <c r="N56" i="86"/>
  <c r="O56" i="86"/>
  <c r="J57" i="86"/>
  <c r="K57" i="86"/>
  <c r="L57" i="86"/>
  <c r="M57" i="86"/>
  <c r="N57" i="86"/>
  <c r="O57" i="86"/>
  <c r="J58" i="86"/>
  <c r="K58" i="86"/>
  <c r="L58" i="86"/>
  <c r="M58" i="86"/>
  <c r="N58" i="86"/>
  <c r="O58" i="86"/>
  <c r="J59" i="86"/>
  <c r="K59" i="86"/>
  <c r="L59" i="86"/>
  <c r="M59" i="86"/>
  <c r="N59" i="86"/>
  <c r="O59" i="86"/>
</calcChain>
</file>

<file path=xl/sharedStrings.xml><?xml version="1.0" encoding="utf-8"?>
<sst xmlns="http://schemas.openxmlformats.org/spreadsheetml/2006/main" count="210" uniqueCount="68">
  <si>
    <t>Office cantonal de la statistique - OCSTAT</t>
  </si>
  <si>
    <t xml:space="preserve"> </t>
  </si>
  <si>
    <t>Total</t>
  </si>
  <si>
    <t>Canton de Genève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</si>
  <si>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</si>
  <si>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</si>
  <si>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</si>
  <si>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</si>
  <si>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</si>
  <si>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</si>
  <si>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</si>
  <si>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</si>
  <si>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</si>
  <si>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</si>
  <si>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</si>
  <si>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</si>
  <si>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</si>
  <si>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</si>
  <si>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</si>
  <si>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</si>
  <si>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</si>
  <si>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</si>
  <si>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</si>
  <si>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</si>
  <si>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Ville de 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</si>
  <si>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</si>
  <si>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</si>
  <si>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</si>
  <si>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</si>
  <si>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</si>
  <si>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</si>
  <si>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</si>
  <si>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</si>
  <si>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</si>
  <si>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</si>
  <si>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</si>
  <si>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</si>
  <si>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</si>
  <si>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</si>
  <si>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</si>
  <si>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</si>
  <si>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</si>
  <si>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</si>
  <si>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</si>
  <si>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</si>
  <si>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</si>
  <si>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</si>
  <si>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</si>
  <si>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</si>
  <si>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</si>
  <si>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Situation au 31.12.2010</t>
  </si>
  <si>
    <t>Nombre</t>
  </si>
  <si>
    <t>En %</t>
  </si>
  <si>
    <t>18 - 29</t>
  </si>
  <si>
    <t>30 - 39</t>
  </si>
  <si>
    <t>40 - 49</t>
  </si>
  <si>
    <t>50 - 64</t>
  </si>
  <si>
    <t>(1) Hommes et femmes âgées de 18 ans ou plus.</t>
  </si>
  <si>
    <r>
      <t>Source</t>
    </r>
    <r>
      <rPr>
        <i/>
        <sz val="8"/>
        <rFont val="Arial Narrow"/>
      </rPr>
      <t xml:space="preserve"> : Office cantonal de la statistique / Office cantonal de la population </t>
    </r>
  </si>
  <si>
    <t>65 ou +</t>
  </si>
  <si>
    <r>
      <t>Total</t>
    </r>
    <r>
      <rPr>
        <sz val="10"/>
        <rFont val="Arial Narrow"/>
        <family val="2"/>
      </rPr>
      <t xml:space="preserve"> (1)</t>
    </r>
  </si>
  <si>
    <t>T 17.02.6.03-2010</t>
  </si>
  <si>
    <t>Date de mise à jour : 14.02.2011</t>
  </si>
  <si>
    <r>
      <t>Hommes étrangers</t>
    </r>
    <r>
      <rPr>
        <sz val="10"/>
        <rFont val="Arial Narrow"/>
        <family val="2"/>
      </rPr>
      <t xml:space="preserve"> (1)</t>
    </r>
  </si>
  <si>
    <t>(1) Hommes âgés de 18 ans ou plus.</t>
  </si>
  <si>
    <r>
      <t>Femmes étrangères</t>
    </r>
    <r>
      <rPr>
        <sz val="10"/>
        <rFont val="Arial Narrow"/>
        <family val="2"/>
      </rPr>
      <t xml:space="preserve"> (1)</t>
    </r>
  </si>
  <si>
    <t>(1) Femmes âgées de 18 ans ou plus.</t>
  </si>
  <si>
    <t>Population résidante étrangère âgée de 18 ans ou plus, selon le groupe d'âges, par commune, en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</si>
</sst>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#\ ##0"/>
  </numFmts>
  <fonts count="14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9"/>
      <name val="Arial Narrow"/>
    </font>
    <font>
      <sz val="9"/>
      <name val="Arial Narrow"/>
      <family val="2"/>
    </font>
    <font>
      <b/>
      <sz val="10"/>
      <name val="Arial Narrow"/>
    </font>
    <font>
      <sz val="10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3" fontId="1" fillId="0" borderId="0" xfId="0" applyNumberFormat="1" applyFont="1" applyAlignment="1" applyProtection="1">
      <alignment horizontal="right"/>
      <protection locked="0"/>
    </xf>
    <xf numFmtId="3" fontId="0" fillId="0" borderId="0" xfId="0" applyNumberFormat="1"/>
    <xf numFmtId="0" fontId="4" fillId="0" borderId="0" xfId="0" applyFont="1"/>
    <xf numFmtId="0" fontId="0" fillId="0" borderId="2" xfId="0" applyBorder="1"/>
    <xf numFmtId="0" fontId="7" fillId="0" borderId="0" xfId="0" applyNumberFormat="1" applyFont="1"/>
    <xf numFmtId="171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/>
    <xf numFmtId="0" fontId="5" fillId="0" borderId="0" xfId="0" applyNumberFormat="1" applyFont="1"/>
    <xf numFmtId="0" fontId="8" fillId="0" borderId="0" xfId="0" applyNumberFormat="1" applyFont="1"/>
    <xf numFmtId="171" fontId="6" fillId="0" borderId="0" xfId="0" applyNumberFormat="1" applyFont="1" applyAlignment="1" applyProtection="1">
      <alignment horizontal="right"/>
      <protection locked="0"/>
    </xf>
    <xf numFmtId="171" fontId="1" fillId="0" borderId="1" xfId="0" applyNumberFormat="1" applyFont="1" applyBorder="1" applyProtection="1"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171" fontId="1" fillId="0" borderId="1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171" fontId="1" fillId="0" borderId="3" xfId="0" applyNumberFormat="1" applyFont="1" applyBorder="1" applyAlignment="1" applyProtection="1">
      <alignment horizontal="right"/>
      <protection locked="0"/>
    </xf>
    <xf numFmtId="171" fontId="1" fillId="0" borderId="0" xfId="0" applyNumberFormat="1" applyFont="1" applyProtection="1">
      <protection locked="0"/>
    </xf>
    <xf numFmtId="171" fontId="1" fillId="0" borderId="0" xfId="0" applyNumberFormat="1" applyFont="1" applyBorder="1" applyAlignment="1" applyProtection="1">
      <alignment horizontal="right"/>
      <protection locked="0"/>
    </xf>
    <xf numFmtId="171" fontId="1" fillId="0" borderId="0" xfId="0" applyNumberFormat="1" applyFont="1" applyBorder="1" applyProtection="1">
      <protection locked="0"/>
    </xf>
    <xf numFmtId="170" fontId="1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3" fontId="4" fillId="0" borderId="0" xfId="0" applyNumberFormat="1" applyFont="1"/>
    <xf numFmtId="0" fontId="0" fillId="0" borderId="0" xfId="0" applyFill="1"/>
    <xf numFmtId="3" fontId="0" fillId="0" borderId="0" xfId="0" applyNumberFormat="1" applyFill="1"/>
    <xf numFmtId="3" fontId="1" fillId="0" borderId="0" xfId="0" applyNumberFormat="1" applyFont="1"/>
    <xf numFmtId="0" fontId="0" fillId="0" borderId="0" xfId="0" applyAlignment="1">
      <alignment horizontal="right"/>
    </xf>
    <xf numFmtId="170" fontId="1" fillId="0" borderId="0" xfId="0" applyNumberFormat="1" applyFont="1" applyFill="1" applyAlignment="1" applyProtection="1">
      <alignment horizontal="right"/>
      <protection locked="0"/>
    </xf>
    <xf numFmtId="171" fontId="4" fillId="0" borderId="0" xfId="0" applyNumberFormat="1" applyFont="1" applyFill="1" applyAlignment="1" applyProtection="1">
      <alignment horizontal="right"/>
      <protection locked="0"/>
    </xf>
    <xf numFmtId="3" fontId="4" fillId="0" borderId="0" xfId="0" applyNumberFormat="1" applyFont="1" applyFill="1"/>
    <xf numFmtId="0" fontId="0" fillId="0" borderId="0" xfId="0" applyBorder="1"/>
    <xf numFmtId="170" fontId="1" fillId="0" borderId="1" xfId="0" applyNumberFormat="1" applyFont="1" applyBorder="1" applyAlignment="1" applyProtection="1">
      <alignment horizontal="right"/>
      <protection locked="0"/>
    </xf>
    <xf numFmtId="170" fontId="0" fillId="0" borderId="0" xfId="0" applyNumberFormat="1"/>
    <xf numFmtId="170" fontId="4" fillId="0" borderId="0" xfId="0" applyNumberFormat="1" applyFont="1"/>
    <xf numFmtId="171" fontId="3" fillId="0" borderId="0" xfId="0" applyNumberFormat="1" applyFont="1" applyAlignment="1" applyProtection="1">
      <alignment horizontal="right"/>
      <protection locked="0"/>
    </xf>
    <xf numFmtId="3" fontId="12" fillId="0" borderId="0" xfId="0" quotePrefix="1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14</xdr:col>
      <xdr:colOff>419100</xdr:colOff>
      <xdr:row>1</xdr:row>
      <xdr:rowOff>38100</xdr:rowOff>
    </xdr:to>
    <xdr:pic>
      <xdr:nvPicPr>
        <xdr:cNvPr id="106497" name="Picture 1">
          <a:extLst>
            <a:ext uri="{FF2B5EF4-FFF2-40B4-BE49-F238E27FC236}">
              <a16:creationId xmlns:a16="http://schemas.microsoft.com/office/drawing/2014/main" id="{ECC94274-475E-603A-D169-58503CFFC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14</xdr:col>
      <xdr:colOff>419100</xdr:colOff>
      <xdr:row>1</xdr:row>
      <xdr:rowOff>38100</xdr:rowOff>
    </xdr:to>
    <xdr:pic>
      <xdr:nvPicPr>
        <xdr:cNvPr id="112641" name="Picture 1">
          <a:extLst>
            <a:ext uri="{FF2B5EF4-FFF2-40B4-BE49-F238E27FC236}">
              <a16:creationId xmlns:a16="http://schemas.microsoft.com/office/drawing/2014/main" id="{A56423CA-6065-CD8E-B36F-9CCF3CCB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14</xdr:col>
      <xdr:colOff>419100</xdr:colOff>
      <xdr:row>1</xdr:row>
      <xdr:rowOff>38100</xdr:rowOff>
    </xdr:to>
    <xdr:pic>
      <xdr:nvPicPr>
        <xdr:cNvPr id="113665" name="Picture 1">
          <a:extLst>
            <a:ext uri="{FF2B5EF4-FFF2-40B4-BE49-F238E27FC236}">
              <a16:creationId xmlns:a16="http://schemas.microsoft.com/office/drawing/2014/main" id="{6AAFCDD4-62FF-0901-3398-3801518D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0CC9-F2CB-4EA4-9A92-7C730AF5514A}">
  <dimension ref="A1:AL65"/>
  <sheetViews>
    <sheetView tabSelected="1" zoomScaleNormal="100" workbookViewId="0">
      <selection activeCell="P1" sqref="P1"/>
    </sheetView>
  </sheetViews>
  <sheetFormatPr baseColWidth="10" defaultRowHeight="12.75" x14ac:dyDescent="0.25"/>
  <cols>
    <col min="1" max="1" width="23.59765625" customWidth="1"/>
    <col min="2" max="2" width="6" customWidth="1"/>
    <col min="3" max="3" width="7" customWidth="1"/>
    <col min="4" max="8" width="9" customWidth="1"/>
    <col min="9" max="9" width="3.19921875" customWidth="1"/>
    <col min="10" max="10" width="7" customWidth="1"/>
    <col min="11" max="15" width="9" customWidth="1"/>
    <col min="17" max="30" width="11.19921875" style="3"/>
  </cols>
  <sheetData>
    <row r="1" spans="1:32" s="27" customFormat="1" ht="34.5" customHeight="1" x14ac:dyDescent="0.25">
      <c r="A1" s="25" t="s">
        <v>0</v>
      </c>
      <c r="B1" s="26"/>
      <c r="C1"/>
      <c r="D1"/>
      <c r="E1"/>
      <c r="F1"/>
      <c r="G1"/>
      <c r="H1"/>
      <c r="I1"/>
      <c r="J1"/>
      <c r="K1"/>
      <c r="L1"/>
      <c r="M1"/>
      <c r="N1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7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39.950000000000003" customHeight="1" x14ac:dyDescent="0.25">
      <c r="A3" s="6" t="s">
        <v>67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2" ht="15" customHeight="1" x14ac:dyDescent="0.25">
      <c r="A4" s="29" t="s">
        <v>60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2" t="s">
        <v>61</v>
      </c>
    </row>
    <row r="5" spans="1:32" ht="15.95" customHeight="1" x14ac:dyDescent="0.25">
      <c r="A5" s="9" t="s">
        <v>50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</v>
      </c>
    </row>
    <row r="6" spans="1:32" ht="3.95" customHeight="1" x14ac:dyDescent="0.25">
      <c r="A6" s="1"/>
      <c r="B6" s="12"/>
      <c r="C6" s="13"/>
      <c r="D6" s="13"/>
      <c r="E6" s="13"/>
      <c r="F6" s="13"/>
      <c r="G6" s="13"/>
      <c r="H6" s="13"/>
      <c r="I6" s="13"/>
      <c r="J6" s="7"/>
      <c r="K6" s="7"/>
      <c r="L6" s="7"/>
      <c r="M6" s="7"/>
      <c r="N6" s="7"/>
      <c r="O6" s="14"/>
    </row>
    <row r="7" spans="1:32" ht="3.95" customHeight="1" x14ac:dyDescent="0.25">
      <c r="B7" s="15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  <c r="N7" s="17"/>
      <c r="O7" s="7"/>
    </row>
    <row r="8" spans="1:32" ht="12" customHeight="1" x14ac:dyDescent="0.25">
      <c r="A8" s="18" t="s">
        <v>1</v>
      </c>
      <c r="B8" s="16"/>
      <c r="C8" s="16"/>
      <c r="H8" s="34" t="s">
        <v>51</v>
      </c>
      <c r="I8" s="34"/>
      <c r="J8" s="19"/>
      <c r="K8" s="19"/>
      <c r="L8" s="19"/>
      <c r="M8" s="19"/>
      <c r="N8" s="19"/>
      <c r="O8" s="7" t="s">
        <v>52</v>
      </c>
    </row>
    <row r="9" spans="1:32" ht="3.95" customHeight="1" x14ac:dyDescent="0.25">
      <c r="B9" s="15"/>
      <c r="C9" s="13"/>
      <c r="D9" s="13"/>
      <c r="E9" s="13"/>
      <c r="F9" s="13"/>
      <c r="G9" s="13"/>
      <c r="H9" s="13"/>
      <c r="I9" s="23"/>
      <c r="J9" s="14"/>
      <c r="K9" s="14"/>
      <c r="L9" s="14"/>
      <c r="M9" s="14"/>
      <c r="N9" s="14"/>
      <c r="O9" s="14"/>
    </row>
    <row r="10" spans="1:32" ht="3.95" customHeight="1" x14ac:dyDescent="0.25">
      <c r="B10" s="15"/>
      <c r="C10" s="23"/>
      <c r="D10" s="23"/>
      <c r="E10" s="23"/>
      <c r="F10" s="23"/>
      <c r="G10" s="23"/>
      <c r="H10" s="23"/>
      <c r="I10" s="23"/>
      <c r="J10" s="19"/>
      <c r="K10" s="19"/>
      <c r="L10" s="19"/>
      <c r="M10" s="19"/>
      <c r="N10" s="19"/>
      <c r="O10" s="19"/>
    </row>
    <row r="11" spans="1:32" ht="12" customHeight="1" x14ac:dyDescent="0.25">
      <c r="A11" s="18"/>
      <c r="C11" s="7" t="s">
        <v>53</v>
      </c>
      <c r="D11" s="7" t="s">
        <v>54</v>
      </c>
      <c r="E11" s="7" t="s">
        <v>55</v>
      </c>
      <c r="F11" s="7" t="s">
        <v>56</v>
      </c>
      <c r="G11" s="7" t="s">
        <v>59</v>
      </c>
      <c r="H11" s="7" t="s">
        <v>2</v>
      </c>
      <c r="I11" s="7"/>
      <c r="J11" s="7" t="s">
        <v>53</v>
      </c>
      <c r="K11" s="7" t="s">
        <v>54</v>
      </c>
      <c r="L11" s="7" t="s">
        <v>55</v>
      </c>
      <c r="M11" s="7" t="s">
        <v>56</v>
      </c>
      <c r="N11" s="7" t="s">
        <v>59</v>
      </c>
      <c r="O11" s="7" t="s">
        <v>2</v>
      </c>
    </row>
    <row r="12" spans="1:32" ht="3.95" customHeight="1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32" ht="3.95" customHeight="1" x14ac:dyDescent="0.25">
      <c r="A13" s="20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32" ht="20.100000000000001" customHeight="1" x14ac:dyDescent="0.25">
      <c r="A14" t="s">
        <v>4</v>
      </c>
      <c r="B14" s="3"/>
      <c r="C14" s="3">
        <v>21</v>
      </c>
      <c r="D14" s="3">
        <v>55</v>
      </c>
      <c r="E14" s="3">
        <v>59</v>
      </c>
      <c r="F14" s="3">
        <v>26</v>
      </c>
      <c r="G14" s="3">
        <v>15</v>
      </c>
      <c r="H14" s="3">
        <v>176</v>
      </c>
      <c r="J14" s="40">
        <f t="shared" ref="J14:J59" si="0">C14/$H14*100</f>
        <v>11.931818181818182</v>
      </c>
      <c r="K14" s="40">
        <f t="shared" ref="K14:K59" si="1">D14/$H14*100</f>
        <v>31.25</v>
      </c>
      <c r="L14" s="40">
        <f t="shared" ref="L14:L59" si="2">E14/$H14*100</f>
        <v>33.522727272727273</v>
      </c>
      <c r="M14" s="40">
        <f t="shared" ref="M14:M59" si="3">F14/$H14*100</f>
        <v>14.772727272727273</v>
      </c>
      <c r="N14" s="40">
        <f t="shared" ref="N14:N59" si="4">G14/$H14*100</f>
        <v>8.5227272727272716</v>
      </c>
      <c r="O14" s="40">
        <f t="shared" ref="O14:O59" si="5">H14/$H14*100</f>
        <v>100</v>
      </c>
      <c r="P14" s="3"/>
      <c r="Q14" s="22"/>
      <c r="R14"/>
      <c r="AE14" s="3"/>
      <c r="AF14" s="3"/>
    </row>
    <row r="15" spans="1:32" ht="12" customHeight="1" x14ac:dyDescent="0.25">
      <c r="A15" t="s">
        <v>5</v>
      </c>
      <c r="B15" s="3"/>
      <c r="C15" s="3">
        <v>199</v>
      </c>
      <c r="D15" s="3">
        <v>149</v>
      </c>
      <c r="E15" s="3">
        <v>169</v>
      </c>
      <c r="F15" s="3">
        <v>93</v>
      </c>
      <c r="G15" s="3">
        <v>66</v>
      </c>
      <c r="H15" s="3">
        <v>676</v>
      </c>
      <c r="J15" s="40">
        <f t="shared" si="0"/>
        <v>29.437869822485208</v>
      </c>
      <c r="K15" s="40">
        <f t="shared" si="1"/>
        <v>22.041420118343193</v>
      </c>
      <c r="L15" s="40">
        <f t="shared" si="2"/>
        <v>25</v>
      </c>
      <c r="M15" s="40">
        <f t="shared" si="3"/>
        <v>13.757396449704142</v>
      </c>
      <c r="N15" s="40">
        <f t="shared" si="4"/>
        <v>9.7633136094674562</v>
      </c>
      <c r="O15" s="40">
        <f t="shared" si="5"/>
        <v>100</v>
      </c>
      <c r="P15" s="3"/>
      <c r="Q15" s="22"/>
      <c r="R15"/>
      <c r="AE15" s="3"/>
      <c r="AF15" s="3"/>
    </row>
    <row r="16" spans="1:32" ht="12" customHeight="1" x14ac:dyDescent="0.25">
      <c r="A16" t="s">
        <v>6</v>
      </c>
      <c r="B16" s="3"/>
      <c r="C16" s="3">
        <v>52</v>
      </c>
      <c r="D16" s="3">
        <v>69</v>
      </c>
      <c r="E16" s="3">
        <v>67</v>
      </c>
      <c r="F16" s="3">
        <v>57</v>
      </c>
      <c r="G16" s="3">
        <v>22</v>
      </c>
      <c r="H16" s="3">
        <v>267</v>
      </c>
      <c r="J16" s="40">
        <f t="shared" si="0"/>
        <v>19.475655430711612</v>
      </c>
      <c r="K16" s="40">
        <f t="shared" si="1"/>
        <v>25.842696629213485</v>
      </c>
      <c r="L16" s="40">
        <f t="shared" si="2"/>
        <v>25.0936329588015</v>
      </c>
      <c r="M16" s="40">
        <f t="shared" si="3"/>
        <v>21.348314606741571</v>
      </c>
      <c r="N16" s="40">
        <f t="shared" si="4"/>
        <v>8.239700374531834</v>
      </c>
      <c r="O16" s="40">
        <f t="shared" si="5"/>
        <v>100</v>
      </c>
      <c r="P16" s="3"/>
      <c r="Q16" s="22"/>
      <c r="R16"/>
      <c r="AE16" s="3"/>
      <c r="AF16" s="3"/>
    </row>
    <row r="17" spans="1:38" ht="12" customHeight="1" x14ac:dyDescent="0.25">
      <c r="A17" t="s">
        <v>7</v>
      </c>
      <c r="B17" s="3"/>
      <c r="C17" s="3">
        <v>25</v>
      </c>
      <c r="D17" s="3">
        <v>41</v>
      </c>
      <c r="E17" s="3">
        <v>41</v>
      </c>
      <c r="F17" s="3">
        <v>34</v>
      </c>
      <c r="G17" s="3">
        <v>10</v>
      </c>
      <c r="H17" s="3">
        <v>151</v>
      </c>
      <c r="J17" s="40">
        <f t="shared" si="0"/>
        <v>16.556291390728479</v>
      </c>
      <c r="K17" s="40">
        <f t="shared" si="1"/>
        <v>27.152317880794701</v>
      </c>
      <c r="L17" s="40">
        <f t="shared" si="2"/>
        <v>27.152317880794701</v>
      </c>
      <c r="M17" s="40">
        <f t="shared" si="3"/>
        <v>22.516556291390728</v>
      </c>
      <c r="N17" s="40">
        <f t="shared" si="4"/>
        <v>6.6225165562913908</v>
      </c>
      <c r="O17" s="40">
        <f t="shared" si="5"/>
        <v>100</v>
      </c>
      <c r="P17" s="3"/>
      <c r="Q17" s="22"/>
      <c r="R17"/>
      <c r="AE17" s="3"/>
      <c r="AF17" s="3"/>
    </row>
    <row r="18" spans="1:38" ht="12" customHeight="1" x14ac:dyDescent="0.25">
      <c r="A18" t="s">
        <v>8</v>
      </c>
      <c r="B18" s="3"/>
      <c r="C18" s="3">
        <v>67</v>
      </c>
      <c r="D18" s="3">
        <v>109</v>
      </c>
      <c r="E18" s="3">
        <v>122</v>
      </c>
      <c r="F18" s="3">
        <v>78</v>
      </c>
      <c r="G18" s="3">
        <v>49</v>
      </c>
      <c r="H18" s="3">
        <v>425</v>
      </c>
      <c r="J18" s="40">
        <f t="shared" si="0"/>
        <v>15.764705882352942</v>
      </c>
      <c r="K18" s="40">
        <f t="shared" si="1"/>
        <v>25.647058823529413</v>
      </c>
      <c r="L18" s="40">
        <f t="shared" si="2"/>
        <v>28.705882352941174</v>
      </c>
      <c r="M18" s="40">
        <f t="shared" si="3"/>
        <v>18.352941176470587</v>
      </c>
      <c r="N18" s="40">
        <f t="shared" si="4"/>
        <v>11.529411764705882</v>
      </c>
      <c r="O18" s="40">
        <f t="shared" si="5"/>
        <v>100</v>
      </c>
      <c r="P18" s="3"/>
      <c r="Q18" s="22"/>
      <c r="R18"/>
      <c r="AE18" s="3"/>
      <c r="AF18" s="3"/>
    </row>
    <row r="19" spans="1:38" ht="20.100000000000001" customHeight="1" x14ac:dyDescent="0.25">
      <c r="A19" t="s">
        <v>9</v>
      </c>
      <c r="B19" s="3"/>
      <c r="C19" s="3">
        <v>274</v>
      </c>
      <c r="D19" s="3">
        <v>233</v>
      </c>
      <c r="E19" s="3">
        <v>225</v>
      </c>
      <c r="F19" s="3">
        <v>193</v>
      </c>
      <c r="G19" s="3">
        <v>67</v>
      </c>
      <c r="H19" s="3">
        <v>992</v>
      </c>
      <c r="J19" s="40">
        <f t="shared" si="0"/>
        <v>27.62096774193548</v>
      </c>
      <c r="K19" s="40">
        <f t="shared" si="1"/>
        <v>23.487903225806452</v>
      </c>
      <c r="L19" s="40">
        <f t="shared" si="2"/>
        <v>22.681451612903224</v>
      </c>
      <c r="M19" s="40">
        <f t="shared" si="3"/>
        <v>19.45564516129032</v>
      </c>
      <c r="N19" s="40">
        <f t="shared" si="4"/>
        <v>6.754032258064516</v>
      </c>
      <c r="O19" s="40">
        <f t="shared" si="5"/>
        <v>100</v>
      </c>
      <c r="P19" s="3"/>
      <c r="Q19" s="22"/>
      <c r="R19"/>
      <c r="AE19" s="3"/>
      <c r="AF19" s="3"/>
    </row>
    <row r="20" spans="1:38" ht="12" customHeight="1" x14ac:dyDescent="0.25">
      <c r="A20" t="s">
        <v>10</v>
      </c>
      <c r="B20" s="3"/>
      <c r="C20" s="3">
        <v>304</v>
      </c>
      <c r="D20" s="3">
        <v>425</v>
      </c>
      <c r="E20" s="3">
        <v>402</v>
      </c>
      <c r="F20" s="3">
        <v>316</v>
      </c>
      <c r="G20" s="3">
        <v>237</v>
      </c>
      <c r="H20" s="3">
        <v>1684</v>
      </c>
      <c r="J20" s="40">
        <f t="shared" si="0"/>
        <v>18.052256532066508</v>
      </c>
      <c r="K20" s="40">
        <f t="shared" si="1"/>
        <v>25.237529691211403</v>
      </c>
      <c r="L20" s="40">
        <f t="shared" si="2"/>
        <v>23.871733966745843</v>
      </c>
      <c r="M20" s="40">
        <f t="shared" si="3"/>
        <v>18.76484560570071</v>
      </c>
      <c r="N20" s="40">
        <f t="shared" si="4"/>
        <v>14.073634204275534</v>
      </c>
      <c r="O20" s="40">
        <f t="shared" si="5"/>
        <v>100</v>
      </c>
      <c r="P20" s="3"/>
      <c r="Q20" s="22"/>
      <c r="R20"/>
      <c r="AE20" s="3"/>
      <c r="AF20" s="3"/>
    </row>
    <row r="21" spans="1:38" ht="12" customHeight="1" x14ac:dyDescent="0.25">
      <c r="A21" t="s">
        <v>11</v>
      </c>
      <c r="B21" s="3"/>
      <c r="C21" s="3">
        <v>1449</v>
      </c>
      <c r="D21" s="3">
        <v>1671</v>
      </c>
      <c r="E21" s="3">
        <v>1335</v>
      </c>
      <c r="F21" s="3">
        <v>1069</v>
      </c>
      <c r="G21" s="3">
        <v>635</v>
      </c>
      <c r="H21" s="3">
        <v>6159</v>
      </c>
      <c r="J21" s="40">
        <f t="shared" si="0"/>
        <v>23.52654651729177</v>
      </c>
      <c r="K21" s="40">
        <f t="shared" si="1"/>
        <v>27.131027764247445</v>
      </c>
      <c r="L21" s="40">
        <f t="shared" si="2"/>
        <v>21.675596687773989</v>
      </c>
      <c r="M21" s="40">
        <f t="shared" si="3"/>
        <v>17.356713752232505</v>
      </c>
      <c r="N21" s="40">
        <f t="shared" si="4"/>
        <v>10.310115278454294</v>
      </c>
      <c r="O21" s="40">
        <f t="shared" si="5"/>
        <v>100</v>
      </c>
      <c r="P21" s="3"/>
      <c r="Q21" s="22"/>
      <c r="R21"/>
      <c r="AE21" s="3"/>
      <c r="AF21" s="3"/>
    </row>
    <row r="22" spans="1:38" ht="12" customHeight="1" x14ac:dyDescent="0.25">
      <c r="A22" t="s">
        <v>12</v>
      </c>
      <c r="B22" s="3"/>
      <c r="C22" s="3">
        <v>19</v>
      </c>
      <c r="D22" s="3">
        <v>44</v>
      </c>
      <c r="E22" s="3">
        <v>50</v>
      </c>
      <c r="F22" s="3">
        <v>21</v>
      </c>
      <c r="G22" s="3">
        <v>10</v>
      </c>
      <c r="H22" s="3">
        <v>144</v>
      </c>
      <c r="J22" s="40">
        <f t="shared" si="0"/>
        <v>13.194444444444445</v>
      </c>
      <c r="K22" s="40">
        <f t="shared" si="1"/>
        <v>30.555555555555557</v>
      </c>
      <c r="L22" s="40">
        <f t="shared" si="2"/>
        <v>34.722222222222221</v>
      </c>
      <c r="M22" s="40">
        <f t="shared" si="3"/>
        <v>14.583333333333334</v>
      </c>
      <c r="N22" s="40">
        <f t="shared" si="4"/>
        <v>6.9444444444444446</v>
      </c>
      <c r="O22" s="40">
        <f t="shared" si="5"/>
        <v>100</v>
      </c>
      <c r="P22" s="3"/>
      <c r="Q22" s="22"/>
      <c r="R22"/>
      <c r="AE22" s="3"/>
      <c r="AF22" s="3"/>
    </row>
    <row r="23" spans="1:38" ht="12" customHeight="1" x14ac:dyDescent="0.25">
      <c r="A23" t="s">
        <v>13</v>
      </c>
      <c r="B23" s="3"/>
      <c r="C23" s="3">
        <v>26</v>
      </c>
      <c r="D23" s="3">
        <v>38</v>
      </c>
      <c r="E23" s="3">
        <v>32</v>
      </c>
      <c r="F23" s="3">
        <v>51</v>
      </c>
      <c r="G23" s="3">
        <v>20</v>
      </c>
      <c r="H23" s="3">
        <v>167</v>
      </c>
      <c r="J23" s="40">
        <f t="shared" si="0"/>
        <v>15.568862275449103</v>
      </c>
      <c r="K23" s="40">
        <f t="shared" si="1"/>
        <v>22.754491017964071</v>
      </c>
      <c r="L23" s="40">
        <f t="shared" si="2"/>
        <v>19.161676646706589</v>
      </c>
      <c r="M23" s="40">
        <f t="shared" si="3"/>
        <v>30.538922155688624</v>
      </c>
      <c r="N23" s="40">
        <f t="shared" si="4"/>
        <v>11.976047904191617</v>
      </c>
      <c r="O23" s="40">
        <f t="shared" si="5"/>
        <v>100</v>
      </c>
      <c r="P23" s="3"/>
      <c r="Q23" s="22"/>
      <c r="R23"/>
      <c r="AE23" s="3"/>
      <c r="AF23" s="3"/>
    </row>
    <row r="24" spans="1:38" ht="20.100000000000001" customHeight="1" x14ac:dyDescent="0.25">
      <c r="A24" t="s">
        <v>14</v>
      </c>
      <c r="B24" s="3"/>
      <c r="C24" s="3">
        <v>24</v>
      </c>
      <c r="D24" s="3">
        <v>53</v>
      </c>
      <c r="E24" s="3">
        <v>49</v>
      </c>
      <c r="F24" s="3">
        <v>35</v>
      </c>
      <c r="G24" s="3">
        <v>11</v>
      </c>
      <c r="H24" s="3">
        <v>172</v>
      </c>
      <c r="J24" s="40">
        <f t="shared" si="0"/>
        <v>13.953488372093023</v>
      </c>
      <c r="K24" s="40">
        <f t="shared" si="1"/>
        <v>30.813953488372093</v>
      </c>
      <c r="L24" s="40">
        <f t="shared" si="2"/>
        <v>28.488372093023255</v>
      </c>
      <c r="M24" s="40">
        <f t="shared" si="3"/>
        <v>20.348837209302324</v>
      </c>
      <c r="N24" s="40">
        <f t="shared" si="4"/>
        <v>6.395348837209303</v>
      </c>
      <c r="O24" s="40">
        <f t="shared" si="5"/>
        <v>100</v>
      </c>
      <c r="P24" s="3"/>
      <c r="Q24" s="22"/>
      <c r="R24"/>
      <c r="AE24" s="3"/>
      <c r="AF24" s="3"/>
    </row>
    <row r="25" spans="1:38" ht="12" customHeight="1" x14ac:dyDescent="0.25">
      <c r="A25" t="s">
        <v>15</v>
      </c>
      <c r="B25" s="3"/>
      <c r="C25" s="3">
        <v>466</v>
      </c>
      <c r="D25" s="3">
        <v>571</v>
      </c>
      <c r="E25" s="3">
        <v>635</v>
      </c>
      <c r="F25" s="3">
        <v>524</v>
      </c>
      <c r="G25" s="3">
        <v>436</v>
      </c>
      <c r="H25" s="3">
        <v>2632</v>
      </c>
      <c r="J25" s="40">
        <f t="shared" si="0"/>
        <v>17.705167173252278</v>
      </c>
      <c r="K25" s="40">
        <f t="shared" si="1"/>
        <v>21.694528875379941</v>
      </c>
      <c r="L25" s="40">
        <f t="shared" si="2"/>
        <v>24.126139817629181</v>
      </c>
      <c r="M25" s="40">
        <f t="shared" si="3"/>
        <v>19.908814589665656</v>
      </c>
      <c r="N25" s="40">
        <f t="shared" si="4"/>
        <v>16.565349544072948</v>
      </c>
      <c r="O25" s="40">
        <f t="shared" si="5"/>
        <v>100</v>
      </c>
      <c r="P25" s="3"/>
      <c r="Q25" s="22"/>
      <c r="R25"/>
      <c r="AE25" s="3"/>
      <c r="AF25" s="3"/>
    </row>
    <row r="26" spans="1:38" ht="12" customHeight="1" x14ac:dyDescent="0.25">
      <c r="A26" t="s">
        <v>16</v>
      </c>
      <c r="B26" s="3"/>
      <c r="C26" s="3">
        <v>455</v>
      </c>
      <c r="D26" s="3">
        <v>575</v>
      </c>
      <c r="E26" s="3">
        <v>512</v>
      </c>
      <c r="F26" s="3">
        <v>489</v>
      </c>
      <c r="G26" s="3">
        <v>287</v>
      </c>
      <c r="H26" s="3">
        <v>2318</v>
      </c>
      <c r="J26" s="40">
        <f t="shared" si="0"/>
        <v>19.628990509059534</v>
      </c>
      <c r="K26" s="40">
        <f t="shared" si="1"/>
        <v>24.805867126833476</v>
      </c>
      <c r="L26" s="40">
        <f t="shared" si="2"/>
        <v>22.088006902502158</v>
      </c>
      <c r="M26" s="40">
        <f t="shared" si="3"/>
        <v>21.095772217428816</v>
      </c>
      <c r="N26" s="40">
        <f t="shared" si="4"/>
        <v>12.381363244176013</v>
      </c>
      <c r="O26" s="40">
        <f t="shared" si="5"/>
        <v>100</v>
      </c>
      <c r="P26" s="3"/>
      <c r="Q26" s="22"/>
      <c r="R26"/>
      <c r="AE26" s="3"/>
      <c r="AF26" s="3"/>
    </row>
    <row r="27" spans="1:38" ht="12" customHeight="1" x14ac:dyDescent="0.25">
      <c r="A27" t="s">
        <v>17</v>
      </c>
      <c r="B27" s="3"/>
      <c r="C27" s="3">
        <v>31</v>
      </c>
      <c r="D27" s="3">
        <v>36</v>
      </c>
      <c r="E27" s="3">
        <v>47</v>
      </c>
      <c r="F27" s="3">
        <v>42</v>
      </c>
      <c r="G27" s="3">
        <v>19</v>
      </c>
      <c r="H27" s="3">
        <v>175</v>
      </c>
      <c r="J27" s="40">
        <f t="shared" si="0"/>
        <v>17.714285714285712</v>
      </c>
      <c r="K27" s="40">
        <f t="shared" si="1"/>
        <v>20.571428571428569</v>
      </c>
      <c r="L27" s="40">
        <f t="shared" si="2"/>
        <v>26.857142857142858</v>
      </c>
      <c r="M27" s="40">
        <f t="shared" si="3"/>
        <v>24</v>
      </c>
      <c r="N27" s="40">
        <f t="shared" si="4"/>
        <v>10.857142857142858</v>
      </c>
      <c r="O27" s="40">
        <f t="shared" si="5"/>
        <v>100</v>
      </c>
      <c r="P27" s="3"/>
      <c r="Q27" s="22"/>
      <c r="R27"/>
      <c r="AE27" s="3"/>
      <c r="AF27" s="3"/>
    </row>
    <row r="28" spans="1:38" ht="12" customHeight="1" x14ac:dyDescent="0.25">
      <c r="A28" t="s">
        <v>18</v>
      </c>
      <c r="B28" s="3"/>
      <c r="C28" s="3">
        <v>59</v>
      </c>
      <c r="D28" s="3">
        <v>90</v>
      </c>
      <c r="E28" s="3">
        <v>112</v>
      </c>
      <c r="F28" s="3">
        <v>95</v>
      </c>
      <c r="G28" s="3">
        <v>28</v>
      </c>
      <c r="H28" s="3">
        <v>384</v>
      </c>
      <c r="J28" s="40">
        <f t="shared" si="0"/>
        <v>15.364583333333334</v>
      </c>
      <c r="K28" s="40">
        <f t="shared" si="1"/>
        <v>23.4375</v>
      </c>
      <c r="L28" s="40">
        <f t="shared" si="2"/>
        <v>29.166666666666668</v>
      </c>
      <c r="M28" s="40">
        <f t="shared" si="3"/>
        <v>24.739583333333336</v>
      </c>
      <c r="N28" s="40">
        <f t="shared" si="4"/>
        <v>7.291666666666667</v>
      </c>
      <c r="O28" s="40">
        <f t="shared" si="5"/>
        <v>100</v>
      </c>
      <c r="P28" s="3"/>
      <c r="Q28" s="22"/>
      <c r="R28"/>
      <c r="AE28" s="3"/>
      <c r="AF28" s="3"/>
    </row>
    <row r="29" spans="1:38" ht="20.100000000000001" customHeight="1" x14ac:dyDescent="0.25">
      <c r="A29" t="s">
        <v>19</v>
      </c>
      <c r="B29" s="3"/>
      <c r="C29" s="3">
        <v>229</v>
      </c>
      <c r="D29" s="3">
        <v>373</v>
      </c>
      <c r="E29" s="3">
        <v>485</v>
      </c>
      <c r="F29" s="3">
        <v>321</v>
      </c>
      <c r="G29" s="3">
        <v>225</v>
      </c>
      <c r="H29" s="3">
        <v>1633</v>
      </c>
      <c r="J29" s="40">
        <f t="shared" si="0"/>
        <v>14.023270055113288</v>
      </c>
      <c r="K29" s="40">
        <f t="shared" si="1"/>
        <v>22.841396203306797</v>
      </c>
      <c r="L29" s="40">
        <f t="shared" si="2"/>
        <v>29.699938763012863</v>
      </c>
      <c r="M29" s="40">
        <f t="shared" si="3"/>
        <v>19.657072872014698</v>
      </c>
      <c r="N29" s="40">
        <f t="shared" si="4"/>
        <v>13.778322106552357</v>
      </c>
      <c r="O29" s="40">
        <f t="shared" si="5"/>
        <v>100</v>
      </c>
      <c r="P29" s="3"/>
      <c r="Q29" s="22"/>
      <c r="R29"/>
      <c r="AE29" s="3"/>
      <c r="AF29" s="3"/>
    </row>
    <row r="30" spans="1:38" s="4" customFormat="1" ht="12" customHeight="1" x14ac:dyDescent="0.25">
      <c r="A30" t="s">
        <v>20</v>
      </c>
      <c r="B30" s="30"/>
      <c r="C30" s="3">
        <v>217</v>
      </c>
      <c r="D30" s="3">
        <v>249</v>
      </c>
      <c r="E30" s="3">
        <v>344</v>
      </c>
      <c r="F30" s="3">
        <v>361</v>
      </c>
      <c r="G30" s="3">
        <v>295</v>
      </c>
      <c r="H30" s="3">
        <v>1466</v>
      </c>
      <c r="I30"/>
      <c r="J30" s="40">
        <f t="shared" si="0"/>
        <v>14.80218281036835</v>
      </c>
      <c r="K30" s="40">
        <f t="shared" si="1"/>
        <v>16.984993178717602</v>
      </c>
      <c r="L30" s="40">
        <f t="shared" si="2"/>
        <v>23.465211459754435</v>
      </c>
      <c r="M30" s="40">
        <f t="shared" si="3"/>
        <v>24.624829467939975</v>
      </c>
      <c r="N30" s="40">
        <f t="shared" si="4"/>
        <v>20.122783083219645</v>
      </c>
      <c r="O30" s="40">
        <f t="shared" si="5"/>
        <v>100</v>
      </c>
      <c r="P30" s="3"/>
      <c r="Q30" s="2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8" ht="12" customHeight="1" x14ac:dyDescent="0.25">
      <c r="A31" t="s">
        <v>21</v>
      </c>
      <c r="B31" s="3"/>
      <c r="C31" s="3">
        <v>80</v>
      </c>
      <c r="D31" s="3">
        <v>130</v>
      </c>
      <c r="E31" s="3">
        <v>169</v>
      </c>
      <c r="F31" s="3">
        <v>99</v>
      </c>
      <c r="G31" s="3">
        <v>95</v>
      </c>
      <c r="H31" s="3">
        <v>573</v>
      </c>
      <c r="J31" s="40">
        <f t="shared" si="0"/>
        <v>13.961605584642234</v>
      </c>
      <c r="K31" s="40">
        <f t="shared" si="1"/>
        <v>22.687609075043628</v>
      </c>
      <c r="L31" s="40">
        <f t="shared" si="2"/>
        <v>29.493891797556721</v>
      </c>
      <c r="M31" s="40">
        <f t="shared" si="3"/>
        <v>17.277486910994764</v>
      </c>
      <c r="N31" s="40">
        <f t="shared" si="4"/>
        <v>16.579406631762652</v>
      </c>
      <c r="O31" s="40">
        <f t="shared" si="5"/>
        <v>100</v>
      </c>
      <c r="P31" s="3"/>
      <c r="Q31" s="2"/>
      <c r="AE31" s="3"/>
      <c r="AF31" s="3"/>
      <c r="AG31" s="3"/>
      <c r="AH31" s="3"/>
      <c r="AI31" s="3"/>
      <c r="AJ31" s="3"/>
      <c r="AK31" s="3"/>
      <c r="AL31" s="3"/>
    </row>
    <row r="32" spans="1:38" ht="12" customHeight="1" x14ac:dyDescent="0.25">
      <c r="A32" t="s">
        <v>22</v>
      </c>
      <c r="B32" s="3"/>
      <c r="C32" s="3">
        <v>70</v>
      </c>
      <c r="D32" s="3">
        <v>75</v>
      </c>
      <c r="E32" s="3">
        <v>102</v>
      </c>
      <c r="F32" s="3">
        <v>100</v>
      </c>
      <c r="G32" s="3">
        <v>46</v>
      </c>
      <c r="H32" s="3">
        <v>393</v>
      </c>
      <c r="J32" s="40">
        <f t="shared" si="0"/>
        <v>17.8117048346056</v>
      </c>
      <c r="K32" s="40">
        <f t="shared" si="1"/>
        <v>19.083969465648856</v>
      </c>
      <c r="L32" s="40">
        <f t="shared" si="2"/>
        <v>25.954198473282442</v>
      </c>
      <c r="M32" s="40">
        <f t="shared" si="3"/>
        <v>25.445292620865139</v>
      </c>
      <c r="N32" s="40">
        <f t="shared" si="4"/>
        <v>11.704834605597965</v>
      </c>
      <c r="O32" s="40">
        <f t="shared" si="5"/>
        <v>100</v>
      </c>
      <c r="P32" s="3"/>
      <c r="Q32" s="2"/>
      <c r="R32"/>
      <c r="AE32" s="3"/>
      <c r="AF32" s="3"/>
    </row>
    <row r="33" spans="1:32" ht="12" customHeight="1" x14ac:dyDescent="0.25">
      <c r="A33" t="s">
        <v>23</v>
      </c>
      <c r="B33" s="3"/>
      <c r="C33" s="3">
        <v>65</v>
      </c>
      <c r="D33" s="3">
        <v>91</v>
      </c>
      <c r="E33" s="3">
        <v>83</v>
      </c>
      <c r="F33" s="3">
        <v>52</v>
      </c>
      <c r="G33" s="3">
        <v>22</v>
      </c>
      <c r="H33" s="3">
        <v>313</v>
      </c>
      <c r="J33" s="40">
        <f t="shared" si="0"/>
        <v>20.766773162939298</v>
      </c>
      <c r="K33" s="40">
        <f t="shared" si="1"/>
        <v>29.073482428115017</v>
      </c>
      <c r="L33" s="40">
        <f t="shared" si="2"/>
        <v>26.517571884984026</v>
      </c>
      <c r="M33" s="40">
        <f t="shared" si="3"/>
        <v>16.613418530351439</v>
      </c>
      <c r="N33" s="40">
        <f t="shared" si="4"/>
        <v>7.0287539936102235</v>
      </c>
      <c r="O33" s="40">
        <f t="shared" si="5"/>
        <v>100</v>
      </c>
      <c r="P33" s="3"/>
      <c r="Q33" s="2"/>
      <c r="R33"/>
      <c r="AE33" s="3"/>
      <c r="AF33" s="3"/>
    </row>
    <row r="34" spans="1:32" ht="20.100000000000001" customHeight="1" x14ac:dyDescent="0.25">
      <c r="A34" t="s">
        <v>24</v>
      </c>
      <c r="B34" s="3"/>
      <c r="C34" s="3">
        <v>17077</v>
      </c>
      <c r="D34" s="3">
        <v>21266</v>
      </c>
      <c r="E34" s="3">
        <v>15446</v>
      </c>
      <c r="F34" s="3">
        <v>13773</v>
      </c>
      <c r="G34" s="3">
        <v>8187</v>
      </c>
      <c r="H34" s="3">
        <v>75749</v>
      </c>
      <c r="J34" s="40">
        <f t="shared" si="0"/>
        <v>22.54419200253469</v>
      </c>
      <c r="K34" s="40">
        <f t="shared" si="1"/>
        <v>28.074298010534793</v>
      </c>
      <c r="L34" s="40">
        <f t="shared" si="2"/>
        <v>20.39102826439953</v>
      </c>
      <c r="M34" s="40">
        <f t="shared" si="3"/>
        <v>18.182418249745872</v>
      </c>
      <c r="N34" s="40">
        <f t="shared" si="4"/>
        <v>10.808063472785118</v>
      </c>
      <c r="O34" s="40">
        <f t="shared" si="5"/>
        <v>100</v>
      </c>
      <c r="P34" s="3"/>
      <c r="Q34" s="37"/>
      <c r="R34" s="31"/>
      <c r="S34" s="32"/>
      <c r="AE34" s="3"/>
      <c r="AF34" s="3"/>
    </row>
    <row r="35" spans="1:32" s="31" customFormat="1" ht="12" customHeight="1" x14ac:dyDescent="0.25">
      <c r="A35" t="s">
        <v>25</v>
      </c>
      <c r="B35" s="32"/>
      <c r="C35" s="3">
        <v>128</v>
      </c>
      <c r="D35" s="3">
        <v>136</v>
      </c>
      <c r="E35" s="3">
        <v>207</v>
      </c>
      <c r="F35" s="3">
        <v>199</v>
      </c>
      <c r="G35" s="3">
        <v>91</v>
      </c>
      <c r="H35" s="3">
        <v>761</v>
      </c>
      <c r="I35"/>
      <c r="J35" s="40">
        <f t="shared" si="0"/>
        <v>16.819973718791065</v>
      </c>
      <c r="K35" s="40">
        <f t="shared" si="1"/>
        <v>17.871222076215506</v>
      </c>
      <c r="L35" s="40">
        <f t="shared" si="2"/>
        <v>27.201051248357423</v>
      </c>
      <c r="M35" s="40">
        <f t="shared" si="3"/>
        <v>26.149802890932982</v>
      </c>
      <c r="N35" s="40">
        <f t="shared" si="4"/>
        <v>11.957950065703022</v>
      </c>
      <c r="O35" s="40">
        <f t="shared" si="5"/>
        <v>100</v>
      </c>
      <c r="P35" s="3"/>
      <c r="Q35" s="2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1" customFormat="1" ht="12" customHeight="1" x14ac:dyDescent="0.25">
      <c r="A36" t="s">
        <v>26</v>
      </c>
      <c r="B36" s="32"/>
      <c r="C36" s="3">
        <v>773</v>
      </c>
      <c r="D36" s="3">
        <v>1054</v>
      </c>
      <c r="E36" s="3">
        <v>880</v>
      </c>
      <c r="F36" s="3">
        <v>881</v>
      </c>
      <c r="G36" s="3">
        <v>523</v>
      </c>
      <c r="H36" s="3">
        <v>4111</v>
      </c>
      <c r="I36"/>
      <c r="J36" s="40">
        <f t="shared" si="0"/>
        <v>18.803210897591825</v>
      </c>
      <c r="K36" s="40">
        <f t="shared" si="1"/>
        <v>25.638530771101919</v>
      </c>
      <c r="L36" s="40">
        <f t="shared" si="2"/>
        <v>21.405983945512041</v>
      </c>
      <c r="M36" s="40">
        <f t="shared" si="3"/>
        <v>21.430308927268303</v>
      </c>
      <c r="N36" s="40">
        <f t="shared" si="4"/>
        <v>12.721965458525904</v>
      </c>
      <c r="O36" s="40">
        <f t="shared" si="5"/>
        <v>100</v>
      </c>
      <c r="P36" s="3"/>
      <c r="Q36" s="2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1" customFormat="1" ht="12" customHeight="1" x14ac:dyDescent="0.25">
      <c r="A37" t="s">
        <v>27</v>
      </c>
      <c r="B37" s="32"/>
      <c r="C37" s="3">
        <v>6</v>
      </c>
      <c r="D37" s="3">
        <v>22</v>
      </c>
      <c r="E37" s="3">
        <v>15</v>
      </c>
      <c r="F37" s="3">
        <v>10</v>
      </c>
      <c r="G37" s="3">
        <v>7</v>
      </c>
      <c r="H37" s="3">
        <v>60</v>
      </c>
      <c r="I37"/>
      <c r="J37" s="40">
        <f t="shared" si="0"/>
        <v>10</v>
      </c>
      <c r="K37" s="40">
        <f t="shared" si="1"/>
        <v>36.666666666666664</v>
      </c>
      <c r="L37" s="40">
        <f t="shared" si="2"/>
        <v>25</v>
      </c>
      <c r="M37" s="40">
        <f t="shared" si="3"/>
        <v>16.666666666666664</v>
      </c>
      <c r="N37" s="40">
        <f t="shared" si="4"/>
        <v>11.666666666666666</v>
      </c>
      <c r="O37" s="40">
        <f t="shared" si="5"/>
        <v>100</v>
      </c>
      <c r="P37" s="3"/>
      <c r="Q37" s="2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1" customFormat="1" ht="12" customHeight="1" x14ac:dyDescent="0.25">
      <c r="A38" t="s">
        <v>28</v>
      </c>
      <c r="B38" s="32"/>
      <c r="C38" s="3">
        <v>32</v>
      </c>
      <c r="D38" s="3">
        <v>47</v>
      </c>
      <c r="E38" s="3">
        <v>66</v>
      </c>
      <c r="F38" s="3">
        <v>50</v>
      </c>
      <c r="G38" s="3">
        <v>23</v>
      </c>
      <c r="H38" s="3">
        <v>218</v>
      </c>
      <c r="I38"/>
      <c r="J38" s="40">
        <f t="shared" si="0"/>
        <v>14.678899082568808</v>
      </c>
      <c r="K38" s="40">
        <f t="shared" si="1"/>
        <v>21.559633027522938</v>
      </c>
      <c r="L38" s="40">
        <f t="shared" si="2"/>
        <v>30.275229357798167</v>
      </c>
      <c r="M38" s="40">
        <f t="shared" si="3"/>
        <v>22.935779816513762</v>
      </c>
      <c r="N38" s="40">
        <f t="shared" si="4"/>
        <v>10.550458715596331</v>
      </c>
      <c r="O38" s="40">
        <f t="shared" si="5"/>
        <v>100</v>
      </c>
      <c r="P38" s="3"/>
      <c r="Q38" s="2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1" customFormat="1" ht="20.100000000000001" customHeight="1" x14ac:dyDescent="0.25">
      <c r="A39" t="s">
        <v>29</v>
      </c>
      <c r="B39" s="32"/>
      <c r="C39" s="3">
        <v>28</v>
      </c>
      <c r="D39" s="3">
        <v>44</v>
      </c>
      <c r="E39" s="3">
        <v>51</v>
      </c>
      <c r="F39" s="3">
        <v>38</v>
      </c>
      <c r="G39" s="3">
        <v>20</v>
      </c>
      <c r="H39" s="3">
        <v>181</v>
      </c>
      <c r="I39"/>
      <c r="J39" s="40">
        <f t="shared" si="0"/>
        <v>15.469613259668508</v>
      </c>
      <c r="K39" s="40">
        <f t="shared" si="1"/>
        <v>24.30939226519337</v>
      </c>
      <c r="L39" s="40">
        <f t="shared" si="2"/>
        <v>28.176795580110497</v>
      </c>
      <c r="M39" s="40">
        <f t="shared" si="3"/>
        <v>20.994475138121548</v>
      </c>
      <c r="N39" s="40">
        <f t="shared" si="4"/>
        <v>11.049723756906078</v>
      </c>
      <c r="O39" s="40">
        <f t="shared" si="5"/>
        <v>100</v>
      </c>
      <c r="P39" s="3"/>
      <c r="Q39" s="2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2" customHeight="1" x14ac:dyDescent="0.25">
      <c r="A40" t="s">
        <v>30</v>
      </c>
      <c r="B40" s="3"/>
      <c r="C40" s="3">
        <v>13</v>
      </c>
      <c r="D40" s="3">
        <v>12</v>
      </c>
      <c r="E40" s="3">
        <v>19</v>
      </c>
      <c r="F40" s="3">
        <v>19</v>
      </c>
      <c r="G40" s="3">
        <v>13</v>
      </c>
      <c r="H40" s="3">
        <v>76</v>
      </c>
      <c r="J40" s="40">
        <f t="shared" si="0"/>
        <v>17.105263157894736</v>
      </c>
      <c r="K40" s="40">
        <f t="shared" si="1"/>
        <v>15.789473684210526</v>
      </c>
      <c r="L40" s="40">
        <f t="shared" si="2"/>
        <v>25</v>
      </c>
      <c r="M40" s="40">
        <f t="shared" si="3"/>
        <v>25</v>
      </c>
      <c r="N40" s="40">
        <f t="shared" si="4"/>
        <v>17.105263157894736</v>
      </c>
      <c r="O40" s="40">
        <f t="shared" si="5"/>
        <v>100</v>
      </c>
      <c r="P40" s="3"/>
      <c r="Q40" s="37"/>
      <c r="R40" s="31"/>
      <c r="S40" s="32"/>
      <c r="T40" s="32"/>
      <c r="AE40" s="3"/>
      <c r="AF40" s="3"/>
    </row>
    <row r="41" spans="1:32" ht="12" customHeight="1" x14ac:dyDescent="0.25">
      <c r="A41" t="s">
        <v>31</v>
      </c>
      <c r="B41" s="3"/>
      <c r="C41" s="3">
        <v>1540</v>
      </c>
      <c r="D41" s="3">
        <v>2212</v>
      </c>
      <c r="E41" s="3">
        <v>1895</v>
      </c>
      <c r="F41" s="3">
        <v>1466</v>
      </c>
      <c r="G41" s="3">
        <v>1059</v>
      </c>
      <c r="H41" s="3">
        <v>8172</v>
      </c>
      <c r="J41" s="40">
        <f t="shared" si="0"/>
        <v>18.844836025452764</v>
      </c>
      <c r="K41" s="40">
        <f t="shared" si="1"/>
        <v>27.068037200195789</v>
      </c>
      <c r="L41" s="40">
        <f t="shared" si="2"/>
        <v>23.188937836514928</v>
      </c>
      <c r="M41" s="40">
        <f t="shared" si="3"/>
        <v>17.93930494371023</v>
      </c>
      <c r="N41" s="40">
        <f t="shared" si="4"/>
        <v>12.958883994126285</v>
      </c>
      <c r="O41" s="40">
        <f t="shared" si="5"/>
        <v>100</v>
      </c>
      <c r="P41" s="3"/>
      <c r="Q41" s="22"/>
      <c r="R41"/>
      <c r="AE41" s="3"/>
      <c r="AF41" s="3"/>
    </row>
    <row r="42" spans="1:32" ht="12" customHeight="1" x14ac:dyDescent="0.25">
      <c r="A42" t="s">
        <v>32</v>
      </c>
      <c r="B42" s="3"/>
      <c r="C42" s="3">
        <v>33</v>
      </c>
      <c r="D42" s="3">
        <v>84</v>
      </c>
      <c r="E42" s="3">
        <v>81</v>
      </c>
      <c r="F42" s="3">
        <v>57</v>
      </c>
      <c r="G42" s="3">
        <v>31</v>
      </c>
      <c r="H42" s="3">
        <v>286</v>
      </c>
      <c r="J42" s="40">
        <f t="shared" si="0"/>
        <v>11.538461538461538</v>
      </c>
      <c r="K42" s="40">
        <f t="shared" si="1"/>
        <v>29.37062937062937</v>
      </c>
      <c r="L42" s="40">
        <f t="shared" si="2"/>
        <v>28.321678321678323</v>
      </c>
      <c r="M42" s="40">
        <f t="shared" si="3"/>
        <v>19.93006993006993</v>
      </c>
      <c r="N42" s="40">
        <f t="shared" si="4"/>
        <v>10.839160839160838</v>
      </c>
      <c r="O42" s="40">
        <f t="shared" si="5"/>
        <v>100</v>
      </c>
      <c r="P42" s="3"/>
      <c r="Q42" s="22"/>
      <c r="R42"/>
      <c r="AE42" s="3"/>
      <c r="AF42" s="3"/>
    </row>
    <row r="43" spans="1:32" ht="12" customHeight="1" x14ac:dyDescent="0.25">
      <c r="A43" t="s">
        <v>33</v>
      </c>
      <c r="B43" s="3"/>
      <c r="C43" s="3">
        <v>1636</v>
      </c>
      <c r="D43" s="3">
        <v>1823</v>
      </c>
      <c r="E43" s="3">
        <v>1632</v>
      </c>
      <c r="F43" s="3">
        <v>1664</v>
      </c>
      <c r="G43" s="3">
        <v>1029</v>
      </c>
      <c r="H43" s="3">
        <v>7784</v>
      </c>
      <c r="J43" s="40">
        <f t="shared" si="0"/>
        <v>21.017471736896198</v>
      </c>
      <c r="K43" s="40">
        <f t="shared" si="1"/>
        <v>23.419835560123332</v>
      </c>
      <c r="L43" s="40">
        <f t="shared" si="2"/>
        <v>20.966084275436796</v>
      </c>
      <c r="M43" s="40">
        <f t="shared" si="3"/>
        <v>21.377183967112025</v>
      </c>
      <c r="N43" s="40">
        <f t="shared" si="4"/>
        <v>13.219424460431656</v>
      </c>
      <c r="O43" s="40">
        <f t="shared" si="5"/>
        <v>100</v>
      </c>
      <c r="P43" s="3"/>
      <c r="Q43" s="22"/>
      <c r="R43"/>
      <c r="AE43" s="3"/>
      <c r="AF43" s="3"/>
    </row>
    <row r="44" spans="1:32" ht="20.100000000000001" customHeight="1" x14ac:dyDescent="0.25">
      <c r="A44" t="s">
        <v>34</v>
      </c>
      <c r="B44" s="3"/>
      <c r="C44" s="3">
        <v>946</v>
      </c>
      <c r="D44" s="3">
        <v>1329</v>
      </c>
      <c r="E44" s="3">
        <v>1048</v>
      </c>
      <c r="F44" s="3">
        <v>888</v>
      </c>
      <c r="G44" s="3">
        <v>787</v>
      </c>
      <c r="H44" s="3">
        <v>4998</v>
      </c>
      <c r="J44" s="40">
        <f t="shared" si="0"/>
        <v>18.927571028411364</v>
      </c>
      <c r="K44" s="40">
        <f t="shared" si="1"/>
        <v>26.590636254501799</v>
      </c>
      <c r="L44" s="40">
        <f t="shared" si="2"/>
        <v>20.968387354941978</v>
      </c>
      <c r="M44" s="40">
        <f t="shared" si="3"/>
        <v>17.767106842737096</v>
      </c>
      <c r="N44" s="40">
        <f t="shared" si="4"/>
        <v>15.746298519407764</v>
      </c>
      <c r="O44" s="40">
        <f t="shared" si="5"/>
        <v>100</v>
      </c>
      <c r="P44" s="3"/>
      <c r="Q44" s="22"/>
      <c r="R44"/>
      <c r="AE44" s="3"/>
      <c r="AF44" s="3"/>
    </row>
    <row r="45" spans="1:32" ht="12" customHeight="1" x14ac:dyDescent="0.25">
      <c r="A45" t="s">
        <v>35</v>
      </c>
      <c r="B45" s="3"/>
      <c r="C45" s="3">
        <v>115</v>
      </c>
      <c r="D45" s="3">
        <v>156</v>
      </c>
      <c r="E45" s="3">
        <v>146</v>
      </c>
      <c r="F45" s="3">
        <v>109</v>
      </c>
      <c r="G45" s="3">
        <v>100</v>
      </c>
      <c r="H45" s="3">
        <v>626</v>
      </c>
      <c r="J45" s="40">
        <f t="shared" si="0"/>
        <v>18.370607028753994</v>
      </c>
      <c r="K45" s="40">
        <f t="shared" si="1"/>
        <v>24.920127795527154</v>
      </c>
      <c r="L45" s="40">
        <f t="shared" si="2"/>
        <v>23.322683706070286</v>
      </c>
      <c r="M45" s="40">
        <f t="shared" si="3"/>
        <v>17.412140575079874</v>
      </c>
      <c r="N45" s="40">
        <f t="shared" si="4"/>
        <v>15.974440894568689</v>
      </c>
      <c r="O45" s="40">
        <f t="shared" si="5"/>
        <v>100</v>
      </c>
      <c r="P45" s="3"/>
      <c r="Q45" s="22"/>
      <c r="R45"/>
      <c r="AE45" s="3"/>
      <c r="AF45" s="3"/>
    </row>
    <row r="46" spans="1:32" ht="12" customHeight="1" x14ac:dyDescent="0.25">
      <c r="A46" t="s">
        <v>36</v>
      </c>
      <c r="B46" s="3"/>
      <c r="C46" s="3">
        <v>291</v>
      </c>
      <c r="D46" s="3">
        <v>499</v>
      </c>
      <c r="E46" s="3">
        <v>531</v>
      </c>
      <c r="F46" s="3">
        <v>317</v>
      </c>
      <c r="G46" s="3">
        <v>171</v>
      </c>
      <c r="H46" s="3">
        <v>1809</v>
      </c>
      <c r="J46" s="40">
        <f t="shared" si="0"/>
        <v>16.086235489220563</v>
      </c>
      <c r="K46" s="40">
        <f t="shared" si="1"/>
        <v>27.584300718629081</v>
      </c>
      <c r="L46" s="40">
        <f t="shared" si="2"/>
        <v>29.35323383084577</v>
      </c>
      <c r="M46" s="40">
        <f t="shared" si="3"/>
        <v>17.523493642896629</v>
      </c>
      <c r="N46" s="40">
        <f t="shared" si="4"/>
        <v>9.4527363184079594</v>
      </c>
      <c r="O46" s="40">
        <f t="shared" si="5"/>
        <v>100</v>
      </c>
      <c r="P46" s="3"/>
      <c r="Q46" s="22"/>
      <c r="R46"/>
      <c r="AE46" s="3"/>
      <c r="AF46" s="3"/>
    </row>
    <row r="47" spans="1:32" ht="12" customHeight="1" x14ac:dyDescent="0.25">
      <c r="A47" t="s">
        <v>37</v>
      </c>
      <c r="B47" s="3"/>
      <c r="C47" s="3">
        <v>268</v>
      </c>
      <c r="D47" s="3">
        <v>287</v>
      </c>
      <c r="E47" s="3">
        <v>356</v>
      </c>
      <c r="F47" s="3">
        <v>398</v>
      </c>
      <c r="G47" s="3">
        <v>164</v>
      </c>
      <c r="H47" s="3">
        <v>1473</v>
      </c>
      <c r="J47" s="40">
        <f t="shared" si="0"/>
        <v>18.194161575016974</v>
      </c>
      <c r="K47" s="40">
        <f t="shared" si="1"/>
        <v>19.484046164290564</v>
      </c>
      <c r="L47" s="40">
        <f t="shared" si="2"/>
        <v>24.1683638832315</v>
      </c>
      <c r="M47" s="40">
        <f t="shared" si="3"/>
        <v>27.01968771215207</v>
      </c>
      <c r="N47" s="40">
        <f t="shared" si="4"/>
        <v>11.133740665308894</v>
      </c>
      <c r="O47" s="40">
        <f t="shared" si="5"/>
        <v>100</v>
      </c>
      <c r="P47" s="3"/>
      <c r="Q47" s="22"/>
      <c r="R47"/>
      <c r="AE47" s="3"/>
      <c r="AF47" s="3"/>
    </row>
    <row r="48" spans="1:32" ht="12" customHeight="1" x14ac:dyDescent="0.25">
      <c r="A48" t="s">
        <v>38</v>
      </c>
      <c r="B48" s="3"/>
      <c r="C48" s="3">
        <v>35</v>
      </c>
      <c r="D48" s="3">
        <v>30</v>
      </c>
      <c r="E48" s="3">
        <v>18</v>
      </c>
      <c r="F48" s="3">
        <v>23</v>
      </c>
      <c r="G48" s="3">
        <v>14</v>
      </c>
      <c r="H48" s="3">
        <v>120</v>
      </c>
      <c r="J48" s="40">
        <f t="shared" si="0"/>
        <v>29.166666666666668</v>
      </c>
      <c r="K48" s="40">
        <f t="shared" si="1"/>
        <v>25</v>
      </c>
      <c r="L48" s="40">
        <f t="shared" si="2"/>
        <v>15</v>
      </c>
      <c r="M48" s="40">
        <f t="shared" si="3"/>
        <v>19.166666666666668</v>
      </c>
      <c r="N48" s="40">
        <f t="shared" si="4"/>
        <v>11.666666666666666</v>
      </c>
      <c r="O48" s="40">
        <f t="shared" si="5"/>
        <v>100</v>
      </c>
      <c r="P48" s="3"/>
      <c r="Q48" s="22"/>
      <c r="R48"/>
      <c r="AE48" s="3"/>
      <c r="AF48" s="3"/>
    </row>
    <row r="49" spans="1:32" ht="20.100000000000001" customHeight="1" x14ac:dyDescent="0.25">
      <c r="A49" t="s">
        <v>39</v>
      </c>
      <c r="B49" s="3"/>
      <c r="C49" s="3">
        <v>50</v>
      </c>
      <c r="D49" s="3">
        <v>71</v>
      </c>
      <c r="E49" s="3">
        <v>65</v>
      </c>
      <c r="F49" s="3">
        <v>55</v>
      </c>
      <c r="G49" s="3">
        <v>53</v>
      </c>
      <c r="H49" s="3">
        <v>294</v>
      </c>
      <c r="J49" s="40">
        <f t="shared" si="0"/>
        <v>17.006802721088434</v>
      </c>
      <c r="K49" s="40">
        <f t="shared" si="1"/>
        <v>24.149659863945576</v>
      </c>
      <c r="L49" s="40">
        <f t="shared" si="2"/>
        <v>22.108843537414966</v>
      </c>
      <c r="M49" s="40">
        <f t="shared" si="3"/>
        <v>18.707482993197281</v>
      </c>
      <c r="N49" s="40">
        <f t="shared" si="4"/>
        <v>18.027210884353742</v>
      </c>
      <c r="O49" s="40">
        <f t="shared" si="5"/>
        <v>100</v>
      </c>
      <c r="P49" s="3"/>
      <c r="Q49" s="22"/>
      <c r="R49"/>
      <c r="AE49" s="3"/>
      <c r="AF49" s="3"/>
    </row>
    <row r="50" spans="1:32" ht="12" customHeight="1" x14ac:dyDescent="0.25">
      <c r="A50" t="s">
        <v>40</v>
      </c>
      <c r="B50" s="3"/>
      <c r="C50" s="3">
        <v>13</v>
      </c>
      <c r="D50" s="3">
        <v>34</v>
      </c>
      <c r="E50" s="3">
        <v>28</v>
      </c>
      <c r="F50" s="3">
        <v>22</v>
      </c>
      <c r="G50" s="3">
        <v>10</v>
      </c>
      <c r="H50" s="3">
        <v>107</v>
      </c>
      <c r="J50" s="40">
        <f t="shared" si="0"/>
        <v>12.149532710280374</v>
      </c>
      <c r="K50" s="40">
        <f t="shared" si="1"/>
        <v>31.775700934579437</v>
      </c>
      <c r="L50" s="40">
        <f t="shared" si="2"/>
        <v>26.168224299065418</v>
      </c>
      <c r="M50" s="40">
        <f t="shared" si="3"/>
        <v>20.5607476635514</v>
      </c>
      <c r="N50" s="40">
        <f t="shared" si="4"/>
        <v>9.3457943925233646</v>
      </c>
      <c r="O50" s="40">
        <f t="shared" si="5"/>
        <v>100</v>
      </c>
      <c r="P50" s="3"/>
      <c r="Q50" s="22"/>
      <c r="R50"/>
      <c r="AE50" s="3"/>
      <c r="AF50" s="3"/>
    </row>
    <row r="51" spans="1:32" ht="12" customHeight="1" x14ac:dyDescent="0.25">
      <c r="A51" t="s">
        <v>41</v>
      </c>
      <c r="B51" s="3"/>
      <c r="C51" s="3">
        <v>138</v>
      </c>
      <c r="D51" s="3">
        <v>235</v>
      </c>
      <c r="E51" s="3">
        <v>205</v>
      </c>
      <c r="F51" s="3">
        <v>125</v>
      </c>
      <c r="G51" s="3">
        <v>73</v>
      </c>
      <c r="H51" s="3">
        <v>776</v>
      </c>
      <c r="J51" s="40">
        <f t="shared" si="0"/>
        <v>17.783505154639176</v>
      </c>
      <c r="K51" s="40">
        <f t="shared" si="1"/>
        <v>30.283505154639172</v>
      </c>
      <c r="L51" s="40">
        <f t="shared" si="2"/>
        <v>26.417525773195877</v>
      </c>
      <c r="M51" s="40">
        <f t="shared" si="3"/>
        <v>16.108247422680414</v>
      </c>
      <c r="N51" s="40">
        <f t="shared" si="4"/>
        <v>9.4072164948453612</v>
      </c>
      <c r="O51" s="40">
        <f t="shared" si="5"/>
        <v>100</v>
      </c>
      <c r="P51" s="3"/>
      <c r="Q51" s="22"/>
      <c r="R51"/>
      <c r="AE51" s="3"/>
      <c r="AF51" s="3"/>
    </row>
    <row r="52" spans="1:32" ht="12" customHeight="1" x14ac:dyDescent="0.25">
      <c r="A52" t="s">
        <v>42</v>
      </c>
      <c r="B52" s="32"/>
      <c r="C52" s="3">
        <v>12</v>
      </c>
      <c r="D52" s="3">
        <v>30</v>
      </c>
      <c r="E52" s="3">
        <v>39</v>
      </c>
      <c r="F52" s="3">
        <v>15</v>
      </c>
      <c r="G52" s="3">
        <v>10</v>
      </c>
      <c r="H52" s="3">
        <v>106</v>
      </c>
      <c r="J52" s="40">
        <f t="shared" si="0"/>
        <v>11.320754716981133</v>
      </c>
      <c r="K52" s="40">
        <f t="shared" si="1"/>
        <v>28.30188679245283</v>
      </c>
      <c r="L52" s="40">
        <f t="shared" si="2"/>
        <v>36.79245283018868</v>
      </c>
      <c r="M52" s="40">
        <f t="shared" si="3"/>
        <v>14.150943396226415</v>
      </c>
      <c r="N52" s="40">
        <f t="shared" si="4"/>
        <v>9.433962264150944</v>
      </c>
      <c r="O52" s="40">
        <f t="shared" si="5"/>
        <v>100</v>
      </c>
      <c r="P52" s="3"/>
      <c r="Q52" s="36"/>
      <c r="R52" s="31"/>
      <c r="S52" s="32"/>
      <c r="T52" s="32"/>
      <c r="U52" s="32"/>
      <c r="AE52" s="3"/>
      <c r="AF52" s="3"/>
    </row>
    <row r="53" spans="1:32" ht="12" customHeight="1" x14ac:dyDescent="0.25">
      <c r="A53" t="s">
        <v>43</v>
      </c>
      <c r="B53" s="3"/>
      <c r="C53" s="3">
        <v>682</v>
      </c>
      <c r="D53" s="3">
        <v>872</v>
      </c>
      <c r="E53" s="3">
        <v>826</v>
      </c>
      <c r="F53" s="3">
        <v>699</v>
      </c>
      <c r="G53" s="3">
        <v>492</v>
      </c>
      <c r="H53" s="3">
        <v>3571</v>
      </c>
      <c r="J53" s="40">
        <f t="shared" si="0"/>
        <v>19.098291795015403</v>
      </c>
      <c r="K53" s="40">
        <f t="shared" si="1"/>
        <v>24.418930271632597</v>
      </c>
      <c r="L53" s="40">
        <f t="shared" si="2"/>
        <v>23.130775693083169</v>
      </c>
      <c r="M53" s="40">
        <f t="shared" si="3"/>
        <v>19.574348921870623</v>
      </c>
      <c r="N53" s="40">
        <f t="shared" si="4"/>
        <v>13.777653318398208</v>
      </c>
      <c r="O53" s="40">
        <f t="shared" si="5"/>
        <v>100</v>
      </c>
      <c r="P53" s="3"/>
      <c r="Q53" s="35"/>
      <c r="R53"/>
      <c r="AE53" s="3"/>
      <c r="AF53" s="3"/>
    </row>
    <row r="54" spans="1:32" ht="20.100000000000001" customHeight="1" x14ac:dyDescent="0.25">
      <c r="A54" t="s">
        <v>44</v>
      </c>
      <c r="B54" s="3"/>
      <c r="C54" s="3">
        <v>46</v>
      </c>
      <c r="D54" s="3">
        <v>73</v>
      </c>
      <c r="E54" s="3">
        <v>93</v>
      </c>
      <c r="F54" s="3">
        <v>64</v>
      </c>
      <c r="G54" s="3">
        <v>35</v>
      </c>
      <c r="H54" s="3">
        <v>311</v>
      </c>
      <c r="J54" s="40">
        <f t="shared" si="0"/>
        <v>14.790996784565916</v>
      </c>
      <c r="K54" s="40">
        <f t="shared" si="1"/>
        <v>23.472668810289392</v>
      </c>
      <c r="L54" s="40">
        <f t="shared" si="2"/>
        <v>29.903536977491964</v>
      </c>
      <c r="M54" s="40">
        <f t="shared" si="3"/>
        <v>20.578778135048232</v>
      </c>
      <c r="N54" s="40">
        <f t="shared" si="4"/>
        <v>11.254019292604502</v>
      </c>
      <c r="O54" s="40">
        <f t="shared" si="5"/>
        <v>100</v>
      </c>
      <c r="P54" s="3"/>
      <c r="Q54" s="35"/>
      <c r="R54"/>
      <c r="AE54" s="3"/>
      <c r="AF54" s="3"/>
    </row>
    <row r="55" spans="1:32" ht="12" customHeight="1" x14ac:dyDescent="0.25">
      <c r="A55" t="s">
        <v>45</v>
      </c>
      <c r="B55" s="3"/>
      <c r="C55" s="3">
        <v>96</v>
      </c>
      <c r="D55" s="3">
        <v>122</v>
      </c>
      <c r="E55" s="3">
        <v>190</v>
      </c>
      <c r="F55" s="3">
        <v>116</v>
      </c>
      <c r="G55" s="3">
        <v>69</v>
      </c>
      <c r="H55" s="3">
        <v>593</v>
      </c>
      <c r="J55" s="40">
        <f t="shared" si="0"/>
        <v>16.188870151770658</v>
      </c>
      <c r="K55" s="40">
        <f t="shared" si="1"/>
        <v>20.573355817875211</v>
      </c>
      <c r="L55" s="40">
        <f t="shared" si="2"/>
        <v>32.040472175379428</v>
      </c>
      <c r="M55" s="40">
        <f t="shared" si="3"/>
        <v>19.561551433389546</v>
      </c>
      <c r="N55" s="40">
        <f t="shared" si="4"/>
        <v>11.635750421585159</v>
      </c>
      <c r="O55" s="40">
        <f t="shared" si="5"/>
        <v>100</v>
      </c>
      <c r="P55" s="3"/>
      <c r="Q55"/>
      <c r="R55"/>
      <c r="AE55" s="3"/>
      <c r="AF55" s="3"/>
    </row>
    <row r="56" spans="1:32" ht="12" customHeight="1" x14ac:dyDescent="0.25">
      <c r="A56" t="s">
        <v>46</v>
      </c>
      <c r="B56" s="3"/>
      <c r="C56" s="3">
        <v>2583</v>
      </c>
      <c r="D56" s="3">
        <v>2893</v>
      </c>
      <c r="E56" s="3">
        <v>2605</v>
      </c>
      <c r="F56" s="3">
        <v>2363</v>
      </c>
      <c r="G56" s="3">
        <v>1418</v>
      </c>
      <c r="H56" s="3">
        <v>11862</v>
      </c>
      <c r="J56" s="40">
        <f t="shared" si="0"/>
        <v>21.775417298937786</v>
      </c>
      <c r="K56" s="40">
        <f t="shared" si="1"/>
        <v>24.388804586073178</v>
      </c>
      <c r="L56" s="40">
        <f t="shared" si="2"/>
        <v>21.960883493508685</v>
      </c>
      <c r="M56" s="40">
        <f t="shared" si="3"/>
        <v>19.920755353228799</v>
      </c>
      <c r="N56" s="40">
        <f t="shared" si="4"/>
        <v>11.954139268251559</v>
      </c>
      <c r="O56" s="40">
        <f t="shared" si="5"/>
        <v>100</v>
      </c>
      <c r="P56" s="3"/>
      <c r="Q56" s="20"/>
      <c r="R56"/>
      <c r="AE56" s="3"/>
      <c r="AF56" s="3"/>
    </row>
    <row r="57" spans="1:32" ht="12" customHeight="1" x14ac:dyDescent="0.25">
      <c r="A57" t="s">
        <v>47</v>
      </c>
      <c r="B57" s="3"/>
      <c r="C57" s="3">
        <v>826</v>
      </c>
      <c r="D57" s="3">
        <v>987</v>
      </c>
      <c r="E57" s="3">
        <v>1048</v>
      </c>
      <c r="F57" s="3">
        <v>826</v>
      </c>
      <c r="G57" s="3">
        <v>390</v>
      </c>
      <c r="H57" s="3">
        <v>4077</v>
      </c>
      <c r="J57" s="40">
        <f t="shared" si="0"/>
        <v>20.259995094432181</v>
      </c>
      <c r="K57" s="40">
        <f t="shared" si="1"/>
        <v>24.208977189109639</v>
      </c>
      <c r="L57" s="40">
        <f t="shared" si="2"/>
        <v>25.705175374049542</v>
      </c>
      <c r="M57" s="40">
        <f t="shared" si="3"/>
        <v>20.259995094432181</v>
      </c>
      <c r="N57" s="40">
        <f t="shared" si="4"/>
        <v>9.565857247976453</v>
      </c>
      <c r="O57" s="40">
        <f t="shared" si="5"/>
        <v>100</v>
      </c>
      <c r="P57" s="3"/>
      <c r="Q57" s="38"/>
      <c r="R57"/>
      <c r="AE57" s="3"/>
      <c r="AF57" s="3"/>
    </row>
    <row r="58" spans="1:32" ht="12" customHeight="1" x14ac:dyDescent="0.25">
      <c r="A58" t="s">
        <v>48</v>
      </c>
      <c r="B58" s="3"/>
      <c r="C58" s="3">
        <v>256</v>
      </c>
      <c r="D58" s="3">
        <v>480</v>
      </c>
      <c r="E58" s="3">
        <v>544</v>
      </c>
      <c r="F58" s="3">
        <v>344</v>
      </c>
      <c r="G58" s="3">
        <v>235</v>
      </c>
      <c r="H58" s="3">
        <v>1859</v>
      </c>
      <c r="J58" s="40">
        <f t="shared" si="0"/>
        <v>13.770844540075307</v>
      </c>
      <c r="K58" s="40">
        <f t="shared" si="1"/>
        <v>25.820333512641202</v>
      </c>
      <c r="L58" s="40">
        <f t="shared" si="2"/>
        <v>29.263044647660031</v>
      </c>
      <c r="M58" s="40">
        <f t="shared" si="3"/>
        <v>18.504572350726196</v>
      </c>
      <c r="N58" s="40">
        <f t="shared" si="4"/>
        <v>12.641204948897256</v>
      </c>
      <c r="O58" s="40">
        <f t="shared" si="5"/>
        <v>100</v>
      </c>
      <c r="P58" s="3"/>
      <c r="Q58" s="21"/>
      <c r="R58"/>
      <c r="AE58" s="3"/>
      <c r="AF58" s="3"/>
    </row>
    <row r="59" spans="1:32" ht="20.100000000000001" customHeight="1" x14ac:dyDescent="0.25">
      <c r="A59" s="4" t="s">
        <v>49</v>
      </c>
      <c r="B59" s="30"/>
      <c r="C59" s="30">
        <v>31755</v>
      </c>
      <c r="D59" s="30">
        <v>39875</v>
      </c>
      <c r="E59" s="30">
        <v>33074</v>
      </c>
      <c r="F59" s="30">
        <v>28577</v>
      </c>
      <c r="G59" s="30">
        <v>17599</v>
      </c>
      <c r="H59" s="30">
        <v>150880</v>
      </c>
      <c r="J59" s="41">
        <f t="shared" si="0"/>
        <v>21.046527041357372</v>
      </c>
      <c r="K59" s="41">
        <f t="shared" si="1"/>
        <v>26.428287380699896</v>
      </c>
      <c r="L59" s="41">
        <f t="shared" si="2"/>
        <v>21.920731707317074</v>
      </c>
      <c r="M59" s="41">
        <f t="shared" si="3"/>
        <v>18.940217391304348</v>
      </c>
      <c r="N59" s="41">
        <f t="shared" si="4"/>
        <v>11.664236479321314</v>
      </c>
      <c r="O59" s="41">
        <f t="shared" si="5"/>
        <v>100</v>
      </c>
      <c r="P59" s="30"/>
      <c r="Q59" s="21"/>
      <c r="R59"/>
      <c r="AE59" s="3"/>
      <c r="AF59" s="3"/>
    </row>
    <row r="60" spans="1:32" ht="12" customHeight="1" x14ac:dyDescent="0.25">
      <c r="A60" s="4"/>
      <c r="B60" s="30"/>
      <c r="C60" s="30"/>
      <c r="D60" s="30"/>
      <c r="E60" s="30"/>
      <c r="F60" s="30"/>
      <c r="G60" s="30"/>
      <c r="H60" s="30"/>
      <c r="J60" s="41"/>
      <c r="K60" s="41"/>
      <c r="L60" s="41"/>
      <c r="M60" s="41"/>
      <c r="N60" s="41"/>
      <c r="O60" s="41"/>
      <c r="P60" s="30"/>
      <c r="Q60" s="21"/>
      <c r="R60"/>
      <c r="AE60" s="3"/>
      <c r="AF60" s="3"/>
    </row>
    <row r="61" spans="1:32" ht="15.95" customHeight="1" x14ac:dyDescent="0.25">
      <c r="A61" s="18" t="s">
        <v>57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32" ht="15.95" customHeight="1" x14ac:dyDescent="0.25">
      <c r="A62" s="43" t="s">
        <v>58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34" t="s">
        <v>62</v>
      </c>
    </row>
    <row r="63" spans="1:32" ht="3.95" customHeight="1" x14ac:dyDescent="0.25">
      <c r="A63" s="12"/>
      <c r="B63" s="1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32" x14ac:dyDescent="0.25">
      <c r="A64" s="18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2:15" x14ac:dyDescent="0.25">
      <c r="B65" s="1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75EE-C5AC-4614-9A5C-905A5A82088E}">
  <dimension ref="A1:AL67"/>
  <sheetViews>
    <sheetView zoomScaleNormal="100" workbookViewId="0">
      <selection activeCell="P1" sqref="P1"/>
    </sheetView>
  </sheetViews>
  <sheetFormatPr baseColWidth="10" defaultRowHeight="12.75" x14ac:dyDescent="0.25"/>
  <cols>
    <col min="1" max="1" width="23.59765625" customWidth="1"/>
    <col min="2" max="2" width="6" customWidth="1"/>
    <col min="3" max="3" width="7" customWidth="1"/>
    <col min="4" max="8" width="9" customWidth="1"/>
    <col min="9" max="9" width="3.19921875" customWidth="1"/>
    <col min="10" max="10" width="7" customWidth="1"/>
    <col min="11" max="15" width="9" customWidth="1"/>
    <col min="17" max="30" width="11.19921875" style="3"/>
  </cols>
  <sheetData>
    <row r="1" spans="1:32" s="27" customFormat="1" ht="34.5" customHeight="1" x14ac:dyDescent="0.25">
      <c r="A1" s="25" t="s">
        <v>0</v>
      </c>
      <c r="B1" s="26"/>
      <c r="C1"/>
      <c r="D1"/>
      <c r="E1"/>
      <c r="F1"/>
      <c r="G1"/>
      <c r="H1"/>
      <c r="I1"/>
      <c r="J1"/>
      <c r="K1"/>
      <c r="L1"/>
      <c r="M1"/>
      <c r="N1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7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39.950000000000003" customHeight="1" x14ac:dyDescent="0.25">
      <c r="A3" s="6" t="s">
        <v>67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2" ht="15" customHeight="1" x14ac:dyDescent="0.25">
      <c r="A4" s="29" t="s">
        <v>63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2" t="s">
        <v>61</v>
      </c>
    </row>
    <row r="5" spans="1:32" ht="15.95" customHeight="1" x14ac:dyDescent="0.25">
      <c r="A5" s="9" t="s">
        <v>50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</v>
      </c>
    </row>
    <row r="6" spans="1:32" ht="3.95" customHeight="1" x14ac:dyDescent="0.25">
      <c r="A6" s="1"/>
      <c r="B6" s="12"/>
      <c r="C6" s="13"/>
      <c r="D6" s="13"/>
      <c r="E6" s="13"/>
      <c r="F6" s="13"/>
      <c r="G6" s="13"/>
      <c r="H6" s="13"/>
      <c r="I6" s="13"/>
      <c r="J6" s="7"/>
      <c r="K6" s="7"/>
      <c r="L6" s="7"/>
      <c r="M6" s="7"/>
      <c r="N6" s="7"/>
      <c r="O6" s="14"/>
    </row>
    <row r="7" spans="1:32" ht="3.95" customHeight="1" x14ac:dyDescent="0.25">
      <c r="B7" s="15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  <c r="N7" s="17"/>
      <c r="O7" s="7"/>
    </row>
    <row r="8" spans="1:32" ht="12" customHeight="1" x14ac:dyDescent="0.25">
      <c r="A8" s="18" t="s">
        <v>1</v>
      </c>
      <c r="B8" s="16"/>
      <c r="C8" s="16"/>
      <c r="H8" s="34" t="s">
        <v>51</v>
      </c>
      <c r="I8" s="34"/>
      <c r="J8" s="19"/>
      <c r="K8" s="19"/>
      <c r="L8" s="19"/>
      <c r="M8" s="19"/>
      <c r="N8" s="19"/>
      <c r="O8" s="7" t="s">
        <v>52</v>
      </c>
    </row>
    <row r="9" spans="1:32" ht="3.95" customHeight="1" x14ac:dyDescent="0.25">
      <c r="B9" s="15"/>
      <c r="C9" s="13"/>
      <c r="D9" s="13"/>
      <c r="E9" s="13"/>
      <c r="F9" s="13"/>
      <c r="G9" s="13"/>
      <c r="H9" s="13"/>
      <c r="I9" s="23"/>
      <c r="J9" s="14"/>
      <c r="K9" s="14"/>
      <c r="L9" s="14"/>
      <c r="M9" s="14"/>
      <c r="N9" s="14"/>
      <c r="O9" s="14"/>
    </row>
    <row r="10" spans="1:32" ht="3.95" customHeight="1" x14ac:dyDescent="0.25">
      <c r="B10" s="15"/>
      <c r="C10" s="23"/>
      <c r="D10" s="23"/>
      <c r="E10" s="23"/>
      <c r="F10" s="23"/>
      <c r="G10" s="23"/>
      <c r="H10" s="23"/>
      <c r="I10" s="23"/>
      <c r="J10" s="19"/>
      <c r="K10" s="19"/>
      <c r="L10" s="19"/>
      <c r="M10" s="19"/>
      <c r="N10" s="19"/>
      <c r="O10" s="19"/>
    </row>
    <row r="11" spans="1:32" ht="12" customHeight="1" x14ac:dyDescent="0.25">
      <c r="A11" s="18"/>
      <c r="C11" s="7" t="s">
        <v>53</v>
      </c>
      <c r="D11" s="7" t="s">
        <v>54</v>
      </c>
      <c r="E11" s="7" t="s">
        <v>55</v>
      </c>
      <c r="F11" s="7" t="s">
        <v>56</v>
      </c>
      <c r="G11" s="7" t="s">
        <v>59</v>
      </c>
      <c r="H11" s="7" t="s">
        <v>2</v>
      </c>
      <c r="I11" s="7"/>
      <c r="J11" s="7" t="s">
        <v>53</v>
      </c>
      <c r="K11" s="7" t="s">
        <v>54</v>
      </c>
      <c r="L11" s="7" t="s">
        <v>55</v>
      </c>
      <c r="M11" s="7" t="s">
        <v>56</v>
      </c>
      <c r="N11" s="7" t="s">
        <v>59</v>
      </c>
      <c r="O11" s="7" t="s">
        <v>2</v>
      </c>
    </row>
    <row r="12" spans="1:32" ht="3.95" customHeight="1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32" ht="3.95" customHeight="1" x14ac:dyDescent="0.25">
      <c r="A13" s="20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32" ht="20.100000000000001" customHeight="1" x14ac:dyDescent="0.25">
      <c r="A14" t="s">
        <v>4</v>
      </c>
      <c r="B14" s="3"/>
      <c r="C14" s="3">
        <v>10</v>
      </c>
      <c r="D14" s="3">
        <v>26</v>
      </c>
      <c r="E14" s="3">
        <v>32</v>
      </c>
      <c r="F14" s="3">
        <v>14</v>
      </c>
      <c r="G14" s="3">
        <v>7</v>
      </c>
      <c r="H14" s="3">
        <v>89</v>
      </c>
      <c r="J14" s="40">
        <f t="shared" ref="J14:O56" si="0">C14/$H14*100</f>
        <v>11.235955056179774</v>
      </c>
      <c r="K14" s="40">
        <f t="shared" si="0"/>
        <v>29.213483146067414</v>
      </c>
      <c r="L14" s="40">
        <f t="shared" si="0"/>
        <v>35.955056179775283</v>
      </c>
      <c r="M14" s="40">
        <f t="shared" si="0"/>
        <v>15.730337078651685</v>
      </c>
      <c r="N14" s="40">
        <f t="shared" si="0"/>
        <v>7.8651685393258424</v>
      </c>
      <c r="O14" s="40">
        <f t="shared" si="0"/>
        <v>100</v>
      </c>
      <c r="P14" s="3"/>
      <c r="Q14" s="22"/>
      <c r="R14"/>
      <c r="AE14" s="3"/>
      <c r="AF14" s="3"/>
    </row>
    <row r="15" spans="1:32" ht="12" customHeight="1" x14ac:dyDescent="0.25">
      <c r="A15" t="s">
        <v>5</v>
      </c>
      <c r="B15" s="3"/>
      <c r="C15" s="3">
        <v>135</v>
      </c>
      <c r="D15" s="3">
        <v>76</v>
      </c>
      <c r="E15" s="3">
        <v>81</v>
      </c>
      <c r="F15" s="3">
        <v>50</v>
      </c>
      <c r="G15" s="3">
        <v>33</v>
      </c>
      <c r="H15" s="3">
        <v>375</v>
      </c>
      <c r="J15" s="40">
        <f t="shared" si="0"/>
        <v>36</v>
      </c>
      <c r="K15" s="40">
        <f t="shared" si="0"/>
        <v>20.266666666666666</v>
      </c>
      <c r="L15" s="40">
        <f t="shared" si="0"/>
        <v>21.6</v>
      </c>
      <c r="M15" s="40">
        <f t="shared" si="0"/>
        <v>13.333333333333334</v>
      </c>
      <c r="N15" s="40">
        <f t="shared" si="0"/>
        <v>8.7999999999999989</v>
      </c>
      <c r="O15" s="40">
        <f t="shared" si="0"/>
        <v>100</v>
      </c>
      <c r="P15" s="3"/>
      <c r="Q15" s="22"/>
      <c r="R15"/>
      <c r="AE15" s="3"/>
      <c r="AF15" s="3"/>
    </row>
    <row r="16" spans="1:32" ht="12" customHeight="1" x14ac:dyDescent="0.25">
      <c r="A16" t="s">
        <v>6</v>
      </c>
      <c r="B16" s="3"/>
      <c r="C16" s="3">
        <v>27</v>
      </c>
      <c r="D16" s="3">
        <v>37</v>
      </c>
      <c r="E16" s="3">
        <v>35</v>
      </c>
      <c r="F16" s="3">
        <v>31</v>
      </c>
      <c r="G16" s="3">
        <v>14</v>
      </c>
      <c r="H16" s="3">
        <v>144</v>
      </c>
      <c r="J16" s="40">
        <f t="shared" si="0"/>
        <v>18.75</v>
      </c>
      <c r="K16" s="40">
        <f t="shared" si="0"/>
        <v>25.694444444444443</v>
      </c>
      <c r="L16" s="40">
        <f t="shared" si="0"/>
        <v>24.305555555555554</v>
      </c>
      <c r="M16" s="40">
        <f t="shared" si="0"/>
        <v>21.527777777777779</v>
      </c>
      <c r="N16" s="40">
        <f t="shared" si="0"/>
        <v>9.7222222222222232</v>
      </c>
      <c r="O16" s="40">
        <f t="shared" si="0"/>
        <v>100</v>
      </c>
      <c r="P16" s="3"/>
      <c r="Q16" s="22"/>
      <c r="R16"/>
      <c r="AE16" s="3"/>
      <c r="AF16" s="3"/>
    </row>
    <row r="17" spans="1:38" ht="12" customHeight="1" x14ac:dyDescent="0.25">
      <c r="A17" t="s">
        <v>7</v>
      </c>
      <c r="B17" s="3"/>
      <c r="C17" s="3">
        <v>14</v>
      </c>
      <c r="D17" s="3">
        <v>16</v>
      </c>
      <c r="E17" s="3">
        <v>25</v>
      </c>
      <c r="F17" s="3">
        <v>21</v>
      </c>
      <c r="G17" s="3">
        <v>6</v>
      </c>
      <c r="H17" s="3">
        <v>82</v>
      </c>
      <c r="J17" s="40">
        <f t="shared" si="0"/>
        <v>17.073170731707318</v>
      </c>
      <c r="K17" s="40">
        <f t="shared" si="0"/>
        <v>19.512195121951219</v>
      </c>
      <c r="L17" s="40">
        <f t="shared" si="0"/>
        <v>30.487804878048781</v>
      </c>
      <c r="M17" s="40">
        <f t="shared" si="0"/>
        <v>25.609756097560975</v>
      </c>
      <c r="N17" s="40">
        <f t="shared" si="0"/>
        <v>7.3170731707317067</v>
      </c>
      <c r="O17" s="40">
        <f t="shared" si="0"/>
        <v>100</v>
      </c>
      <c r="P17" s="3"/>
      <c r="Q17" s="22"/>
      <c r="R17"/>
      <c r="AE17" s="3"/>
      <c r="AF17" s="3"/>
    </row>
    <row r="18" spans="1:38" ht="12" customHeight="1" x14ac:dyDescent="0.25">
      <c r="A18" t="s">
        <v>8</v>
      </c>
      <c r="B18" s="3"/>
      <c r="C18" s="3">
        <v>35</v>
      </c>
      <c r="D18" s="3">
        <v>46</v>
      </c>
      <c r="E18" s="3">
        <v>70</v>
      </c>
      <c r="F18" s="3">
        <v>44</v>
      </c>
      <c r="G18" s="3">
        <v>29</v>
      </c>
      <c r="H18" s="3">
        <v>224</v>
      </c>
      <c r="J18" s="40">
        <f t="shared" si="0"/>
        <v>15.625</v>
      </c>
      <c r="K18" s="40">
        <f t="shared" si="0"/>
        <v>20.535714285714285</v>
      </c>
      <c r="L18" s="40">
        <f t="shared" si="0"/>
        <v>31.25</v>
      </c>
      <c r="M18" s="40">
        <f t="shared" si="0"/>
        <v>19.642857142857142</v>
      </c>
      <c r="N18" s="40">
        <f t="shared" si="0"/>
        <v>12.946428571428573</v>
      </c>
      <c r="O18" s="40">
        <f t="shared" si="0"/>
        <v>100</v>
      </c>
      <c r="P18" s="3"/>
      <c r="Q18" s="22"/>
      <c r="R18"/>
      <c r="AE18" s="3"/>
      <c r="AF18" s="3"/>
    </row>
    <row r="19" spans="1:38" ht="20.100000000000001" customHeight="1" x14ac:dyDescent="0.25">
      <c r="A19" t="s">
        <v>9</v>
      </c>
      <c r="B19" s="3"/>
      <c r="C19" s="3">
        <v>147</v>
      </c>
      <c r="D19" s="3">
        <v>101</v>
      </c>
      <c r="E19" s="3">
        <v>116</v>
      </c>
      <c r="F19" s="3">
        <v>98</v>
      </c>
      <c r="G19" s="3">
        <v>38</v>
      </c>
      <c r="H19" s="3">
        <v>500</v>
      </c>
      <c r="J19" s="40">
        <f t="shared" si="0"/>
        <v>29.4</v>
      </c>
      <c r="K19" s="40">
        <f t="shared" si="0"/>
        <v>20.200000000000003</v>
      </c>
      <c r="L19" s="40">
        <f t="shared" si="0"/>
        <v>23.200000000000003</v>
      </c>
      <c r="M19" s="40">
        <f t="shared" si="0"/>
        <v>19.600000000000001</v>
      </c>
      <c r="N19" s="40">
        <f t="shared" si="0"/>
        <v>7.6</v>
      </c>
      <c r="O19" s="40">
        <f t="shared" si="0"/>
        <v>100</v>
      </c>
      <c r="P19" s="3"/>
      <c r="Q19" s="22"/>
      <c r="R19"/>
      <c r="AE19" s="3"/>
      <c r="AF19" s="3"/>
    </row>
    <row r="20" spans="1:38" ht="12" customHeight="1" x14ac:dyDescent="0.25">
      <c r="A20" t="s">
        <v>10</v>
      </c>
      <c r="B20" s="3"/>
      <c r="C20" s="3">
        <v>185</v>
      </c>
      <c r="D20" s="3">
        <v>241</v>
      </c>
      <c r="E20" s="3">
        <v>217</v>
      </c>
      <c r="F20" s="3">
        <v>192</v>
      </c>
      <c r="G20" s="3">
        <v>123</v>
      </c>
      <c r="H20" s="3">
        <v>958</v>
      </c>
      <c r="J20" s="40">
        <f t="shared" si="0"/>
        <v>19.311064718162839</v>
      </c>
      <c r="K20" s="40">
        <f t="shared" si="0"/>
        <v>25.156576200417536</v>
      </c>
      <c r="L20" s="40">
        <f t="shared" si="0"/>
        <v>22.65135699373695</v>
      </c>
      <c r="M20" s="40">
        <f t="shared" si="0"/>
        <v>20.041753653444676</v>
      </c>
      <c r="N20" s="40">
        <f t="shared" si="0"/>
        <v>12.839248434237996</v>
      </c>
      <c r="O20" s="40">
        <f t="shared" si="0"/>
        <v>100</v>
      </c>
      <c r="P20" s="3"/>
      <c r="Q20" s="22"/>
      <c r="R20"/>
      <c r="AE20" s="3"/>
      <c r="AF20" s="3"/>
    </row>
    <row r="21" spans="1:38" ht="12" customHeight="1" x14ac:dyDescent="0.25">
      <c r="A21" t="s">
        <v>11</v>
      </c>
      <c r="B21" s="3"/>
      <c r="C21" s="3">
        <v>748</v>
      </c>
      <c r="D21" s="3">
        <v>846</v>
      </c>
      <c r="E21" s="3">
        <v>688</v>
      </c>
      <c r="F21" s="3">
        <v>592</v>
      </c>
      <c r="G21" s="3">
        <v>307</v>
      </c>
      <c r="H21" s="3">
        <v>3181</v>
      </c>
      <c r="J21" s="40">
        <f t="shared" si="0"/>
        <v>23.514618044640052</v>
      </c>
      <c r="K21" s="40">
        <f t="shared" si="0"/>
        <v>26.595410248349577</v>
      </c>
      <c r="L21" s="40">
        <f t="shared" si="0"/>
        <v>21.628418736246463</v>
      </c>
      <c r="M21" s="40">
        <f t="shared" si="0"/>
        <v>18.610499842816726</v>
      </c>
      <c r="N21" s="40">
        <f t="shared" si="0"/>
        <v>9.6510531279471863</v>
      </c>
      <c r="O21" s="40">
        <f t="shared" si="0"/>
        <v>100</v>
      </c>
      <c r="P21" s="3"/>
      <c r="Q21" s="22"/>
      <c r="R21"/>
      <c r="AE21" s="3"/>
      <c r="AF21" s="3"/>
    </row>
    <row r="22" spans="1:38" ht="12" customHeight="1" x14ac:dyDescent="0.25">
      <c r="A22" t="s">
        <v>12</v>
      </c>
      <c r="B22" s="3"/>
      <c r="C22" s="3">
        <v>8</v>
      </c>
      <c r="D22" s="3">
        <v>18</v>
      </c>
      <c r="E22" s="3">
        <v>24</v>
      </c>
      <c r="F22" s="3">
        <v>14</v>
      </c>
      <c r="G22" s="3">
        <v>6</v>
      </c>
      <c r="H22" s="3">
        <v>70</v>
      </c>
      <c r="J22" s="40">
        <f t="shared" si="0"/>
        <v>11.428571428571429</v>
      </c>
      <c r="K22" s="40">
        <f t="shared" si="0"/>
        <v>25.714285714285712</v>
      </c>
      <c r="L22" s="40">
        <f t="shared" si="0"/>
        <v>34.285714285714285</v>
      </c>
      <c r="M22" s="40">
        <f t="shared" si="0"/>
        <v>20</v>
      </c>
      <c r="N22" s="40">
        <f t="shared" si="0"/>
        <v>8.5714285714285712</v>
      </c>
      <c r="O22" s="40">
        <f t="shared" si="0"/>
        <v>100</v>
      </c>
      <c r="P22" s="3"/>
      <c r="Q22" s="22"/>
      <c r="R22"/>
      <c r="AE22" s="3"/>
      <c r="AF22" s="3"/>
    </row>
    <row r="23" spans="1:38" ht="12" customHeight="1" x14ac:dyDescent="0.25">
      <c r="A23" t="s">
        <v>13</v>
      </c>
      <c r="B23" s="3"/>
      <c r="C23" s="3">
        <v>13</v>
      </c>
      <c r="D23" s="3">
        <v>18</v>
      </c>
      <c r="E23" s="3">
        <v>15</v>
      </c>
      <c r="F23" s="3">
        <v>25</v>
      </c>
      <c r="G23" s="3">
        <v>11</v>
      </c>
      <c r="H23" s="3">
        <v>82</v>
      </c>
      <c r="J23" s="40">
        <f t="shared" si="0"/>
        <v>15.853658536585366</v>
      </c>
      <c r="K23" s="40">
        <f t="shared" si="0"/>
        <v>21.951219512195124</v>
      </c>
      <c r="L23" s="40">
        <f t="shared" si="0"/>
        <v>18.292682926829269</v>
      </c>
      <c r="M23" s="40">
        <f t="shared" si="0"/>
        <v>30.487804878048781</v>
      </c>
      <c r="N23" s="40">
        <f t="shared" si="0"/>
        <v>13.414634146341465</v>
      </c>
      <c r="O23" s="40">
        <f t="shared" si="0"/>
        <v>100</v>
      </c>
      <c r="P23" s="3"/>
      <c r="Q23" s="22"/>
      <c r="R23"/>
      <c r="AE23" s="3"/>
      <c r="AF23" s="3"/>
    </row>
    <row r="24" spans="1:38" ht="20.100000000000001" customHeight="1" x14ac:dyDescent="0.25">
      <c r="A24" t="s">
        <v>14</v>
      </c>
      <c r="B24" s="3"/>
      <c r="C24" s="3">
        <v>10</v>
      </c>
      <c r="D24" s="3">
        <v>24</v>
      </c>
      <c r="E24" s="3">
        <v>26</v>
      </c>
      <c r="F24" s="3">
        <v>20</v>
      </c>
      <c r="G24" s="3">
        <v>6</v>
      </c>
      <c r="H24" s="3">
        <v>86</v>
      </c>
      <c r="J24" s="40">
        <f t="shared" si="0"/>
        <v>11.627906976744185</v>
      </c>
      <c r="K24" s="40">
        <f t="shared" si="0"/>
        <v>27.906976744186046</v>
      </c>
      <c r="L24" s="40">
        <f t="shared" si="0"/>
        <v>30.232558139534881</v>
      </c>
      <c r="M24" s="40">
        <f t="shared" si="0"/>
        <v>23.255813953488371</v>
      </c>
      <c r="N24" s="40">
        <f t="shared" si="0"/>
        <v>6.9767441860465116</v>
      </c>
      <c r="O24" s="40">
        <f t="shared" si="0"/>
        <v>100</v>
      </c>
      <c r="P24" s="3"/>
      <c r="Q24" s="22"/>
      <c r="R24"/>
      <c r="AE24" s="3"/>
      <c r="AF24" s="3"/>
    </row>
    <row r="25" spans="1:38" ht="12" customHeight="1" x14ac:dyDescent="0.25">
      <c r="A25" t="s">
        <v>15</v>
      </c>
      <c r="B25" s="3"/>
      <c r="C25" s="3">
        <v>221</v>
      </c>
      <c r="D25" s="3">
        <v>270</v>
      </c>
      <c r="E25" s="3">
        <v>313</v>
      </c>
      <c r="F25" s="3">
        <v>287</v>
      </c>
      <c r="G25" s="3">
        <v>205</v>
      </c>
      <c r="H25" s="3">
        <v>1296</v>
      </c>
      <c r="J25" s="40">
        <f t="shared" si="0"/>
        <v>17.052469135802468</v>
      </c>
      <c r="K25" s="40">
        <f t="shared" si="0"/>
        <v>20.833333333333336</v>
      </c>
      <c r="L25" s="40">
        <f t="shared" si="0"/>
        <v>24.151234567901234</v>
      </c>
      <c r="M25" s="40">
        <f t="shared" si="0"/>
        <v>22.145061728395063</v>
      </c>
      <c r="N25" s="40">
        <f t="shared" si="0"/>
        <v>15.817901234567902</v>
      </c>
      <c r="O25" s="40">
        <f t="shared" si="0"/>
        <v>100</v>
      </c>
      <c r="P25" s="3"/>
      <c r="Q25" s="22"/>
      <c r="R25"/>
      <c r="AE25" s="3"/>
      <c r="AF25" s="3"/>
    </row>
    <row r="26" spans="1:38" ht="12" customHeight="1" x14ac:dyDescent="0.25">
      <c r="A26" t="s">
        <v>16</v>
      </c>
      <c r="B26" s="3"/>
      <c r="C26" s="3">
        <v>244</v>
      </c>
      <c r="D26" s="3">
        <v>275</v>
      </c>
      <c r="E26" s="3">
        <v>252</v>
      </c>
      <c r="F26" s="3">
        <v>269</v>
      </c>
      <c r="G26" s="3">
        <v>138</v>
      </c>
      <c r="H26" s="3">
        <v>1178</v>
      </c>
      <c r="J26" s="40">
        <f t="shared" si="0"/>
        <v>20.713073005093381</v>
      </c>
      <c r="K26" s="40">
        <f t="shared" si="0"/>
        <v>23.344651952461799</v>
      </c>
      <c r="L26" s="40">
        <f t="shared" si="0"/>
        <v>21.392190152801358</v>
      </c>
      <c r="M26" s="40">
        <f t="shared" si="0"/>
        <v>22.835314091680814</v>
      </c>
      <c r="N26" s="40">
        <f t="shared" si="0"/>
        <v>11.714770797962649</v>
      </c>
      <c r="O26" s="40">
        <f t="shared" si="0"/>
        <v>100</v>
      </c>
      <c r="P26" s="3"/>
      <c r="Q26" s="22"/>
      <c r="R26"/>
      <c r="AE26" s="3"/>
      <c r="AF26" s="3"/>
    </row>
    <row r="27" spans="1:38" ht="12" customHeight="1" x14ac:dyDescent="0.25">
      <c r="A27" t="s">
        <v>17</v>
      </c>
      <c r="B27" s="3"/>
      <c r="C27" s="3">
        <v>14</v>
      </c>
      <c r="D27" s="3">
        <v>16</v>
      </c>
      <c r="E27" s="3">
        <v>20</v>
      </c>
      <c r="F27" s="3">
        <v>24</v>
      </c>
      <c r="G27" s="3">
        <v>14</v>
      </c>
      <c r="H27" s="3">
        <v>88</v>
      </c>
      <c r="J27" s="40">
        <f t="shared" si="0"/>
        <v>15.909090909090908</v>
      </c>
      <c r="K27" s="40">
        <f t="shared" si="0"/>
        <v>18.181818181818183</v>
      </c>
      <c r="L27" s="40">
        <f t="shared" si="0"/>
        <v>22.727272727272727</v>
      </c>
      <c r="M27" s="40">
        <f t="shared" si="0"/>
        <v>27.27272727272727</v>
      </c>
      <c r="N27" s="40">
        <f t="shared" si="0"/>
        <v>15.909090909090908</v>
      </c>
      <c r="O27" s="40">
        <f t="shared" si="0"/>
        <v>100</v>
      </c>
      <c r="P27" s="3"/>
      <c r="Q27" s="22"/>
      <c r="R27"/>
      <c r="AE27" s="3"/>
      <c r="AF27" s="3"/>
    </row>
    <row r="28" spans="1:38" ht="12" customHeight="1" x14ac:dyDescent="0.25">
      <c r="A28" t="s">
        <v>18</v>
      </c>
      <c r="B28" s="3"/>
      <c r="C28" s="3">
        <v>33</v>
      </c>
      <c r="D28" s="3">
        <v>48</v>
      </c>
      <c r="E28" s="3">
        <v>44</v>
      </c>
      <c r="F28" s="3">
        <v>60</v>
      </c>
      <c r="G28" s="3">
        <v>16</v>
      </c>
      <c r="H28" s="3">
        <v>201</v>
      </c>
      <c r="J28" s="40">
        <f t="shared" si="0"/>
        <v>16.417910447761194</v>
      </c>
      <c r="K28" s="40">
        <f t="shared" si="0"/>
        <v>23.880597014925371</v>
      </c>
      <c r="L28" s="40">
        <f t="shared" si="0"/>
        <v>21.890547263681594</v>
      </c>
      <c r="M28" s="40">
        <f t="shared" si="0"/>
        <v>29.850746268656714</v>
      </c>
      <c r="N28" s="40">
        <f t="shared" si="0"/>
        <v>7.9601990049751246</v>
      </c>
      <c r="O28" s="40">
        <f t="shared" si="0"/>
        <v>100</v>
      </c>
      <c r="P28" s="3"/>
      <c r="Q28" s="22"/>
      <c r="R28"/>
      <c r="AE28" s="3"/>
      <c r="AF28" s="3"/>
    </row>
    <row r="29" spans="1:38" ht="20.100000000000001" customHeight="1" x14ac:dyDescent="0.25">
      <c r="A29" t="s">
        <v>19</v>
      </c>
      <c r="B29" s="3"/>
      <c r="C29" s="3">
        <v>116</v>
      </c>
      <c r="D29" s="3">
        <v>169</v>
      </c>
      <c r="E29" s="3">
        <v>232</v>
      </c>
      <c r="F29" s="3">
        <v>183</v>
      </c>
      <c r="G29" s="3">
        <v>124</v>
      </c>
      <c r="H29" s="3">
        <v>824</v>
      </c>
      <c r="J29" s="40">
        <f t="shared" si="0"/>
        <v>14.077669902912621</v>
      </c>
      <c r="K29" s="40">
        <f t="shared" si="0"/>
        <v>20.509708737864077</v>
      </c>
      <c r="L29" s="40">
        <f t="shared" si="0"/>
        <v>28.155339805825243</v>
      </c>
      <c r="M29" s="40">
        <f t="shared" si="0"/>
        <v>22.208737864077673</v>
      </c>
      <c r="N29" s="40">
        <f t="shared" si="0"/>
        <v>15.048543689320388</v>
      </c>
      <c r="O29" s="40">
        <f t="shared" si="0"/>
        <v>100</v>
      </c>
      <c r="P29" s="3"/>
      <c r="Q29" s="22"/>
      <c r="R29"/>
      <c r="AE29" s="3"/>
      <c r="AF29" s="3"/>
    </row>
    <row r="30" spans="1:38" s="4" customFormat="1" ht="12" customHeight="1" x14ac:dyDescent="0.25">
      <c r="A30" t="s">
        <v>20</v>
      </c>
      <c r="B30" s="30"/>
      <c r="C30" s="3">
        <v>115</v>
      </c>
      <c r="D30" s="3">
        <v>106</v>
      </c>
      <c r="E30" s="3">
        <v>172</v>
      </c>
      <c r="F30" s="3">
        <v>177</v>
      </c>
      <c r="G30" s="3">
        <v>154</v>
      </c>
      <c r="H30" s="3">
        <v>724</v>
      </c>
      <c r="I30"/>
      <c r="J30" s="40">
        <f t="shared" si="0"/>
        <v>15.883977900552487</v>
      </c>
      <c r="K30" s="40">
        <f t="shared" si="0"/>
        <v>14.64088397790055</v>
      </c>
      <c r="L30" s="40">
        <f t="shared" si="0"/>
        <v>23.756906077348066</v>
      </c>
      <c r="M30" s="40">
        <f t="shared" si="0"/>
        <v>24.447513812154696</v>
      </c>
      <c r="N30" s="40">
        <f t="shared" si="0"/>
        <v>21.270718232044199</v>
      </c>
      <c r="O30" s="40">
        <f t="shared" si="0"/>
        <v>100</v>
      </c>
      <c r="P30" s="3"/>
      <c r="Q30" s="2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8" ht="12" customHeight="1" x14ac:dyDescent="0.25">
      <c r="A31" t="s">
        <v>21</v>
      </c>
      <c r="B31" s="3"/>
      <c r="C31" s="3">
        <v>31</v>
      </c>
      <c r="D31" s="3">
        <v>67</v>
      </c>
      <c r="E31" s="3">
        <v>93</v>
      </c>
      <c r="F31" s="3">
        <v>55</v>
      </c>
      <c r="G31" s="3">
        <v>45</v>
      </c>
      <c r="H31" s="3">
        <v>291</v>
      </c>
      <c r="J31" s="40">
        <f t="shared" si="0"/>
        <v>10.652920962199312</v>
      </c>
      <c r="K31" s="40">
        <f t="shared" si="0"/>
        <v>23.024054982817869</v>
      </c>
      <c r="L31" s="40">
        <f t="shared" si="0"/>
        <v>31.958762886597935</v>
      </c>
      <c r="M31" s="40">
        <f t="shared" si="0"/>
        <v>18.900343642611684</v>
      </c>
      <c r="N31" s="40">
        <f t="shared" si="0"/>
        <v>15.463917525773196</v>
      </c>
      <c r="O31" s="40">
        <f t="shared" si="0"/>
        <v>100</v>
      </c>
      <c r="P31" s="3"/>
      <c r="Q31" s="2"/>
      <c r="AE31" s="3"/>
      <c r="AF31" s="3"/>
      <c r="AG31" s="3"/>
      <c r="AH31" s="3"/>
      <c r="AI31" s="3"/>
      <c r="AJ31" s="3"/>
      <c r="AK31" s="3"/>
      <c r="AL31" s="3"/>
    </row>
    <row r="32" spans="1:38" ht="12" customHeight="1" x14ac:dyDescent="0.25">
      <c r="A32" t="s">
        <v>22</v>
      </c>
      <c r="B32" s="3"/>
      <c r="C32" s="3">
        <v>32</v>
      </c>
      <c r="D32" s="3">
        <v>38</v>
      </c>
      <c r="E32" s="3">
        <v>50</v>
      </c>
      <c r="F32" s="3">
        <v>58</v>
      </c>
      <c r="G32" s="3">
        <v>30</v>
      </c>
      <c r="H32" s="3">
        <v>208</v>
      </c>
      <c r="J32" s="40">
        <f t="shared" si="0"/>
        <v>15.384615384615385</v>
      </c>
      <c r="K32" s="40">
        <f t="shared" si="0"/>
        <v>18.269230769230766</v>
      </c>
      <c r="L32" s="40">
        <f t="shared" si="0"/>
        <v>24.03846153846154</v>
      </c>
      <c r="M32" s="40">
        <f t="shared" si="0"/>
        <v>27.884615384615387</v>
      </c>
      <c r="N32" s="40">
        <f t="shared" si="0"/>
        <v>14.423076923076922</v>
      </c>
      <c r="O32" s="40">
        <f t="shared" si="0"/>
        <v>100</v>
      </c>
      <c r="P32" s="3"/>
      <c r="Q32" s="2"/>
      <c r="R32"/>
      <c r="AE32" s="3"/>
      <c r="AF32" s="3"/>
    </row>
    <row r="33" spans="1:32" ht="12" customHeight="1" x14ac:dyDescent="0.25">
      <c r="A33" t="s">
        <v>23</v>
      </c>
      <c r="B33" s="3"/>
      <c r="C33" s="3">
        <v>35</v>
      </c>
      <c r="D33" s="3">
        <v>44</v>
      </c>
      <c r="E33" s="3">
        <v>45</v>
      </c>
      <c r="F33" s="3">
        <v>34</v>
      </c>
      <c r="G33" s="3">
        <v>10</v>
      </c>
      <c r="H33" s="3">
        <v>168</v>
      </c>
      <c r="J33" s="40">
        <f t="shared" si="0"/>
        <v>20.833333333333336</v>
      </c>
      <c r="K33" s="40">
        <f t="shared" si="0"/>
        <v>26.190476190476193</v>
      </c>
      <c r="L33" s="40">
        <f t="shared" si="0"/>
        <v>26.785714285714285</v>
      </c>
      <c r="M33" s="40">
        <f t="shared" si="0"/>
        <v>20.238095238095237</v>
      </c>
      <c r="N33" s="40">
        <f t="shared" si="0"/>
        <v>5.9523809523809517</v>
      </c>
      <c r="O33" s="40">
        <f t="shared" si="0"/>
        <v>100</v>
      </c>
      <c r="P33" s="3"/>
      <c r="Q33" s="2"/>
      <c r="R33"/>
      <c r="AE33" s="3"/>
      <c r="AF33" s="3"/>
    </row>
    <row r="34" spans="1:32" ht="20.100000000000001" customHeight="1" x14ac:dyDescent="0.25">
      <c r="A34" t="s">
        <v>24</v>
      </c>
      <c r="B34" s="3"/>
      <c r="C34" s="3">
        <v>8279</v>
      </c>
      <c r="D34" s="3">
        <v>10647</v>
      </c>
      <c r="E34" s="3">
        <v>8063</v>
      </c>
      <c r="F34" s="3">
        <v>7526</v>
      </c>
      <c r="G34" s="3">
        <v>3796</v>
      </c>
      <c r="H34" s="3">
        <v>38311</v>
      </c>
      <c r="J34" s="40">
        <f t="shared" si="0"/>
        <v>21.609981467463651</v>
      </c>
      <c r="K34" s="40">
        <f t="shared" si="0"/>
        <v>27.790973871733964</v>
      </c>
      <c r="L34" s="40">
        <f t="shared" si="0"/>
        <v>21.046174727884942</v>
      </c>
      <c r="M34" s="40">
        <f t="shared" si="0"/>
        <v>19.644488528098979</v>
      </c>
      <c r="N34" s="40">
        <f t="shared" si="0"/>
        <v>9.90838140481846</v>
      </c>
      <c r="O34" s="40">
        <f t="shared" si="0"/>
        <v>100</v>
      </c>
      <c r="P34" s="3"/>
      <c r="Q34" s="37"/>
      <c r="R34" s="31"/>
      <c r="S34" s="32"/>
      <c r="AE34" s="3"/>
      <c r="AF34" s="3"/>
    </row>
    <row r="35" spans="1:32" s="31" customFormat="1" ht="12" customHeight="1" x14ac:dyDescent="0.25">
      <c r="A35" t="s">
        <v>25</v>
      </c>
      <c r="B35" s="32"/>
      <c r="C35" s="3">
        <v>64</v>
      </c>
      <c r="D35" s="3">
        <v>54</v>
      </c>
      <c r="E35" s="3">
        <v>113</v>
      </c>
      <c r="F35" s="3">
        <v>106</v>
      </c>
      <c r="G35" s="3">
        <v>44</v>
      </c>
      <c r="H35" s="3">
        <v>381</v>
      </c>
      <c r="I35"/>
      <c r="J35" s="40">
        <f t="shared" si="0"/>
        <v>16.797900262467191</v>
      </c>
      <c r="K35" s="40">
        <f t="shared" si="0"/>
        <v>14.173228346456693</v>
      </c>
      <c r="L35" s="40">
        <f t="shared" si="0"/>
        <v>29.658792650918635</v>
      </c>
      <c r="M35" s="40">
        <f t="shared" si="0"/>
        <v>27.821522309711288</v>
      </c>
      <c r="N35" s="40">
        <f t="shared" si="0"/>
        <v>11.548556430446194</v>
      </c>
      <c r="O35" s="40">
        <f t="shared" si="0"/>
        <v>100</v>
      </c>
      <c r="P35" s="3"/>
      <c r="Q35" s="2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1" customFormat="1" ht="12" customHeight="1" x14ac:dyDescent="0.25">
      <c r="A36" t="s">
        <v>26</v>
      </c>
      <c r="B36" s="32"/>
      <c r="C36" s="3">
        <v>388</v>
      </c>
      <c r="D36" s="3">
        <v>478</v>
      </c>
      <c r="E36" s="3">
        <v>427</v>
      </c>
      <c r="F36" s="3">
        <v>466</v>
      </c>
      <c r="G36" s="3">
        <v>244</v>
      </c>
      <c r="H36" s="3">
        <v>2003</v>
      </c>
      <c r="I36"/>
      <c r="J36" s="40">
        <f t="shared" si="0"/>
        <v>19.370943584623067</v>
      </c>
      <c r="K36" s="40">
        <f t="shared" si="0"/>
        <v>23.864203694458315</v>
      </c>
      <c r="L36" s="40">
        <f t="shared" si="0"/>
        <v>21.318022965551673</v>
      </c>
      <c r="M36" s="40">
        <f t="shared" si="0"/>
        <v>23.26510234648028</v>
      </c>
      <c r="N36" s="40">
        <f t="shared" si="0"/>
        <v>12.181727408886669</v>
      </c>
      <c r="O36" s="40">
        <f t="shared" si="0"/>
        <v>100</v>
      </c>
      <c r="P36" s="3"/>
      <c r="Q36" s="2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1" customFormat="1" ht="12" customHeight="1" x14ac:dyDescent="0.25">
      <c r="A37" t="s">
        <v>27</v>
      </c>
      <c r="B37" s="32"/>
      <c r="C37" s="3">
        <v>3</v>
      </c>
      <c r="D37" s="3">
        <v>9</v>
      </c>
      <c r="E37" s="3">
        <v>7</v>
      </c>
      <c r="F37" s="3">
        <v>2</v>
      </c>
      <c r="G37" s="3">
        <v>3</v>
      </c>
      <c r="H37" s="3">
        <v>24</v>
      </c>
      <c r="I37"/>
      <c r="J37" s="40">
        <f t="shared" si="0"/>
        <v>12.5</v>
      </c>
      <c r="K37" s="40">
        <f t="shared" si="0"/>
        <v>37.5</v>
      </c>
      <c r="L37" s="40">
        <f t="shared" si="0"/>
        <v>29.166666666666668</v>
      </c>
      <c r="M37" s="40">
        <f t="shared" si="0"/>
        <v>8.3333333333333321</v>
      </c>
      <c r="N37" s="40">
        <f t="shared" si="0"/>
        <v>12.5</v>
      </c>
      <c r="O37" s="40">
        <f t="shared" si="0"/>
        <v>100</v>
      </c>
      <c r="P37" s="3"/>
      <c r="Q37" s="2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1" customFormat="1" ht="12" customHeight="1" x14ac:dyDescent="0.25">
      <c r="A38" t="s">
        <v>28</v>
      </c>
      <c r="B38" s="32"/>
      <c r="C38" s="3">
        <v>18</v>
      </c>
      <c r="D38" s="3">
        <v>20</v>
      </c>
      <c r="E38" s="3">
        <v>27</v>
      </c>
      <c r="F38" s="3">
        <v>30</v>
      </c>
      <c r="G38" s="3">
        <v>12</v>
      </c>
      <c r="H38" s="3">
        <v>107</v>
      </c>
      <c r="I38"/>
      <c r="J38" s="40">
        <f t="shared" si="0"/>
        <v>16.822429906542055</v>
      </c>
      <c r="K38" s="40">
        <f t="shared" si="0"/>
        <v>18.691588785046729</v>
      </c>
      <c r="L38" s="40">
        <f t="shared" si="0"/>
        <v>25.233644859813083</v>
      </c>
      <c r="M38" s="40">
        <f t="shared" si="0"/>
        <v>28.037383177570092</v>
      </c>
      <c r="N38" s="40">
        <f t="shared" si="0"/>
        <v>11.214953271028037</v>
      </c>
      <c r="O38" s="40">
        <f t="shared" si="0"/>
        <v>100</v>
      </c>
      <c r="P38" s="3"/>
      <c r="Q38" s="2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1" customFormat="1" ht="20.100000000000001" customHeight="1" x14ac:dyDescent="0.25">
      <c r="A39" t="s">
        <v>29</v>
      </c>
      <c r="B39" s="32"/>
      <c r="C39" s="3">
        <v>15</v>
      </c>
      <c r="D39" s="3">
        <v>17</v>
      </c>
      <c r="E39" s="3">
        <v>29</v>
      </c>
      <c r="F39" s="3">
        <v>28</v>
      </c>
      <c r="G39" s="3">
        <v>10</v>
      </c>
      <c r="H39" s="3">
        <v>99</v>
      </c>
      <c r="I39"/>
      <c r="J39" s="40">
        <f t="shared" si="0"/>
        <v>15.151515151515152</v>
      </c>
      <c r="K39" s="40">
        <f t="shared" si="0"/>
        <v>17.171717171717169</v>
      </c>
      <c r="L39" s="40">
        <f t="shared" si="0"/>
        <v>29.292929292929294</v>
      </c>
      <c r="M39" s="40">
        <f t="shared" si="0"/>
        <v>28.28282828282828</v>
      </c>
      <c r="N39" s="40">
        <f t="shared" si="0"/>
        <v>10.1010101010101</v>
      </c>
      <c r="O39" s="40">
        <f t="shared" si="0"/>
        <v>100</v>
      </c>
      <c r="P39" s="3"/>
      <c r="Q39" s="2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2" customHeight="1" x14ac:dyDescent="0.25">
      <c r="A40" t="s">
        <v>30</v>
      </c>
      <c r="B40" s="3"/>
      <c r="C40" s="3">
        <v>7</v>
      </c>
      <c r="D40" s="3">
        <v>7</v>
      </c>
      <c r="E40" s="3">
        <v>9</v>
      </c>
      <c r="F40" s="3">
        <v>13</v>
      </c>
      <c r="G40" s="3">
        <v>8</v>
      </c>
      <c r="H40" s="3">
        <v>44</v>
      </c>
      <c r="J40" s="40">
        <f t="shared" si="0"/>
        <v>15.909090909090908</v>
      </c>
      <c r="K40" s="40">
        <f t="shared" si="0"/>
        <v>15.909090909090908</v>
      </c>
      <c r="L40" s="40">
        <f t="shared" si="0"/>
        <v>20.454545454545457</v>
      </c>
      <c r="M40" s="40">
        <f t="shared" si="0"/>
        <v>29.545454545454547</v>
      </c>
      <c r="N40" s="40">
        <f t="shared" si="0"/>
        <v>18.181818181818183</v>
      </c>
      <c r="O40" s="40">
        <f t="shared" si="0"/>
        <v>100</v>
      </c>
      <c r="P40" s="3"/>
      <c r="Q40" s="37"/>
      <c r="R40" s="31"/>
      <c r="S40" s="32"/>
      <c r="T40" s="32"/>
      <c r="AE40" s="3"/>
      <c r="AF40" s="3"/>
    </row>
    <row r="41" spans="1:32" ht="12" customHeight="1" x14ac:dyDescent="0.25">
      <c r="A41" t="s">
        <v>31</v>
      </c>
      <c r="B41" s="3"/>
      <c r="C41" s="3">
        <v>807</v>
      </c>
      <c r="D41" s="3">
        <v>1101</v>
      </c>
      <c r="E41" s="3">
        <v>1008</v>
      </c>
      <c r="F41" s="3">
        <v>799</v>
      </c>
      <c r="G41" s="3">
        <v>516</v>
      </c>
      <c r="H41" s="3">
        <v>4231</v>
      </c>
      <c r="J41" s="40">
        <f t="shared" si="0"/>
        <v>19.073505081541008</v>
      </c>
      <c r="K41" s="40">
        <f t="shared" si="0"/>
        <v>26.022216969983454</v>
      </c>
      <c r="L41" s="40">
        <f t="shared" si="0"/>
        <v>23.824155046088393</v>
      </c>
      <c r="M41" s="40">
        <f t="shared" si="0"/>
        <v>18.884424485937132</v>
      </c>
      <c r="N41" s="40">
        <f t="shared" si="0"/>
        <v>12.195698416450011</v>
      </c>
      <c r="O41" s="40">
        <f t="shared" si="0"/>
        <v>100</v>
      </c>
      <c r="P41" s="3"/>
      <c r="Q41" s="22"/>
      <c r="R41"/>
      <c r="AE41" s="3"/>
      <c r="AF41" s="3"/>
    </row>
    <row r="42" spans="1:32" ht="12" customHeight="1" x14ac:dyDescent="0.25">
      <c r="A42" t="s">
        <v>32</v>
      </c>
      <c r="B42" s="3"/>
      <c r="C42" s="3">
        <v>16</v>
      </c>
      <c r="D42" s="3">
        <v>40</v>
      </c>
      <c r="E42" s="3">
        <v>30</v>
      </c>
      <c r="F42" s="3">
        <v>34</v>
      </c>
      <c r="G42" s="3">
        <v>17</v>
      </c>
      <c r="H42" s="3">
        <v>137</v>
      </c>
      <c r="J42" s="40">
        <f t="shared" si="0"/>
        <v>11.678832116788321</v>
      </c>
      <c r="K42" s="40">
        <f t="shared" si="0"/>
        <v>29.197080291970799</v>
      </c>
      <c r="L42" s="40">
        <f t="shared" si="0"/>
        <v>21.897810218978105</v>
      </c>
      <c r="M42" s="40">
        <f t="shared" si="0"/>
        <v>24.817518248175183</v>
      </c>
      <c r="N42" s="40">
        <f t="shared" si="0"/>
        <v>12.408759124087592</v>
      </c>
      <c r="O42" s="40">
        <f t="shared" si="0"/>
        <v>100</v>
      </c>
      <c r="P42" s="3"/>
      <c r="Q42" s="22"/>
      <c r="R42"/>
      <c r="AE42" s="3"/>
      <c r="AF42" s="3"/>
    </row>
    <row r="43" spans="1:32" ht="12" customHeight="1" x14ac:dyDescent="0.25">
      <c r="A43" t="s">
        <v>33</v>
      </c>
      <c r="B43" s="3"/>
      <c r="C43" s="3">
        <v>913</v>
      </c>
      <c r="D43" s="3">
        <v>971</v>
      </c>
      <c r="E43" s="3">
        <v>888</v>
      </c>
      <c r="F43" s="3">
        <v>956</v>
      </c>
      <c r="G43" s="3">
        <v>540</v>
      </c>
      <c r="H43" s="3">
        <v>4268</v>
      </c>
      <c r="J43" s="40">
        <f t="shared" si="0"/>
        <v>21.391752577319586</v>
      </c>
      <c r="K43" s="40">
        <f t="shared" si="0"/>
        <v>22.750702905342081</v>
      </c>
      <c r="L43" s="40">
        <f t="shared" si="0"/>
        <v>20.805998125585752</v>
      </c>
      <c r="M43" s="40">
        <f t="shared" si="0"/>
        <v>22.399250234301782</v>
      </c>
      <c r="N43" s="40">
        <f t="shared" si="0"/>
        <v>12.652296157450795</v>
      </c>
      <c r="O43" s="40">
        <f t="shared" si="0"/>
        <v>100</v>
      </c>
      <c r="P43" s="3"/>
      <c r="Q43" s="22"/>
      <c r="R43"/>
      <c r="AE43" s="3"/>
      <c r="AF43" s="3"/>
    </row>
    <row r="44" spans="1:32" ht="20.100000000000001" customHeight="1" x14ac:dyDescent="0.25">
      <c r="A44" t="s">
        <v>34</v>
      </c>
      <c r="B44" s="3"/>
      <c r="C44" s="3">
        <v>517</v>
      </c>
      <c r="D44" s="3">
        <v>672</v>
      </c>
      <c r="E44" s="3">
        <v>549</v>
      </c>
      <c r="F44" s="3">
        <v>488</v>
      </c>
      <c r="G44" s="3">
        <v>378</v>
      </c>
      <c r="H44" s="3">
        <v>2604</v>
      </c>
      <c r="J44" s="40">
        <f t="shared" si="0"/>
        <v>19.854070660522275</v>
      </c>
      <c r="K44" s="40">
        <f t="shared" si="0"/>
        <v>25.806451612903224</v>
      </c>
      <c r="L44" s="40">
        <f t="shared" si="0"/>
        <v>21.082949308755762</v>
      </c>
      <c r="M44" s="40">
        <f t="shared" si="0"/>
        <v>18.740399385560679</v>
      </c>
      <c r="N44" s="40">
        <f t="shared" si="0"/>
        <v>14.516129032258066</v>
      </c>
      <c r="O44" s="40">
        <f t="shared" si="0"/>
        <v>100</v>
      </c>
      <c r="P44" s="3"/>
      <c r="Q44" s="22"/>
      <c r="R44"/>
      <c r="AE44" s="3"/>
      <c r="AF44" s="3"/>
    </row>
    <row r="45" spans="1:32" ht="12" customHeight="1" x14ac:dyDescent="0.25">
      <c r="A45" t="s">
        <v>35</v>
      </c>
      <c r="B45" s="3"/>
      <c r="C45" s="3">
        <v>66</v>
      </c>
      <c r="D45" s="3">
        <v>83</v>
      </c>
      <c r="E45" s="3">
        <v>84</v>
      </c>
      <c r="F45" s="3">
        <v>63</v>
      </c>
      <c r="G45" s="3">
        <v>43</v>
      </c>
      <c r="H45" s="3">
        <v>339</v>
      </c>
      <c r="J45" s="40">
        <f t="shared" si="0"/>
        <v>19.469026548672566</v>
      </c>
      <c r="K45" s="40">
        <f t="shared" si="0"/>
        <v>24.483775811209441</v>
      </c>
      <c r="L45" s="40">
        <f t="shared" si="0"/>
        <v>24.778761061946902</v>
      </c>
      <c r="M45" s="40">
        <f t="shared" si="0"/>
        <v>18.584070796460178</v>
      </c>
      <c r="N45" s="40">
        <f t="shared" si="0"/>
        <v>12.684365781710916</v>
      </c>
      <c r="O45" s="40">
        <f t="shared" si="0"/>
        <v>100</v>
      </c>
      <c r="P45" s="3"/>
      <c r="Q45" s="22"/>
      <c r="R45"/>
      <c r="AE45" s="3"/>
      <c r="AF45" s="3"/>
    </row>
    <row r="46" spans="1:32" ht="12" customHeight="1" x14ac:dyDescent="0.25">
      <c r="A46" t="s">
        <v>36</v>
      </c>
      <c r="B46" s="3"/>
      <c r="C46" s="3">
        <v>167</v>
      </c>
      <c r="D46" s="3">
        <v>228</v>
      </c>
      <c r="E46" s="3">
        <v>267</v>
      </c>
      <c r="F46" s="3">
        <v>184</v>
      </c>
      <c r="G46" s="3">
        <v>96</v>
      </c>
      <c r="H46" s="3">
        <v>942</v>
      </c>
      <c r="J46" s="40">
        <f t="shared" si="0"/>
        <v>17.72823779193206</v>
      </c>
      <c r="K46" s="40">
        <f t="shared" si="0"/>
        <v>24.203821656050955</v>
      </c>
      <c r="L46" s="40">
        <f t="shared" si="0"/>
        <v>28.343949044585987</v>
      </c>
      <c r="M46" s="40">
        <f t="shared" si="0"/>
        <v>19.53290870488323</v>
      </c>
      <c r="N46" s="40">
        <f t="shared" si="0"/>
        <v>10.191082802547772</v>
      </c>
      <c r="O46" s="40">
        <f t="shared" si="0"/>
        <v>100</v>
      </c>
      <c r="P46" s="3"/>
      <c r="Q46" s="22"/>
      <c r="R46"/>
      <c r="AE46" s="3"/>
      <c r="AF46" s="3"/>
    </row>
    <row r="47" spans="1:32" ht="12" customHeight="1" x14ac:dyDescent="0.25">
      <c r="A47" t="s">
        <v>37</v>
      </c>
      <c r="B47" s="3"/>
      <c r="C47" s="3">
        <v>166</v>
      </c>
      <c r="D47" s="3">
        <v>140</v>
      </c>
      <c r="E47" s="3">
        <v>167</v>
      </c>
      <c r="F47" s="3">
        <v>202</v>
      </c>
      <c r="G47" s="3">
        <v>99</v>
      </c>
      <c r="H47" s="3">
        <v>774</v>
      </c>
      <c r="J47" s="40">
        <f t="shared" si="0"/>
        <v>21.447028423772611</v>
      </c>
      <c r="K47" s="40">
        <f t="shared" si="0"/>
        <v>18.087855297157624</v>
      </c>
      <c r="L47" s="40">
        <f t="shared" si="0"/>
        <v>21.576227390180879</v>
      </c>
      <c r="M47" s="40">
        <f t="shared" si="0"/>
        <v>26.098191214470283</v>
      </c>
      <c r="N47" s="40">
        <f t="shared" si="0"/>
        <v>12.790697674418606</v>
      </c>
      <c r="O47" s="40">
        <f t="shared" si="0"/>
        <v>100</v>
      </c>
      <c r="P47" s="3"/>
      <c r="Q47" s="22"/>
      <c r="R47"/>
      <c r="AE47" s="3"/>
      <c r="AF47" s="3"/>
    </row>
    <row r="48" spans="1:32" ht="12" customHeight="1" x14ac:dyDescent="0.25">
      <c r="A48" t="s">
        <v>38</v>
      </c>
      <c r="B48" s="3"/>
      <c r="C48" s="3">
        <v>21</v>
      </c>
      <c r="D48" s="3">
        <v>12</v>
      </c>
      <c r="E48" s="3">
        <v>12</v>
      </c>
      <c r="F48" s="3">
        <v>13</v>
      </c>
      <c r="G48" s="3">
        <v>5</v>
      </c>
      <c r="H48" s="3">
        <v>63</v>
      </c>
      <c r="J48" s="40">
        <f t="shared" si="0"/>
        <v>33.333333333333329</v>
      </c>
      <c r="K48" s="40">
        <f t="shared" si="0"/>
        <v>19.047619047619047</v>
      </c>
      <c r="L48" s="40">
        <f t="shared" si="0"/>
        <v>19.047619047619047</v>
      </c>
      <c r="M48" s="40">
        <f t="shared" si="0"/>
        <v>20.634920634920633</v>
      </c>
      <c r="N48" s="40">
        <f t="shared" si="0"/>
        <v>7.9365079365079358</v>
      </c>
      <c r="O48" s="40">
        <f t="shared" si="0"/>
        <v>100</v>
      </c>
      <c r="P48" s="3"/>
      <c r="Q48" s="22"/>
      <c r="R48"/>
      <c r="AE48" s="3"/>
      <c r="AF48" s="3"/>
    </row>
    <row r="49" spans="1:32" ht="20.100000000000001" customHeight="1" x14ac:dyDescent="0.25">
      <c r="A49" t="s">
        <v>39</v>
      </c>
      <c r="B49" s="3"/>
      <c r="C49" s="3">
        <v>33</v>
      </c>
      <c r="D49" s="3">
        <v>41</v>
      </c>
      <c r="E49" s="3">
        <v>36</v>
      </c>
      <c r="F49" s="3">
        <v>28</v>
      </c>
      <c r="G49" s="3">
        <v>29</v>
      </c>
      <c r="H49" s="3">
        <v>167</v>
      </c>
      <c r="J49" s="40">
        <f t="shared" si="0"/>
        <v>19.760479041916167</v>
      </c>
      <c r="K49" s="40">
        <f t="shared" si="0"/>
        <v>24.550898203592812</v>
      </c>
      <c r="L49" s="40">
        <f t="shared" si="0"/>
        <v>21.556886227544911</v>
      </c>
      <c r="M49" s="40">
        <f t="shared" si="0"/>
        <v>16.766467065868262</v>
      </c>
      <c r="N49" s="40">
        <f t="shared" si="0"/>
        <v>17.365269461077844</v>
      </c>
      <c r="O49" s="40">
        <f t="shared" si="0"/>
        <v>100</v>
      </c>
      <c r="P49" s="3"/>
      <c r="Q49" s="22"/>
      <c r="R49"/>
      <c r="AE49" s="3"/>
      <c r="AF49" s="3"/>
    </row>
    <row r="50" spans="1:32" ht="12" customHeight="1" x14ac:dyDescent="0.25">
      <c r="A50" t="s">
        <v>40</v>
      </c>
      <c r="B50" s="3"/>
      <c r="C50" s="3">
        <v>7</v>
      </c>
      <c r="D50" s="3">
        <v>13</v>
      </c>
      <c r="E50" s="3">
        <v>17</v>
      </c>
      <c r="F50" s="3">
        <v>10</v>
      </c>
      <c r="G50" s="3">
        <v>5</v>
      </c>
      <c r="H50" s="3">
        <v>52</v>
      </c>
      <c r="J50" s="40">
        <f t="shared" si="0"/>
        <v>13.461538461538462</v>
      </c>
      <c r="K50" s="40">
        <f t="shared" si="0"/>
        <v>25</v>
      </c>
      <c r="L50" s="40">
        <f t="shared" si="0"/>
        <v>32.692307692307693</v>
      </c>
      <c r="M50" s="40">
        <f t="shared" si="0"/>
        <v>19.230769230769234</v>
      </c>
      <c r="N50" s="40">
        <f t="shared" si="0"/>
        <v>9.6153846153846168</v>
      </c>
      <c r="O50" s="40">
        <f t="shared" si="0"/>
        <v>100</v>
      </c>
      <c r="P50" s="3"/>
      <c r="Q50" s="22"/>
      <c r="R50"/>
      <c r="AE50" s="3"/>
      <c r="AF50" s="3"/>
    </row>
    <row r="51" spans="1:32" ht="12" customHeight="1" x14ac:dyDescent="0.25">
      <c r="A51" t="s">
        <v>41</v>
      </c>
      <c r="B51" s="3"/>
      <c r="C51" s="3">
        <v>82</v>
      </c>
      <c r="D51" s="3">
        <v>132</v>
      </c>
      <c r="E51" s="3">
        <v>118</v>
      </c>
      <c r="F51" s="3">
        <v>83</v>
      </c>
      <c r="G51" s="3">
        <v>41</v>
      </c>
      <c r="H51" s="3">
        <v>456</v>
      </c>
      <c r="J51" s="40">
        <f t="shared" si="0"/>
        <v>17.982456140350877</v>
      </c>
      <c r="K51" s="40">
        <f t="shared" si="0"/>
        <v>28.947368421052634</v>
      </c>
      <c r="L51" s="40">
        <f t="shared" si="0"/>
        <v>25.877192982456144</v>
      </c>
      <c r="M51" s="40">
        <f t="shared" si="0"/>
        <v>18.201754385964914</v>
      </c>
      <c r="N51" s="40">
        <f t="shared" si="0"/>
        <v>8.9912280701754383</v>
      </c>
      <c r="O51" s="40">
        <f t="shared" si="0"/>
        <v>100</v>
      </c>
      <c r="P51" s="3"/>
      <c r="Q51" s="22"/>
      <c r="R51"/>
      <c r="AE51" s="3"/>
      <c r="AF51" s="3"/>
    </row>
    <row r="52" spans="1:32" ht="12" customHeight="1" x14ac:dyDescent="0.25">
      <c r="A52" t="s">
        <v>42</v>
      </c>
      <c r="B52" s="32"/>
      <c r="C52" s="3">
        <v>7</v>
      </c>
      <c r="D52" s="3">
        <v>10</v>
      </c>
      <c r="E52" s="3">
        <v>23</v>
      </c>
      <c r="F52" s="3">
        <v>8</v>
      </c>
      <c r="G52" s="3">
        <v>5</v>
      </c>
      <c r="H52" s="3">
        <v>53</v>
      </c>
      <c r="J52" s="40">
        <f t="shared" si="0"/>
        <v>13.20754716981132</v>
      </c>
      <c r="K52" s="40">
        <f t="shared" si="0"/>
        <v>18.867924528301888</v>
      </c>
      <c r="L52" s="40">
        <f t="shared" si="0"/>
        <v>43.39622641509434</v>
      </c>
      <c r="M52" s="40">
        <f t="shared" si="0"/>
        <v>15.09433962264151</v>
      </c>
      <c r="N52" s="40">
        <f t="shared" si="0"/>
        <v>9.433962264150944</v>
      </c>
      <c r="O52" s="40">
        <f t="shared" si="0"/>
        <v>100</v>
      </c>
      <c r="P52" s="3"/>
      <c r="Q52" s="36"/>
      <c r="R52" s="31"/>
      <c r="S52" s="32"/>
      <c r="T52" s="32"/>
      <c r="U52" s="32"/>
      <c r="AE52" s="3"/>
      <c r="AF52" s="3"/>
    </row>
    <row r="53" spans="1:32" ht="12" customHeight="1" x14ac:dyDescent="0.25">
      <c r="A53" t="s">
        <v>43</v>
      </c>
      <c r="B53" s="3"/>
      <c r="C53" s="3">
        <v>368</v>
      </c>
      <c r="D53" s="3">
        <v>444</v>
      </c>
      <c r="E53" s="3">
        <v>426</v>
      </c>
      <c r="F53" s="3">
        <v>408</v>
      </c>
      <c r="G53" s="3">
        <v>230</v>
      </c>
      <c r="H53" s="3">
        <v>1876</v>
      </c>
      <c r="J53" s="40">
        <f t="shared" si="0"/>
        <v>19.616204690831555</v>
      </c>
      <c r="K53" s="40">
        <f t="shared" si="0"/>
        <v>23.667377398720681</v>
      </c>
      <c r="L53" s="40">
        <f t="shared" si="0"/>
        <v>22.707889125799575</v>
      </c>
      <c r="M53" s="40">
        <f t="shared" si="0"/>
        <v>21.748400852878465</v>
      </c>
      <c r="N53" s="40">
        <f t="shared" si="0"/>
        <v>12.260127931769722</v>
      </c>
      <c r="O53" s="40">
        <f t="shared" si="0"/>
        <v>100</v>
      </c>
      <c r="P53" s="3"/>
      <c r="Q53" s="35"/>
      <c r="R53"/>
      <c r="AE53" s="3"/>
      <c r="AF53" s="3"/>
    </row>
    <row r="54" spans="1:32" ht="20.100000000000001" customHeight="1" x14ac:dyDescent="0.25">
      <c r="A54" t="s">
        <v>44</v>
      </c>
      <c r="B54" s="3"/>
      <c r="C54" s="3">
        <v>24</v>
      </c>
      <c r="D54" s="3">
        <v>41</v>
      </c>
      <c r="E54" s="3">
        <v>48</v>
      </c>
      <c r="F54" s="3">
        <v>40</v>
      </c>
      <c r="G54" s="3">
        <v>19</v>
      </c>
      <c r="H54" s="3">
        <v>172</v>
      </c>
      <c r="J54" s="40">
        <f t="shared" si="0"/>
        <v>13.953488372093023</v>
      </c>
      <c r="K54" s="40">
        <f t="shared" si="0"/>
        <v>23.837209302325583</v>
      </c>
      <c r="L54" s="40">
        <f t="shared" si="0"/>
        <v>27.906976744186046</v>
      </c>
      <c r="M54" s="40">
        <f t="shared" si="0"/>
        <v>23.255813953488371</v>
      </c>
      <c r="N54" s="40">
        <f t="shared" si="0"/>
        <v>11.046511627906977</v>
      </c>
      <c r="O54" s="40">
        <f t="shared" si="0"/>
        <v>100</v>
      </c>
      <c r="P54" s="3"/>
      <c r="Q54" s="35"/>
      <c r="R54"/>
      <c r="AE54" s="3"/>
      <c r="AF54" s="3"/>
    </row>
    <row r="55" spans="1:32" ht="12" customHeight="1" x14ac:dyDescent="0.25">
      <c r="A55" t="s">
        <v>45</v>
      </c>
      <c r="B55" s="3"/>
      <c r="C55" s="3">
        <v>46</v>
      </c>
      <c r="D55" s="3">
        <v>55</v>
      </c>
      <c r="E55" s="3">
        <v>98</v>
      </c>
      <c r="F55" s="3">
        <v>73</v>
      </c>
      <c r="G55" s="3">
        <v>35</v>
      </c>
      <c r="H55" s="3">
        <v>307</v>
      </c>
      <c r="J55" s="40">
        <f t="shared" si="0"/>
        <v>14.983713355048861</v>
      </c>
      <c r="K55" s="40">
        <f t="shared" si="0"/>
        <v>17.915309446254071</v>
      </c>
      <c r="L55" s="40">
        <f t="shared" si="0"/>
        <v>31.921824104234524</v>
      </c>
      <c r="M55" s="40">
        <f t="shared" si="0"/>
        <v>23.778501628664493</v>
      </c>
      <c r="N55" s="40">
        <f t="shared" si="0"/>
        <v>11.400651465798045</v>
      </c>
      <c r="O55" s="40">
        <f t="shared" si="0"/>
        <v>100</v>
      </c>
      <c r="P55" s="3"/>
      <c r="Q55"/>
      <c r="R55"/>
      <c r="AE55" s="3"/>
      <c r="AF55" s="3"/>
    </row>
    <row r="56" spans="1:32" ht="12" customHeight="1" x14ac:dyDescent="0.25">
      <c r="A56" t="s">
        <v>46</v>
      </c>
      <c r="B56" s="3"/>
      <c r="C56" s="3">
        <v>1378</v>
      </c>
      <c r="D56" s="3">
        <v>1475</v>
      </c>
      <c r="E56" s="3">
        <v>1402</v>
      </c>
      <c r="F56" s="3">
        <v>1317</v>
      </c>
      <c r="G56" s="3">
        <v>721</v>
      </c>
      <c r="H56" s="3">
        <v>6293</v>
      </c>
      <c r="J56" s="40">
        <f t="shared" si="0"/>
        <v>21.897346257746701</v>
      </c>
      <c r="K56" s="40">
        <f t="shared" si="0"/>
        <v>23.438741458763708</v>
      </c>
      <c r="L56" s="40">
        <f t="shared" si="0"/>
        <v>22.278722389957096</v>
      </c>
      <c r="M56" s="40">
        <f t="shared" ref="M56:O59" si="1">F56/$H56*100</f>
        <v>20.928015255045288</v>
      </c>
      <c r="N56" s="40">
        <f t="shared" si="1"/>
        <v>11.457174638487208</v>
      </c>
      <c r="O56" s="40">
        <f t="shared" si="1"/>
        <v>100</v>
      </c>
      <c r="P56" s="3"/>
      <c r="Q56" s="20"/>
      <c r="R56"/>
      <c r="AE56" s="3"/>
      <c r="AF56" s="3"/>
    </row>
    <row r="57" spans="1:32" ht="12" customHeight="1" x14ac:dyDescent="0.25">
      <c r="A57" t="s">
        <v>47</v>
      </c>
      <c r="B57" s="3"/>
      <c r="C57" s="3">
        <v>416</v>
      </c>
      <c r="D57" s="3">
        <v>453</v>
      </c>
      <c r="E57" s="3">
        <v>522</v>
      </c>
      <c r="F57" s="3">
        <v>450</v>
      </c>
      <c r="G57" s="3">
        <v>202</v>
      </c>
      <c r="H57" s="3">
        <v>2043</v>
      </c>
      <c r="J57" s="40">
        <f t="shared" ref="J57:L59" si="2">C57/$H57*100</f>
        <v>20.362212432697014</v>
      </c>
      <c r="K57" s="40">
        <f t="shared" si="2"/>
        <v>22.173274596182086</v>
      </c>
      <c r="L57" s="40">
        <f t="shared" si="2"/>
        <v>25.55066079295154</v>
      </c>
      <c r="M57" s="40">
        <f t="shared" si="1"/>
        <v>22.026431718061673</v>
      </c>
      <c r="N57" s="40">
        <f t="shared" si="1"/>
        <v>9.8874204601076841</v>
      </c>
      <c r="O57" s="40">
        <f t="shared" si="1"/>
        <v>100</v>
      </c>
      <c r="P57" s="3"/>
      <c r="Q57" s="38"/>
      <c r="R57"/>
      <c r="AE57" s="3"/>
      <c r="AF57" s="3"/>
    </row>
    <row r="58" spans="1:32" ht="12" customHeight="1" x14ac:dyDescent="0.25">
      <c r="A58" t="s">
        <v>48</v>
      </c>
      <c r="B58" s="3"/>
      <c r="C58" s="3">
        <v>122</v>
      </c>
      <c r="D58" s="3">
        <v>227</v>
      </c>
      <c r="E58" s="3">
        <v>269</v>
      </c>
      <c r="F58" s="3">
        <v>200</v>
      </c>
      <c r="G58" s="3">
        <v>130</v>
      </c>
      <c r="H58" s="3">
        <v>948</v>
      </c>
      <c r="J58" s="40">
        <f t="shared" si="2"/>
        <v>12.869198312236287</v>
      </c>
      <c r="K58" s="40">
        <f t="shared" si="2"/>
        <v>23.945147679324894</v>
      </c>
      <c r="L58" s="40">
        <f t="shared" si="2"/>
        <v>28.375527426160335</v>
      </c>
      <c r="M58" s="40">
        <f t="shared" si="1"/>
        <v>21.09704641350211</v>
      </c>
      <c r="N58" s="40">
        <f t="shared" si="1"/>
        <v>13.71308016877637</v>
      </c>
      <c r="O58" s="40">
        <f t="shared" si="1"/>
        <v>100</v>
      </c>
      <c r="P58" s="3"/>
      <c r="Q58" s="21"/>
      <c r="R58"/>
      <c r="AE58" s="3"/>
      <c r="AF58" s="3"/>
    </row>
    <row r="59" spans="1:32" ht="20.100000000000001" customHeight="1" x14ac:dyDescent="0.25">
      <c r="A59" s="4" t="s">
        <v>49</v>
      </c>
      <c r="B59" s="30"/>
      <c r="C59" s="30">
        <v>16103</v>
      </c>
      <c r="D59" s="30">
        <v>19852</v>
      </c>
      <c r="E59" s="30">
        <v>17189</v>
      </c>
      <c r="F59" s="30">
        <v>15775</v>
      </c>
      <c r="G59" s="30">
        <v>8544</v>
      </c>
      <c r="H59" s="30">
        <v>77463</v>
      </c>
      <c r="J59" s="41">
        <f t="shared" si="2"/>
        <v>20.787989104475685</v>
      </c>
      <c r="K59" s="41">
        <f t="shared" si="2"/>
        <v>25.627719040057833</v>
      </c>
      <c r="L59" s="41">
        <f t="shared" si="2"/>
        <v>22.189948749725673</v>
      </c>
      <c r="M59" s="41">
        <f t="shared" si="1"/>
        <v>20.364561145320991</v>
      </c>
      <c r="N59" s="41">
        <f t="shared" si="1"/>
        <v>11.029781960419813</v>
      </c>
      <c r="O59" s="41">
        <f t="shared" si="1"/>
        <v>100</v>
      </c>
      <c r="P59" s="30"/>
      <c r="Q59" s="21"/>
      <c r="R59"/>
      <c r="AE59" s="3"/>
      <c r="AF59" s="3"/>
    </row>
    <row r="60" spans="1:32" ht="12" customHeight="1" x14ac:dyDescent="0.25">
      <c r="A60" s="4"/>
      <c r="B60" s="30"/>
      <c r="C60" s="30"/>
      <c r="D60" s="30"/>
      <c r="E60" s="30"/>
      <c r="F60" s="30"/>
      <c r="G60" s="30"/>
      <c r="H60" s="30"/>
      <c r="J60" s="41"/>
      <c r="K60" s="41"/>
      <c r="L60" s="41"/>
      <c r="M60" s="41"/>
      <c r="N60" s="41"/>
      <c r="O60" s="41"/>
      <c r="P60" s="30"/>
      <c r="Q60" s="21"/>
      <c r="R60"/>
      <c r="AE60" s="3"/>
      <c r="AF60" s="3"/>
    </row>
    <row r="61" spans="1:32" ht="15.95" customHeight="1" x14ac:dyDescent="0.25">
      <c r="A61" s="18" t="s">
        <v>64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32" ht="15.95" customHeight="1" x14ac:dyDescent="0.25">
      <c r="A62" s="43" t="s">
        <v>58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34" t="s">
        <v>62</v>
      </c>
    </row>
    <row r="63" spans="1:32" ht="3.95" customHeight="1" x14ac:dyDescent="0.25">
      <c r="A63" s="12"/>
      <c r="B63" s="1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32" x14ac:dyDescent="0.25">
      <c r="A64" s="18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1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1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B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9C02-0AE3-4CBB-9151-D35B657AA14B}">
  <dimension ref="A1:AL67"/>
  <sheetViews>
    <sheetView zoomScaleNormal="100" workbookViewId="0">
      <selection activeCell="P1" sqref="P1"/>
    </sheetView>
  </sheetViews>
  <sheetFormatPr baseColWidth="10" defaultRowHeight="12.75" x14ac:dyDescent="0.25"/>
  <cols>
    <col min="1" max="1" width="23.59765625" customWidth="1"/>
    <col min="2" max="2" width="6" customWidth="1"/>
    <col min="3" max="3" width="7" customWidth="1"/>
    <col min="4" max="8" width="9" customWidth="1"/>
    <col min="9" max="9" width="3.19921875" customWidth="1"/>
    <col min="10" max="10" width="7" customWidth="1"/>
    <col min="11" max="15" width="9" customWidth="1"/>
    <col min="17" max="30" width="11.19921875" style="3"/>
  </cols>
  <sheetData>
    <row r="1" spans="1:32" s="27" customFormat="1" ht="34.5" customHeight="1" x14ac:dyDescent="0.25">
      <c r="A1" s="25" t="s">
        <v>0</v>
      </c>
      <c r="B1" s="26"/>
      <c r="C1"/>
      <c r="D1"/>
      <c r="E1"/>
      <c r="F1"/>
      <c r="G1"/>
      <c r="H1"/>
      <c r="I1"/>
      <c r="J1"/>
      <c r="K1"/>
      <c r="L1"/>
      <c r="M1"/>
      <c r="N1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7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39.950000000000003" customHeight="1" x14ac:dyDescent="0.25">
      <c r="A3" s="6" t="s">
        <v>67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2" ht="15" customHeight="1" x14ac:dyDescent="0.25">
      <c r="A4" s="29" t="s">
        <v>65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2" t="s">
        <v>61</v>
      </c>
    </row>
    <row r="5" spans="1:32" ht="15.95" customHeight="1" x14ac:dyDescent="0.25">
      <c r="A5" s="9" t="s">
        <v>50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</v>
      </c>
    </row>
    <row r="6" spans="1:32" ht="3.95" customHeight="1" x14ac:dyDescent="0.25">
      <c r="A6" s="1"/>
      <c r="B6" s="12"/>
      <c r="C6" s="13"/>
      <c r="D6" s="13"/>
      <c r="E6" s="13"/>
      <c r="F6" s="13"/>
      <c r="G6" s="13"/>
      <c r="H6" s="13"/>
      <c r="I6" s="13"/>
      <c r="J6" s="7"/>
      <c r="K6" s="7"/>
      <c r="L6" s="7"/>
      <c r="M6" s="7"/>
      <c r="N6" s="7"/>
      <c r="O6" s="14"/>
    </row>
    <row r="7" spans="1:32" ht="3.95" customHeight="1" x14ac:dyDescent="0.25">
      <c r="B7" s="15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  <c r="N7" s="17"/>
      <c r="O7" s="7"/>
    </row>
    <row r="8" spans="1:32" ht="12" customHeight="1" x14ac:dyDescent="0.25">
      <c r="A8" s="18" t="s">
        <v>1</v>
      </c>
      <c r="B8" s="16"/>
      <c r="C8" s="16"/>
      <c r="H8" s="34" t="s">
        <v>51</v>
      </c>
      <c r="I8" s="34"/>
      <c r="J8" s="19"/>
      <c r="K8" s="19"/>
      <c r="L8" s="19"/>
      <c r="M8" s="19"/>
      <c r="N8" s="19"/>
      <c r="O8" s="7" t="s">
        <v>52</v>
      </c>
    </row>
    <row r="9" spans="1:32" ht="3.95" customHeight="1" x14ac:dyDescent="0.25">
      <c r="B9" s="15"/>
      <c r="C9" s="13"/>
      <c r="D9" s="13"/>
      <c r="E9" s="13"/>
      <c r="F9" s="13"/>
      <c r="G9" s="13"/>
      <c r="H9" s="13"/>
      <c r="I9" s="23"/>
      <c r="J9" s="14"/>
      <c r="K9" s="14"/>
      <c r="L9" s="14"/>
      <c r="M9" s="14"/>
      <c r="N9" s="14"/>
      <c r="O9" s="14"/>
    </row>
    <row r="10" spans="1:32" ht="3.95" customHeight="1" x14ac:dyDescent="0.25">
      <c r="B10" s="15"/>
      <c r="C10" s="23"/>
      <c r="D10" s="23"/>
      <c r="E10" s="23"/>
      <c r="F10" s="23"/>
      <c r="G10" s="23"/>
      <c r="H10" s="23"/>
      <c r="I10" s="23"/>
      <c r="J10" s="19"/>
      <c r="K10" s="19"/>
      <c r="L10" s="19"/>
      <c r="M10" s="19"/>
      <c r="N10" s="19"/>
      <c r="O10" s="19"/>
    </row>
    <row r="11" spans="1:32" ht="12" customHeight="1" x14ac:dyDescent="0.25">
      <c r="A11" s="18"/>
      <c r="C11" s="7" t="s">
        <v>53</v>
      </c>
      <c r="D11" s="7" t="s">
        <v>54</v>
      </c>
      <c r="E11" s="7" t="s">
        <v>55</v>
      </c>
      <c r="F11" s="7" t="s">
        <v>56</v>
      </c>
      <c r="G11" s="7" t="s">
        <v>59</v>
      </c>
      <c r="H11" s="7" t="s">
        <v>2</v>
      </c>
      <c r="I11" s="7"/>
      <c r="J11" s="7" t="s">
        <v>53</v>
      </c>
      <c r="K11" s="7" t="s">
        <v>54</v>
      </c>
      <c r="L11" s="7" t="s">
        <v>55</v>
      </c>
      <c r="M11" s="7" t="s">
        <v>56</v>
      </c>
      <c r="N11" s="7" t="s">
        <v>59</v>
      </c>
      <c r="O11" s="7" t="s">
        <v>2</v>
      </c>
    </row>
    <row r="12" spans="1:32" ht="3.95" customHeight="1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32" ht="3.95" customHeight="1" x14ac:dyDescent="0.25">
      <c r="A13" s="20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32" ht="20.100000000000001" customHeight="1" x14ac:dyDescent="0.25">
      <c r="A14" t="s">
        <v>4</v>
      </c>
      <c r="B14" s="3"/>
      <c r="C14" s="3">
        <v>11</v>
      </c>
      <c r="D14" s="3">
        <v>29</v>
      </c>
      <c r="E14" s="3">
        <v>27</v>
      </c>
      <c r="F14" s="3">
        <v>12</v>
      </c>
      <c r="G14" s="3">
        <v>8</v>
      </c>
      <c r="H14" s="3">
        <v>87</v>
      </c>
      <c r="J14" s="40">
        <f t="shared" ref="J14:O56" si="0">C14/$H14*100</f>
        <v>12.643678160919542</v>
      </c>
      <c r="K14" s="40">
        <f t="shared" si="0"/>
        <v>33.333333333333329</v>
      </c>
      <c r="L14" s="40">
        <f t="shared" si="0"/>
        <v>31.03448275862069</v>
      </c>
      <c r="M14" s="40">
        <f t="shared" si="0"/>
        <v>13.793103448275861</v>
      </c>
      <c r="N14" s="40">
        <f t="shared" si="0"/>
        <v>9.1954022988505741</v>
      </c>
      <c r="O14" s="40">
        <f t="shared" si="0"/>
        <v>100</v>
      </c>
      <c r="P14" s="3"/>
      <c r="Q14" s="22"/>
      <c r="R14"/>
      <c r="AE14" s="3"/>
      <c r="AF14" s="3"/>
    </row>
    <row r="15" spans="1:32" ht="12" customHeight="1" x14ac:dyDescent="0.25">
      <c r="A15" t="s">
        <v>5</v>
      </c>
      <c r="B15" s="3"/>
      <c r="C15" s="3">
        <v>64</v>
      </c>
      <c r="D15" s="3">
        <v>73</v>
      </c>
      <c r="E15" s="3">
        <v>88</v>
      </c>
      <c r="F15" s="3">
        <v>43</v>
      </c>
      <c r="G15" s="3">
        <v>33</v>
      </c>
      <c r="H15" s="3">
        <v>301</v>
      </c>
      <c r="J15" s="40">
        <f t="shared" si="0"/>
        <v>21.262458471760798</v>
      </c>
      <c r="K15" s="40">
        <f t="shared" si="0"/>
        <v>24.252491694352159</v>
      </c>
      <c r="L15" s="40">
        <f t="shared" si="0"/>
        <v>29.2358803986711</v>
      </c>
      <c r="M15" s="40">
        <f t="shared" si="0"/>
        <v>14.285714285714285</v>
      </c>
      <c r="N15" s="40">
        <f t="shared" si="0"/>
        <v>10.963455149501661</v>
      </c>
      <c r="O15" s="40">
        <f t="shared" si="0"/>
        <v>100</v>
      </c>
      <c r="P15" s="3"/>
      <c r="Q15" s="22"/>
      <c r="R15"/>
      <c r="AE15" s="3"/>
      <c r="AF15" s="3"/>
    </row>
    <row r="16" spans="1:32" ht="12" customHeight="1" x14ac:dyDescent="0.25">
      <c r="A16" t="s">
        <v>6</v>
      </c>
      <c r="B16" s="3"/>
      <c r="C16" s="3">
        <v>25</v>
      </c>
      <c r="D16" s="3">
        <v>32</v>
      </c>
      <c r="E16" s="3">
        <v>32</v>
      </c>
      <c r="F16" s="3">
        <v>26</v>
      </c>
      <c r="G16" s="3">
        <v>8</v>
      </c>
      <c r="H16" s="3">
        <v>123</v>
      </c>
      <c r="J16" s="40">
        <f t="shared" si="0"/>
        <v>20.325203252032519</v>
      </c>
      <c r="K16" s="40">
        <f t="shared" si="0"/>
        <v>26.016260162601629</v>
      </c>
      <c r="L16" s="40">
        <f t="shared" si="0"/>
        <v>26.016260162601629</v>
      </c>
      <c r="M16" s="40">
        <f t="shared" si="0"/>
        <v>21.138211382113823</v>
      </c>
      <c r="N16" s="40">
        <f t="shared" si="0"/>
        <v>6.5040650406504072</v>
      </c>
      <c r="O16" s="40">
        <f t="shared" si="0"/>
        <v>100</v>
      </c>
      <c r="P16" s="3"/>
      <c r="Q16" s="22"/>
      <c r="R16"/>
      <c r="AE16" s="3"/>
      <c r="AF16" s="3"/>
    </row>
    <row r="17" spans="1:38" ht="12" customHeight="1" x14ac:dyDescent="0.25">
      <c r="A17" t="s">
        <v>7</v>
      </c>
      <c r="B17" s="3"/>
      <c r="C17" s="3">
        <v>11</v>
      </c>
      <c r="D17" s="3">
        <v>25</v>
      </c>
      <c r="E17" s="3">
        <v>16</v>
      </c>
      <c r="F17" s="3">
        <v>13</v>
      </c>
      <c r="G17" s="3">
        <v>4</v>
      </c>
      <c r="H17" s="3">
        <v>69</v>
      </c>
      <c r="J17" s="40">
        <f t="shared" si="0"/>
        <v>15.942028985507244</v>
      </c>
      <c r="K17" s="40">
        <f t="shared" si="0"/>
        <v>36.231884057971016</v>
      </c>
      <c r="L17" s="40">
        <f t="shared" si="0"/>
        <v>23.188405797101449</v>
      </c>
      <c r="M17" s="40">
        <f t="shared" si="0"/>
        <v>18.840579710144929</v>
      </c>
      <c r="N17" s="40">
        <f t="shared" si="0"/>
        <v>5.7971014492753623</v>
      </c>
      <c r="O17" s="40">
        <f t="shared" si="0"/>
        <v>100</v>
      </c>
      <c r="P17" s="3"/>
      <c r="Q17" s="22"/>
      <c r="R17"/>
      <c r="AE17" s="3"/>
      <c r="AF17" s="3"/>
    </row>
    <row r="18" spans="1:38" ht="12" customHeight="1" x14ac:dyDescent="0.25">
      <c r="A18" t="s">
        <v>8</v>
      </c>
      <c r="B18" s="3"/>
      <c r="C18" s="3">
        <v>32</v>
      </c>
      <c r="D18" s="3">
        <v>63</v>
      </c>
      <c r="E18" s="3">
        <v>52</v>
      </c>
      <c r="F18" s="3">
        <v>34</v>
      </c>
      <c r="G18" s="3">
        <v>20</v>
      </c>
      <c r="H18" s="3">
        <v>201</v>
      </c>
      <c r="J18" s="40">
        <f t="shared" si="0"/>
        <v>15.920398009950249</v>
      </c>
      <c r="K18" s="40">
        <f t="shared" si="0"/>
        <v>31.343283582089555</v>
      </c>
      <c r="L18" s="40">
        <f t="shared" si="0"/>
        <v>25.870646766169152</v>
      </c>
      <c r="M18" s="40">
        <f t="shared" si="0"/>
        <v>16.915422885572141</v>
      </c>
      <c r="N18" s="40">
        <f t="shared" si="0"/>
        <v>9.9502487562189064</v>
      </c>
      <c r="O18" s="40">
        <f t="shared" si="0"/>
        <v>100</v>
      </c>
      <c r="P18" s="3"/>
      <c r="Q18" s="22"/>
      <c r="R18"/>
      <c r="AE18" s="3"/>
      <c r="AF18" s="3"/>
    </row>
    <row r="19" spans="1:38" ht="20.100000000000001" customHeight="1" x14ac:dyDescent="0.25">
      <c r="A19" t="s">
        <v>9</v>
      </c>
      <c r="B19" s="3"/>
      <c r="C19" s="3">
        <v>127</v>
      </c>
      <c r="D19" s="3">
        <v>132</v>
      </c>
      <c r="E19" s="3">
        <v>109</v>
      </c>
      <c r="F19" s="3">
        <v>95</v>
      </c>
      <c r="G19" s="3">
        <v>29</v>
      </c>
      <c r="H19" s="3">
        <v>492</v>
      </c>
      <c r="J19" s="40">
        <f t="shared" si="0"/>
        <v>25.8130081300813</v>
      </c>
      <c r="K19" s="40">
        <f t="shared" si="0"/>
        <v>26.829268292682929</v>
      </c>
      <c r="L19" s="40">
        <f t="shared" si="0"/>
        <v>22.154471544715449</v>
      </c>
      <c r="M19" s="40">
        <f t="shared" si="0"/>
        <v>19.308943089430894</v>
      </c>
      <c r="N19" s="40">
        <f t="shared" si="0"/>
        <v>5.8943089430894311</v>
      </c>
      <c r="O19" s="40">
        <f t="shared" si="0"/>
        <v>100</v>
      </c>
      <c r="P19" s="3"/>
      <c r="Q19" s="22"/>
      <c r="R19"/>
      <c r="AE19" s="3"/>
      <c r="AF19" s="3"/>
    </row>
    <row r="20" spans="1:38" ht="12" customHeight="1" x14ac:dyDescent="0.25">
      <c r="A20" t="s">
        <v>10</v>
      </c>
      <c r="B20" s="3"/>
      <c r="C20" s="3">
        <v>119</v>
      </c>
      <c r="D20" s="3">
        <v>184</v>
      </c>
      <c r="E20" s="3">
        <v>185</v>
      </c>
      <c r="F20" s="3">
        <v>124</v>
      </c>
      <c r="G20" s="3">
        <v>114</v>
      </c>
      <c r="H20" s="3">
        <v>726</v>
      </c>
      <c r="J20" s="40">
        <f t="shared" si="0"/>
        <v>16.391184573002754</v>
      </c>
      <c r="K20" s="40">
        <f t="shared" si="0"/>
        <v>25.344352617079892</v>
      </c>
      <c r="L20" s="40">
        <f t="shared" si="0"/>
        <v>25.482093663911847</v>
      </c>
      <c r="M20" s="40">
        <f t="shared" si="0"/>
        <v>17.079889807162534</v>
      </c>
      <c r="N20" s="40">
        <f t="shared" si="0"/>
        <v>15.702479338842975</v>
      </c>
      <c r="O20" s="40">
        <f t="shared" si="0"/>
        <v>100</v>
      </c>
      <c r="P20" s="3"/>
      <c r="Q20" s="22"/>
      <c r="R20"/>
      <c r="AE20" s="3"/>
      <c r="AF20" s="3"/>
    </row>
    <row r="21" spans="1:38" ht="12" customHeight="1" x14ac:dyDescent="0.25">
      <c r="A21" t="s">
        <v>11</v>
      </c>
      <c r="B21" s="3"/>
      <c r="C21" s="3">
        <v>701</v>
      </c>
      <c r="D21" s="3">
        <v>825</v>
      </c>
      <c r="E21" s="3">
        <v>647</v>
      </c>
      <c r="F21" s="3">
        <v>477</v>
      </c>
      <c r="G21" s="3">
        <v>328</v>
      </c>
      <c r="H21" s="3">
        <v>2978</v>
      </c>
      <c r="J21" s="40">
        <f t="shared" si="0"/>
        <v>23.5392881128274</v>
      </c>
      <c r="K21" s="40">
        <f t="shared" si="0"/>
        <v>27.703156480859636</v>
      </c>
      <c r="L21" s="40">
        <f t="shared" si="0"/>
        <v>21.725990597716589</v>
      </c>
      <c r="M21" s="40">
        <f t="shared" si="0"/>
        <v>16.017461383478846</v>
      </c>
      <c r="N21" s="40">
        <f t="shared" si="0"/>
        <v>11.014103425117529</v>
      </c>
      <c r="O21" s="40">
        <f t="shared" si="0"/>
        <v>100</v>
      </c>
      <c r="P21" s="3"/>
      <c r="Q21" s="22"/>
      <c r="R21"/>
      <c r="AE21" s="3"/>
      <c r="AF21" s="3"/>
    </row>
    <row r="22" spans="1:38" ht="12" customHeight="1" x14ac:dyDescent="0.25">
      <c r="A22" t="s">
        <v>12</v>
      </c>
      <c r="B22" s="3"/>
      <c r="C22" s="3">
        <v>11</v>
      </c>
      <c r="D22" s="3">
        <v>26</v>
      </c>
      <c r="E22" s="3">
        <v>26</v>
      </c>
      <c r="F22" s="3">
        <v>7</v>
      </c>
      <c r="G22" s="3">
        <v>4</v>
      </c>
      <c r="H22" s="3">
        <v>74</v>
      </c>
      <c r="J22" s="40">
        <f t="shared" si="0"/>
        <v>14.864864864864865</v>
      </c>
      <c r="K22" s="40">
        <f t="shared" si="0"/>
        <v>35.135135135135137</v>
      </c>
      <c r="L22" s="40">
        <f t="shared" si="0"/>
        <v>35.135135135135137</v>
      </c>
      <c r="M22" s="40">
        <f t="shared" si="0"/>
        <v>9.4594594594594597</v>
      </c>
      <c r="N22" s="40">
        <f t="shared" si="0"/>
        <v>5.4054054054054053</v>
      </c>
      <c r="O22" s="40">
        <f t="shared" si="0"/>
        <v>100</v>
      </c>
      <c r="P22" s="3"/>
      <c r="Q22" s="22"/>
      <c r="R22"/>
      <c r="AE22" s="3"/>
      <c r="AF22" s="3"/>
    </row>
    <row r="23" spans="1:38" ht="12" customHeight="1" x14ac:dyDescent="0.25">
      <c r="A23" t="s">
        <v>13</v>
      </c>
      <c r="B23" s="3"/>
      <c r="C23" s="3">
        <v>13</v>
      </c>
      <c r="D23" s="3">
        <v>20</v>
      </c>
      <c r="E23" s="3">
        <v>17</v>
      </c>
      <c r="F23" s="3">
        <v>26</v>
      </c>
      <c r="G23" s="3">
        <v>9</v>
      </c>
      <c r="H23" s="3">
        <v>85</v>
      </c>
      <c r="J23" s="40">
        <f t="shared" si="0"/>
        <v>15.294117647058824</v>
      </c>
      <c r="K23" s="40">
        <f t="shared" si="0"/>
        <v>23.52941176470588</v>
      </c>
      <c r="L23" s="40">
        <f t="shared" si="0"/>
        <v>20</v>
      </c>
      <c r="M23" s="40">
        <f t="shared" si="0"/>
        <v>30.588235294117649</v>
      </c>
      <c r="N23" s="40">
        <f t="shared" si="0"/>
        <v>10.588235294117647</v>
      </c>
      <c r="O23" s="40">
        <f t="shared" si="0"/>
        <v>100</v>
      </c>
      <c r="P23" s="3"/>
      <c r="Q23" s="22"/>
      <c r="R23"/>
      <c r="AE23" s="3"/>
      <c r="AF23" s="3"/>
    </row>
    <row r="24" spans="1:38" ht="20.100000000000001" customHeight="1" x14ac:dyDescent="0.25">
      <c r="A24" t="s">
        <v>14</v>
      </c>
      <c r="B24" s="3"/>
      <c r="C24" s="3">
        <v>14</v>
      </c>
      <c r="D24" s="3">
        <v>29</v>
      </c>
      <c r="E24" s="3">
        <v>23</v>
      </c>
      <c r="F24" s="3">
        <v>15</v>
      </c>
      <c r="G24" s="3">
        <v>5</v>
      </c>
      <c r="H24" s="3">
        <v>86</v>
      </c>
      <c r="J24" s="40">
        <f t="shared" si="0"/>
        <v>16.279069767441861</v>
      </c>
      <c r="K24" s="40">
        <f t="shared" si="0"/>
        <v>33.720930232558139</v>
      </c>
      <c r="L24" s="40">
        <f t="shared" si="0"/>
        <v>26.744186046511626</v>
      </c>
      <c r="M24" s="40">
        <f t="shared" si="0"/>
        <v>17.441860465116278</v>
      </c>
      <c r="N24" s="40">
        <f t="shared" si="0"/>
        <v>5.8139534883720927</v>
      </c>
      <c r="O24" s="40">
        <f t="shared" si="0"/>
        <v>100</v>
      </c>
      <c r="P24" s="3"/>
      <c r="Q24" s="22"/>
      <c r="R24"/>
      <c r="AE24" s="3"/>
      <c r="AF24" s="3"/>
    </row>
    <row r="25" spans="1:38" ht="12" customHeight="1" x14ac:dyDescent="0.25">
      <c r="A25" t="s">
        <v>15</v>
      </c>
      <c r="B25" s="3"/>
      <c r="C25" s="3">
        <v>245</v>
      </c>
      <c r="D25" s="3">
        <v>301</v>
      </c>
      <c r="E25" s="3">
        <v>322</v>
      </c>
      <c r="F25" s="3">
        <v>237</v>
      </c>
      <c r="G25" s="3">
        <v>231</v>
      </c>
      <c r="H25" s="3">
        <v>1336</v>
      </c>
      <c r="J25" s="40">
        <f t="shared" si="0"/>
        <v>18.338323353293411</v>
      </c>
      <c r="K25" s="40">
        <f t="shared" si="0"/>
        <v>22.529940119760479</v>
      </c>
      <c r="L25" s="40">
        <f t="shared" si="0"/>
        <v>24.101796407185631</v>
      </c>
      <c r="M25" s="40">
        <f t="shared" si="0"/>
        <v>17.739520958083833</v>
      </c>
      <c r="N25" s="40">
        <f t="shared" si="0"/>
        <v>17.290419161676645</v>
      </c>
      <c r="O25" s="40">
        <f t="shared" si="0"/>
        <v>100</v>
      </c>
      <c r="P25" s="3"/>
      <c r="Q25" s="22"/>
      <c r="R25"/>
      <c r="AE25" s="3"/>
      <c r="AF25" s="3"/>
    </row>
    <row r="26" spans="1:38" ht="12" customHeight="1" x14ac:dyDescent="0.25">
      <c r="A26" t="s">
        <v>16</v>
      </c>
      <c r="B26" s="3"/>
      <c r="C26" s="3">
        <v>211</v>
      </c>
      <c r="D26" s="3">
        <v>300</v>
      </c>
      <c r="E26" s="3">
        <v>260</v>
      </c>
      <c r="F26" s="3">
        <v>220</v>
      </c>
      <c r="G26" s="3">
        <v>149</v>
      </c>
      <c r="H26" s="3">
        <v>1140</v>
      </c>
      <c r="J26" s="40">
        <f t="shared" si="0"/>
        <v>18.508771929824562</v>
      </c>
      <c r="K26" s="40">
        <f t="shared" si="0"/>
        <v>26.315789473684209</v>
      </c>
      <c r="L26" s="40">
        <f t="shared" si="0"/>
        <v>22.807017543859647</v>
      </c>
      <c r="M26" s="40">
        <f t="shared" si="0"/>
        <v>19.298245614035086</v>
      </c>
      <c r="N26" s="40">
        <f t="shared" si="0"/>
        <v>13.07017543859649</v>
      </c>
      <c r="O26" s="40">
        <f t="shared" si="0"/>
        <v>100</v>
      </c>
      <c r="P26" s="3"/>
      <c r="Q26" s="22"/>
      <c r="R26"/>
      <c r="AE26" s="3"/>
      <c r="AF26" s="3"/>
    </row>
    <row r="27" spans="1:38" ht="12" customHeight="1" x14ac:dyDescent="0.25">
      <c r="A27" t="s">
        <v>17</v>
      </c>
      <c r="B27" s="3"/>
      <c r="C27" s="3">
        <v>17</v>
      </c>
      <c r="D27" s="3">
        <v>20</v>
      </c>
      <c r="E27" s="3">
        <v>27</v>
      </c>
      <c r="F27" s="3">
        <v>18</v>
      </c>
      <c r="G27" s="3">
        <v>5</v>
      </c>
      <c r="H27" s="3">
        <v>87</v>
      </c>
      <c r="J27" s="40">
        <f t="shared" si="0"/>
        <v>19.540229885057471</v>
      </c>
      <c r="K27" s="40">
        <f t="shared" si="0"/>
        <v>22.988505747126435</v>
      </c>
      <c r="L27" s="40">
        <f t="shared" si="0"/>
        <v>31.03448275862069</v>
      </c>
      <c r="M27" s="40">
        <f t="shared" si="0"/>
        <v>20.689655172413794</v>
      </c>
      <c r="N27" s="40">
        <f t="shared" si="0"/>
        <v>5.7471264367816088</v>
      </c>
      <c r="O27" s="40">
        <f t="shared" si="0"/>
        <v>100</v>
      </c>
      <c r="P27" s="3"/>
      <c r="Q27" s="22"/>
      <c r="R27"/>
      <c r="AE27" s="3"/>
      <c r="AF27" s="3"/>
    </row>
    <row r="28" spans="1:38" ht="12" customHeight="1" x14ac:dyDescent="0.25">
      <c r="A28" t="s">
        <v>18</v>
      </c>
      <c r="B28" s="3"/>
      <c r="C28" s="3">
        <v>26</v>
      </c>
      <c r="D28" s="3">
        <v>42</v>
      </c>
      <c r="E28" s="3">
        <v>68</v>
      </c>
      <c r="F28" s="3">
        <v>35</v>
      </c>
      <c r="G28" s="3">
        <v>12</v>
      </c>
      <c r="H28" s="3">
        <v>183</v>
      </c>
      <c r="J28" s="40">
        <f t="shared" si="0"/>
        <v>14.207650273224044</v>
      </c>
      <c r="K28" s="40">
        <f t="shared" si="0"/>
        <v>22.950819672131146</v>
      </c>
      <c r="L28" s="40">
        <f t="shared" si="0"/>
        <v>37.158469945355193</v>
      </c>
      <c r="M28" s="40">
        <f t="shared" si="0"/>
        <v>19.125683060109289</v>
      </c>
      <c r="N28" s="40">
        <f t="shared" si="0"/>
        <v>6.557377049180328</v>
      </c>
      <c r="O28" s="40">
        <f t="shared" si="0"/>
        <v>100</v>
      </c>
      <c r="P28" s="3"/>
      <c r="Q28" s="22"/>
      <c r="R28"/>
      <c r="AE28" s="3"/>
      <c r="AF28" s="3"/>
    </row>
    <row r="29" spans="1:38" ht="20.100000000000001" customHeight="1" x14ac:dyDescent="0.25">
      <c r="A29" t="s">
        <v>19</v>
      </c>
      <c r="B29" s="3"/>
      <c r="C29" s="3">
        <v>113</v>
      </c>
      <c r="D29" s="3">
        <v>204</v>
      </c>
      <c r="E29" s="3">
        <v>253</v>
      </c>
      <c r="F29" s="3">
        <v>138</v>
      </c>
      <c r="G29" s="3">
        <v>101</v>
      </c>
      <c r="H29" s="3">
        <v>809</v>
      </c>
      <c r="J29" s="40">
        <f t="shared" si="0"/>
        <v>13.967861557478367</v>
      </c>
      <c r="K29" s="40">
        <f t="shared" si="0"/>
        <v>25.21631644004944</v>
      </c>
      <c r="L29" s="40">
        <f t="shared" si="0"/>
        <v>31.27317676143387</v>
      </c>
      <c r="M29" s="40">
        <f t="shared" si="0"/>
        <v>17.058096415327565</v>
      </c>
      <c r="N29" s="40">
        <f t="shared" si="0"/>
        <v>12.484548825710753</v>
      </c>
      <c r="O29" s="40">
        <f t="shared" si="0"/>
        <v>100</v>
      </c>
      <c r="P29" s="3"/>
      <c r="Q29" s="22"/>
      <c r="R29"/>
      <c r="AE29" s="3"/>
      <c r="AF29" s="3"/>
    </row>
    <row r="30" spans="1:38" s="4" customFormat="1" ht="12" customHeight="1" x14ac:dyDescent="0.25">
      <c r="A30" t="s">
        <v>20</v>
      </c>
      <c r="B30" s="30"/>
      <c r="C30" s="3">
        <v>102</v>
      </c>
      <c r="D30" s="3">
        <v>143</v>
      </c>
      <c r="E30" s="3">
        <v>172</v>
      </c>
      <c r="F30" s="3">
        <v>184</v>
      </c>
      <c r="G30" s="3">
        <v>141</v>
      </c>
      <c r="H30" s="3">
        <v>742</v>
      </c>
      <c r="I30"/>
      <c r="J30" s="40">
        <f t="shared" si="0"/>
        <v>13.746630727762804</v>
      </c>
      <c r="K30" s="40">
        <f t="shared" si="0"/>
        <v>19.272237196765499</v>
      </c>
      <c r="L30" s="40">
        <f t="shared" si="0"/>
        <v>23.180592991913745</v>
      </c>
      <c r="M30" s="40">
        <f t="shared" si="0"/>
        <v>24.797843665768195</v>
      </c>
      <c r="N30" s="40">
        <f t="shared" si="0"/>
        <v>19.002695417789759</v>
      </c>
      <c r="O30" s="40">
        <f t="shared" si="0"/>
        <v>100</v>
      </c>
      <c r="P30" s="3"/>
      <c r="Q30" s="2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8" ht="12" customHeight="1" x14ac:dyDescent="0.25">
      <c r="A31" t="s">
        <v>21</v>
      </c>
      <c r="B31" s="3"/>
      <c r="C31" s="3">
        <v>49</v>
      </c>
      <c r="D31" s="3">
        <v>63</v>
      </c>
      <c r="E31" s="3">
        <v>76</v>
      </c>
      <c r="F31" s="3">
        <v>44</v>
      </c>
      <c r="G31" s="3">
        <v>50</v>
      </c>
      <c r="H31" s="3">
        <v>282</v>
      </c>
      <c r="J31" s="40">
        <f t="shared" si="0"/>
        <v>17.375886524822697</v>
      </c>
      <c r="K31" s="40">
        <f t="shared" si="0"/>
        <v>22.340425531914892</v>
      </c>
      <c r="L31" s="40">
        <f t="shared" si="0"/>
        <v>26.950354609929079</v>
      </c>
      <c r="M31" s="40">
        <f t="shared" si="0"/>
        <v>15.602836879432624</v>
      </c>
      <c r="N31" s="40">
        <f t="shared" si="0"/>
        <v>17.730496453900709</v>
      </c>
      <c r="O31" s="40">
        <f t="shared" si="0"/>
        <v>100</v>
      </c>
      <c r="P31" s="3"/>
      <c r="Q31" s="2"/>
      <c r="AE31" s="3"/>
      <c r="AF31" s="3"/>
      <c r="AG31" s="3"/>
      <c r="AH31" s="3"/>
      <c r="AI31" s="3"/>
      <c r="AJ31" s="3"/>
      <c r="AK31" s="3"/>
      <c r="AL31" s="3"/>
    </row>
    <row r="32" spans="1:38" ht="12" customHeight="1" x14ac:dyDescent="0.25">
      <c r="A32" t="s">
        <v>22</v>
      </c>
      <c r="B32" s="3"/>
      <c r="C32" s="3">
        <v>38</v>
      </c>
      <c r="D32" s="3">
        <v>37</v>
      </c>
      <c r="E32" s="3">
        <v>52</v>
      </c>
      <c r="F32" s="3">
        <v>42</v>
      </c>
      <c r="G32" s="3">
        <v>16</v>
      </c>
      <c r="H32" s="3">
        <v>185</v>
      </c>
      <c r="J32" s="40">
        <f t="shared" si="0"/>
        <v>20.54054054054054</v>
      </c>
      <c r="K32" s="40">
        <f t="shared" si="0"/>
        <v>20</v>
      </c>
      <c r="L32" s="40">
        <f t="shared" si="0"/>
        <v>28.108108108108109</v>
      </c>
      <c r="M32" s="40">
        <f t="shared" si="0"/>
        <v>22.702702702702705</v>
      </c>
      <c r="N32" s="40">
        <f t="shared" si="0"/>
        <v>8.6486486486486491</v>
      </c>
      <c r="O32" s="40">
        <f t="shared" si="0"/>
        <v>100</v>
      </c>
      <c r="P32" s="3"/>
      <c r="Q32" s="2"/>
      <c r="R32"/>
      <c r="AE32" s="3"/>
      <c r="AF32" s="3"/>
    </row>
    <row r="33" spans="1:32" ht="12" customHeight="1" x14ac:dyDescent="0.25">
      <c r="A33" t="s">
        <v>23</v>
      </c>
      <c r="B33" s="3"/>
      <c r="C33" s="3">
        <v>30</v>
      </c>
      <c r="D33" s="3">
        <v>47</v>
      </c>
      <c r="E33" s="3">
        <v>38</v>
      </c>
      <c r="F33" s="3">
        <v>18</v>
      </c>
      <c r="G33" s="3">
        <v>12</v>
      </c>
      <c r="H33" s="3">
        <v>145</v>
      </c>
      <c r="J33" s="40">
        <f t="shared" si="0"/>
        <v>20.689655172413794</v>
      </c>
      <c r="K33" s="40">
        <f t="shared" si="0"/>
        <v>32.41379310344827</v>
      </c>
      <c r="L33" s="40">
        <f t="shared" si="0"/>
        <v>26.206896551724139</v>
      </c>
      <c r="M33" s="40">
        <f t="shared" si="0"/>
        <v>12.413793103448276</v>
      </c>
      <c r="N33" s="40">
        <f t="shared" si="0"/>
        <v>8.2758620689655178</v>
      </c>
      <c r="O33" s="40">
        <f t="shared" si="0"/>
        <v>100</v>
      </c>
      <c r="P33" s="3"/>
      <c r="Q33" s="2"/>
      <c r="R33"/>
      <c r="AE33" s="3"/>
      <c r="AF33" s="3"/>
    </row>
    <row r="34" spans="1:32" ht="20.100000000000001" customHeight="1" x14ac:dyDescent="0.25">
      <c r="A34" t="s">
        <v>24</v>
      </c>
      <c r="B34" s="3"/>
      <c r="C34" s="3">
        <v>8798</v>
      </c>
      <c r="D34" s="3">
        <v>10619</v>
      </c>
      <c r="E34" s="3">
        <v>7383</v>
      </c>
      <c r="F34" s="3">
        <v>6247</v>
      </c>
      <c r="G34" s="3">
        <v>4391</v>
      </c>
      <c r="H34" s="3">
        <v>37438</v>
      </c>
      <c r="J34" s="40">
        <f t="shared" si="0"/>
        <v>23.500186975799988</v>
      </c>
      <c r="K34" s="40">
        <f t="shared" si="0"/>
        <v>28.364228858379185</v>
      </c>
      <c r="L34" s="40">
        <f t="shared" si="0"/>
        <v>19.720604733158822</v>
      </c>
      <c r="M34" s="40">
        <f t="shared" si="0"/>
        <v>16.686254607617929</v>
      </c>
      <c r="N34" s="40">
        <f t="shared" si="0"/>
        <v>11.728724825044074</v>
      </c>
      <c r="O34" s="40">
        <f t="shared" si="0"/>
        <v>100</v>
      </c>
      <c r="P34" s="3"/>
      <c r="Q34" s="37"/>
      <c r="R34" s="31"/>
      <c r="S34" s="32"/>
      <c r="AE34" s="3"/>
      <c r="AF34" s="3"/>
    </row>
    <row r="35" spans="1:32" s="31" customFormat="1" ht="12" customHeight="1" x14ac:dyDescent="0.25">
      <c r="A35" t="s">
        <v>25</v>
      </c>
      <c r="B35" s="32"/>
      <c r="C35" s="3">
        <v>64</v>
      </c>
      <c r="D35" s="3">
        <v>82</v>
      </c>
      <c r="E35" s="3">
        <v>94</v>
      </c>
      <c r="F35" s="3">
        <v>93</v>
      </c>
      <c r="G35" s="3">
        <v>47</v>
      </c>
      <c r="H35" s="3">
        <v>380</v>
      </c>
      <c r="I35"/>
      <c r="J35" s="40">
        <f t="shared" si="0"/>
        <v>16.842105263157894</v>
      </c>
      <c r="K35" s="40">
        <f t="shared" si="0"/>
        <v>21.578947368421055</v>
      </c>
      <c r="L35" s="40">
        <f t="shared" si="0"/>
        <v>24.736842105263158</v>
      </c>
      <c r="M35" s="40">
        <f t="shared" si="0"/>
        <v>24.473684210526319</v>
      </c>
      <c r="N35" s="40">
        <f t="shared" si="0"/>
        <v>12.368421052631579</v>
      </c>
      <c r="O35" s="40">
        <f t="shared" si="0"/>
        <v>100</v>
      </c>
      <c r="P35" s="3"/>
      <c r="Q35" s="2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1" customFormat="1" ht="12" customHeight="1" x14ac:dyDescent="0.25">
      <c r="A36" t="s">
        <v>26</v>
      </c>
      <c r="B36" s="32"/>
      <c r="C36" s="3">
        <v>385</v>
      </c>
      <c r="D36" s="3">
        <v>576</v>
      </c>
      <c r="E36" s="3">
        <v>453</v>
      </c>
      <c r="F36" s="3">
        <v>415</v>
      </c>
      <c r="G36" s="3">
        <v>279</v>
      </c>
      <c r="H36" s="3">
        <v>2108</v>
      </c>
      <c r="I36"/>
      <c r="J36" s="40">
        <f t="shared" si="0"/>
        <v>18.263757115749527</v>
      </c>
      <c r="K36" s="40">
        <f t="shared" si="0"/>
        <v>27.324478178368121</v>
      </c>
      <c r="L36" s="40">
        <f t="shared" si="0"/>
        <v>21.489563567362431</v>
      </c>
      <c r="M36" s="40">
        <f t="shared" si="0"/>
        <v>19.686907020872866</v>
      </c>
      <c r="N36" s="40">
        <f t="shared" si="0"/>
        <v>13.23529411764706</v>
      </c>
      <c r="O36" s="40">
        <f t="shared" si="0"/>
        <v>100</v>
      </c>
      <c r="P36" s="3"/>
      <c r="Q36" s="2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1" customFormat="1" ht="12" customHeight="1" x14ac:dyDescent="0.25">
      <c r="A37" t="s">
        <v>27</v>
      </c>
      <c r="B37" s="32"/>
      <c r="C37" s="3">
        <v>3</v>
      </c>
      <c r="D37" s="3">
        <v>13</v>
      </c>
      <c r="E37" s="3">
        <v>8</v>
      </c>
      <c r="F37" s="3">
        <v>8</v>
      </c>
      <c r="G37" s="3">
        <v>4</v>
      </c>
      <c r="H37" s="3">
        <v>36</v>
      </c>
      <c r="I37"/>
      <c r="J37" s="40">
        <f t="shared" si="0"/>
        <v>8.3333333333333321</v>
      </c>
      <c r="K37" s="40">
        <f t="shared" si="0"/>
        <v>36.111111111111107</v>
      </c>
      <c r="L37" s="40">
        <f t="shared" si="0"/>
        <v>22.222222222222221</v>
      </c>
      <c r="M37" s="40">
        <f t="shared" si="0"/>
        <v>22.222222222222221</v>
      </c>
      <c r="N37" s="40">
        <f t="shared" si="0"/>
        <v>11.111111111111111</v>
      </c>
      <c r="O37" s="40">
        <f t="shared" si="0"/>
        <v>100</v>
      </c>
      <c r="P37" s="3"/>
      <c r="Q37" s="2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1" customFormat="1" ht="12" customHeight="1" x14ac:dyDescent="0.25">
      <c r="A38" t="s">
        <v>28</v>
      </c>
      <c r="B38" s="32"/>
      <c r="C38" s="3">
        <v>14</v>
      </c>
      <c r="D38" s="3">
        <v>27</v>
      </c>
      <c r="E38" s="3">
        <v>39</v>
      </c>
      <c r="F38" s="3">
        <v>20</v>
      </c>
      <c r="G38" s="3">
        <v>11</v>
      </c>
      <c r="H38" s="3">
        <v>111</v>
      </c>
      <c r="I38"/>
      <c r="J38" s="40">
        <f t="shared" si="0"/>
        <v>12.612612612612612</v>
      </c>
      <c r="K38" s="40">
        <f t="shared" si="0"/>
        <v>24.324324324324326</v>
      </c>
      <c r="L38" s="40">
        <f t="shared" si="0"/>
        <v>35.135135135135137</v>
      </c>
      <c r="M38" s="40">
        <f t="shared" si="0"/>
        <v>18.018018018018019</v>
      </c>
      <c r="N38" s="40">
        <f t="shared" si="0"/>
        <v>9.9099099099099099</v>
      </c>
      <c r="O38" s="40">
        <f t="shared" si="0"/>
        <v>100</v>
      </c>
      <c r="P38" s="3"/>
      <c r="Q38" s="2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1" customFormat="1" ht="20.100000000000001" customHeight="1" x14ac:dyDescent="0.25">
      <c r="A39" t="s">
        <v>29</v>
      </c>
      <c r="B39" s="32"/>
      <c r="C39" s="3">
        <v>13</v>
      </c>
      <c r="D39" s="3">
        <v>27</v>
      </c>
      <c r="E39" s="3">
        <v>22</v>
      </c>
      <c r="F39" s="3">
        <v>10</v>
      </c>
      <c r="G39" s="3">
        <v>10</v>
      </c>
      <c r="H39" s="3">
        <v>82</v>
      </c>
      <c r="I39"/>
      <c r="J39" s="40">
        <f t="shared" si="0"/>
        <v>15.853658536585366</v>
      </c>
      <c r="K39" s="40">
        <f t="shared" si="0"/>
        <v>32.926829268292686</v>
      </c>
      <c r="L39" s="40">
        <f t="shared" si="0"/>
        <v>26.829268292682929</v>
      </c>
      <c r="M39" s="40">
        <f t="shared" si="0"/>
        <v>12.195121951219512</v>
      </c>
      <c r="N39" s="40">
        <f t="shared" si="0"/>
        <v>12.195121951219512</v>
      </c>
      <c r="O39" s="40">
        <f t="shared" si="0"/>
        <v>100</v>
      </c>
      <c r="P39" s="3"/>
      <c r="Q39" s="2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2" customHeight="1" x14ac:dyDescent="0.25">
      <c r="A40" t="s">
        <v>30</v>
      </c>
      <c r="B40" s="3"/>
      <c r="C40" s="3">
        <v>6</v>
      </c>
      <c r="D40" s="3">
        <v>5</v>
      </c>
      <c r="E40" s="3">
        <v>10</v>
      </c>
      <c r="F40" s="3">
        <v>6</v>
      </c>
      <c r="G40" s="3">
        <v>5</v>
      </c>
      <c r="H40" s="3">
        <v>32</v>
      </c>
      <c r="J40" s="40">
        <f t="shared" si="0"/>
        <v>18.75</v>
      </c>
      <c r="K40" s="40">
        <f t="shared" si="0"/>
        <v>15.625</v>
      </c>
      <c r="L40" s="40">
        <f t="shared" si="0"/>
        <v>31.25</v>
      </c>
      <c r="M40" s="40">
        <f t="shared" si="0"/>
        <v>18.75</v>
      </c>
      <c r="N40" s="40">
        <f t="shared" si="0"/>
        <v>15.625</v>
      </c>
      <c r="O40" s="40">
        <f t="shared" si="0"/>
        <v>100</v>
      </c>
      <c r="P40" s="3"/>
      <c r="Q40" s="37"/>
      <c r="R40" s="31"/>
      <c r="S40" s="32"/>
      <c r="T40" s="32"/>
      <c r="AE40" s="3"/>
      <c r="AF40" s="3"/>
    </row>
    <row r="41" spans="1:32" ht="12" customHeight="1" x14ac:dyDescent="0.25">
      <c r="A41" t="s">
        <v>31</v>
      </c>
      <c r="B41" s="3"/>
      <c r="C41" s="3">
        <v>733</v>
      </c>
      <c r="D41" s="3">
        <v>1111</v>
      </c>
      <c r="E41" s="3">
        <v>887</v>
      </c>
      <c r="F41" s="3">
        <v>667</v>
      </c>
      <c r="G41" s="3">
        <v>543</v>
      </c>
      <c r="H41" s="3">
        <v>3941</v>
      </c>
      <c r="J41" s="40">
        <f t="shared" si="0"/>
        <v>18.599340268967268</v>
      </c>
      <c r="K41" s="40">
        <f t="shared" si="0"/>
        <v>28.190814514082717</v>
      </c>
      <c r="L41" s="40">
        <f t="shared" si="0"/>
        <v>22.506977924384675</v>
      </c>
      <c r="M41" s="40">
        <f t="shared" si="0"/>
        <v>16.924638416645521</v>
      </c>
      <c r="N41" s="40">
        <f t="shared" si="0"/>
        <v>13.778228875919819</v>
      </c>
      <c r="O41" s="40">
        <f t="shared" si="0"/>
        <v>100</v>
      </c>
      <c r="P41" s="3"/>
      <c r="Q41" s="22"/>
      <c r="R41"/>
      <c r="AE41" s="3"/>
      <c r="AF41" s="3"/>
    </row>
    <row r="42" spans="1:32" ht="12" customHeight="1" x14ac:dyDescent="0.25">
      <c r="A42" t="s">
        <v>32</v>
      </c>
      <c r="B42" s="3"/>
      <c r="C42" s="3">
        <v>17</v>
      </c>
      <c r="D42" s="3">
        <v>44</v>
      </c>
      <c r="E42" s="3">
        <v>51</v>
      </c>
      <c r="F42" s="3">
        <v>23</v>
      </c>
      <c r="G42" s="3">
        <v>14</v>
      </c>
      <c r="H42" s="3">
        <v>149</v>
      </c>
      <c r="J42" s="40">
        <f t="shared" si="0"/>
        <v>11.409395973154362</v>
      </c>
      <c r="K42" s="40">
        <f t="shared" si="0"/>
        <v>29.530201342281881</v>
      </c>
      <c r="L42" s="40">
        <f t="shared" si="0"/>
        <v>34.228187919463089</v>
      </c>
      <c r="M42" s="40">
        <f t="shared" si="0"/>
        <v>15.436241610738255</v>
      </c>
      <c r="N42" s="40">
        <f t="shared" si="0"/>
        <v>9.3959731543624159</v>
      </c>
      <c r="O42" s="40">
        <f t="shared" si="0"/>
        <v>100</v>
      </c>
      <c r="P42" s="3"/>
      <c r="Q42" s="22"/>
      <c r="R42"/>
      <c r="AE42" s="3"/>
      <c r="AF42" s="3"/>
    </row>
    <row r="43" spans="1:32" ht="12" customHeight="1" x14ac:dyDescent="0.25">
      <c r="A43" t="s">
        <v>33</v>
      </c>
      <c r="B43" s="3"/>
      <c r="C43" s="3">
        <v>723</v>
      </c>
      <c r="D43" s="3">
        <v>852</v>
      </c>
      <c r="E43" s="3">
        <v>744</v>
      </c>
      <c r="F43" s="3">
        <v>708</v>
      </c>
      <c r="G43" s="3">
        <v>489</v>
      </c>
      <c r="H43" s="3">
        <v>3516</v>
      </c>
      <c r="J43" s="40">
        <f t="shared" si="0"/>
        <v>20.563139931740615</v>
      </c>
      <c r="K43" s="40">
        <f t="shared" si="0"/>
        <v>24.232081911262799</v>
      </c>
      <c r="L43" s="40">
        <f t="shared" si="0"/>
        <v>21.160409556313994</v>
      </c>
      <c r="M43" s="40">
        <f t="shared" si="0"/>
        <v>20.136518771331058</v>
      </c>
      <c r="N43" s="40">
        <f t="shared" si="0"/>
        <v>13.907849829351534</v>
      </c>
      <c r="O43" s="40">
        <f t="shared" si="0"/>
        <v>100</v>
      </c>
      <c r="P43" s="3"/>
      <c r="Q43" s="22"/>
      <c r="R43"/>
      <c r="AE43" s="3"/>
      <c r="AF43" s="3"/>
    </row>
    <row r="44" spans="1:32" ht="20.100000000000001" customHeight="1" x14ac:dyDescent="0.25">
      <c r="A44" t="s">
        <v>34</v>
      </c>
      <c r="B44" s="3"/>
      <c r="C44" s="3">
        <v>429</v>
      </c>
      <c r="D44" s="3">
        <v>657</v>
      </c>
      <c r="E44" s="3">
        <v>499</v>
      </c>
      <c r="F44" s="3">
        <v>400</v>
      </c>
      <c r="G44" s="3">
        <v>409</v>
      </c>
      <c r="H44" s="3">
        <v>2394</v>
      </c>
      <c r="J44" s="40">
        <f t="shared" si="0"/>
        <v>17.919799498746865</v>
      </c>
      <c r="K44" s="40">
        <f t="shared" si="0"/>
        <v>27.443609022556391</v>
      </c>
      <c r="L44" s="40">
        <f t="shared" si="0"/>
        <v>20.843776106934001</v>
      </c>
      <c r="M44" s="40">
        <f t="shared" si="0"/>
        <v>16.708437761069341</v>
      </c>
      <c r="N44" s="40">
        <f t="shared" si="0"/>
        <v>17.084377610693398</v>
      </c>
      <c r="O44" s="40">
        <f t="shared" si="0"/>
        <v>100</v>
      </c>
      <c r="P44" s="3"/>
      <c r="Q44" s="22"/>
      <c r="R44"/>
      <c r="AE44" s="3"/>
      <c r="AF44" s="3"/>
    </row>
    <row r="45" spans="1:32" ht="12" customHeight="1" x14ac:dyDescent="0.25">
      <c r="A45" t="s">
        <v>35</v>
      </c>
      <c r="B45" s="3"/>
      <c r="C45" s="3">
        <v>49</v>
      </c>
      <c r="D45" s="3">
        <v>73</v>
      </c>
      <c r="E45" s="3">
        <v>62</v>
      </c>
      <c r="F45" s="3">
        <v>46</v>
      </c>
      <c r="G45" s="3">
        <v>57</v>
      </c>
      <c r="H45" s="3">
        <v>287</v>
      </c>
      <c r="J45" s="40">
        <f t="shared" si="0"/>
        <v>17.073170731707318</v>
      </c>
      <c r="K45" s="40">
        <f t="shared" si="0"/>
        <v>25.435540069686414</v>
      </c>
      <c r="L45" s="40">
        <f t="shared" si="0"/>
        <v>21.602787456445995</v>
      </c>
      <c r="M45" s="40">
        <f t="shared" si="0"/>
        <v>16.027874564459928</v>
      </c>
      <c r="N45" s="40">
        <f t="shared" si="0"/>
        <v>19.860627177700348</v>
      </c>
      <c r="O45" s="40">
        <f t="shared" si="0"/>
        <v>100</v>
      </c>
      <c r="P45" s="3"/>
      <c r="Q45" s="22"/>
      <c r="R45"/>
      <c r="AE45" s="3"/>
      <c r="AF45" s="3"/>
    </row>
    <row r="46" spans="1:32" ht="12" customHeight="1" x14ac:dyDescent="0.25">
      <c r="A46" t="s">
        <v>36</v>
      </c>
      <c r="B46" s="3"/>
      <c r="C46" s="3">
        <v>124</v>
      </c>
      <c r="D46" s="3">
        <v>271</v>
      </c>
      <c r="E46" s="3">
        <v>264</v>
      </c>
      <c r="F46" s="3">
        <v>133</v>
      </c>
      <c r="G46" s="3">
        <v>75</v>
      </c>
      <c r="H46" s="3">
        <v>867</v>
      </c>
      <c r="J46" s="40">
        <f t="shared" si="0"/>
        <v>14.302191464821224</v>
      </c>
      <c r="K46" s="40">
        <f t="shared" si="0"/>
        <v>31.257208765859286</v>
      </c>
      <c r="L46" s="40">
        <f t="shared" si="0"/>
        <v>30.449826989619378</v>
      </c>
      <c r="M46" s="40">
        <f t="shared" si="0"/>
        <v>15.340253748558247</v>
      </c>
      <c r="N46" s="40">
        <f t="shared" si="0"/>
        <v>8.6505190311418687</v>
      </c>
      <c r="O46" s="40">
        <f t="shared" si="0"/>
        <v>100</v>
      </c>
      <c r="P46" s="3"/>
      <c r="Q46" s="22"/>
      <c r="R46"/>
      <c r="AE46" s="3"/>
      <c r="AF46" s="3"/>
    </row>
    <row r="47" spans="1:32" ht="12" customHeight="1" x14ac:dyDescent="0.25">
      <c r="A47" t="s">
        <v>37</v>
      </c>
      <c r="B47" s="3"/>
      <c r="C47" s="3">
        <v>102</v>
      </c>
      <c r="D47" s="3">
        <v>147</v>
      </c>
      <c r="E47" s="3">
        <v>189</v>
      </c>
      <c r="F47" s="3">
        <v>196</v>
      </c>
      <c r="G47" s="3">
        <v>65</v>
      </c>
      <c r="H47" s="3">
        <v>699</v>
      </c>
      <c r="J47" s="40">
        <f t="shared" si="0"/>
        <v>14.592274678111588</v>
      </c>
      <c r="K47" s="40">
        <f t="shared" si="0"/>
        <v>21.030042918454935</v>
      </c>
      <c r="L47" s="40">
        <f t="shared" si="0"/>
        <v>27.038626609442062</v>
      </c>
      <c r="M47" s="40">
        <f t="shared" si="0"/>
        <v>28.040057224606578</v>
      </c>
      <c r="N47" s="40">
        <f t="shared" si="0"/>
        <v>9.2989985693848354</v>
      </c>
      <c r="O47" s="40">
        <f t="shared" si="0"/>
        <v>100</v>
      </c>
      <c r="P47" s="3"/>
      <c r="Q47" s="22"/>
      <c r="R47"/>
      <c r="AE47" s="3"/>
      <c r="AF47" s="3"/>
    </row>
    <row r="48" spans="1:32" ht="12" customHeight="1" x14ac:dyDescent="0.25">
      <c r="A48" t="s">
        <v>38</v>
      </c>
      <c r="B48" s="3"/>
      <c r="C48" s="3">
        <v>14</v>
      </c>
      <c r="D48" s="3">
        <v>18</v>
      </c>
      <c r="E48" s="3">
        <v>6</v>
      </c>
      <c r="F48" s="3">
        <v>10</v>
      </c>
      <c r="G48" s="3">
        <v>9</v>
      </c>
      <c r="H48" s="3">
        <v>57</v>
      </c>
      <c r="J48" s="40">
        <f t="shared" si="0"/>
        <v>24.561403508771928</v>
      </c>
      <c r="K48" s="40">
        <f t="shared" si="0"/>
        <v>31.578947368421051</v>
      </c>
      <c r="L48" s="40">
        <f t="shared" si="0"/>
        <v>10.526315789473683</v>
      </c>
      <c r="M48" s="40">
        <f t="shared" si="0"/>
        <v>17.543859649122805</v>
      </c>
      <c r="N48" s="40">
        <f t="shared" si="0"/>
        <v>15.789473684210526</v>
      </c>
      <c r="O48" s="40">
        <f t="shared" si="0"/>
        <v>100</v>
      </c>
      <c r="P48" s="3"/>
      <c r="Q48" s="22"/>
      <c r="R48"/>
      <c r="AE48" s="3"/>
      <c r="AF48" s="3"/>
    </row>
    <row r="49" spans="1:32" ht="20.100000000000001" customHeight="1" x14ac:dyDescent="0.25">
      <c r="A49" t="s">
        <v>39</v>
      </c>
      <c r="B49" s="3"/>
      <c r="C49" s="3">
        <v>17</v>
      </c>
      <c r="D49" s="3">
        <v>30</v>
      </c>
      <c r="E49" s="3">
        <v>29</v>
      </c>
      <c r="F49" s="3">
        <v>27</v>
      </c>
      <c r="G49" s="3">
        <v>24</v>
      </c>
      <c r="H49" s="3">
        <v>127</v>
      </c>
      <c r="J49" s="40">
        <f t="shared" si="0"/>
        <v>13.385826771653544</v>
      </c>
      <c r="K49" s="40">
        <f t="shared" si="0"/>
        <v>23.622047244094489</v>
      </c>
      <c r="L49" s="40">
        <f t="shared" si="0"/>
        <v>22.834645669291341</v>
      </c>
      <c r="M49" s="40">
        <f t="shared" si="0"/>
        <v>21.259842519685041</v>
      </c>
      <c r="N49" s="40">
        <f t="shared" si="0"/>
        <v>18.897637795275589</v>
      </c>
      <c r="O49" s="40">
        <f t="shared" si="0"/>
        <v>100</v>
      </c>
      <c r="P49" s="3"/>
      <c r="Q49" s="22"/>
      <c r="R49"/>
      <c r="AE49" s="3"/>
      <c r="AF49" s="3"/>
    </row>
    <row r="50" spans="1:32" ht="12" customHeight="1" x14ac:dyDescent="0.25">
      <c r="A50" t="s">
        <v>40</v>
      </c>
      <c r="B50" s="3"/>
      <c r="C50" s="3">
        <v>6</v>
      </c>
      <c r="D50" s="3">
        <v>21</v>
      </c>
      <c r="E50" s="3">
        <v>11</v>
      </c>
      <c r="F50" s="3">
        <v>12</v>
      </c>
      <c r="G50" s="3">
        <v>5</v>
      </c>
      <c r="H50" s="3">
        <v>55</v>
      </c>
      <c r="J50" s="40">
        <f t="shared" si="0"/>
        <v>10.909090909090908</v>
      </c>
      <c r="K50" s="40">
        <f t="shared" si="0"/>
        <v>38.181818181818187</v>
      </c>
      <c r="L50" s="40">
        <f t="shared" si="0"/>
        <v>20</v>
      </c>
      <c r="M50" s="40">
        <f t="shared" si="0"/>
        <v>21.818181818181817</v>
      </c>
      <c r="N50" s="40">
        <f t="shared" si="0"/>
        <v>9.0909090909090917</v>
      </c>
      <c r="O50" s="40">
        <f t="shared" si="0"/>
        <v>100</v>
      </c>
      <c r="P50" s="3"/>
      <c r="Q50" s="22"/>
      <c r="R50"/>
      <c r="AE50" s="3"/>
      <c r="AF50" s="3"/>
    </row>
    <row r="51" spans="1:32" ht="12" customHeight="1" x14ac:dyDescent="0.25">
      <c r="A51" t="s">
        <v>41</v>
      </c>
      <c r="B51" s="3"/>
      <c r="C51" s="3">
        <v>56</v>
      </c>
      <c r="D51" s="3">
        <v>103</v>
      </c>
      <c r="E51" s="3">
        <v>87</v>
      </c>
      <c r="F51" s="3">
        <v>42</v>
      </c>
      <c r="G51" s="3">
        <v>32</v>
      </c>
      <c r="H51" s="3">
        <v>320</v>
      </c>
      <c r="J51" s="40">
        <f t="shared" si="0"/>
        <v>17.5</v>
      </c>
      <c r="K51" s="40">
        <f t="shared" si="0"/>
        <v>32.1875</v>
      </c>
      <c r="L51" s="40">
        <f t="shared" si="0"/>
        <v>27.187499999999996</v>
      </c>
      <c r="M51" s="40">
        <f t="shared" si="0"/>
        <v>13.125</v>
      </c>
      <c r="N51" s="40">
        <f t="shared" si="0"/>
        <v>10</v>
      </c>
      <c r="O51" s="40">
        <f t="shared" si="0"/>
        <v>100</v>
      </c>
      <c r="P51" s="3"/>
      <c r="Q51" s="22"/>
      <c r="R51"/>
      <c r="AE51" s="3"/>
      <c r="AF51" s="3"/>
    </row>
    <row r="52" spans="1:32" ht="12" customHeight="1" x14ac:dyDescent="0.25">
      <c r="A52" t="s">
        <v>42</v>
      </c>
      <c r="B52" s="32"/>
      <c r="C52" s="3">
        <v>5</v>
      </c>
      <c r="D52" s="3">
        <v>20</v>
      </c>
      <c r="E52" s="3">
        <v>16</v>
      </c>
      <c r="F52" s="3">
        <v>7</v>
      </c>
      <c r="G52" s="3">
        <v>5</v>
      </c>
      <c r="H52" s="3">
        <v>53</v>
      </c>
      <c r="J52" s="40">
        <f t="shared" si="0"/>
        <v>9.433962264150944</v>
      </c>
      <c r="K52" s="40">
        <f t="shared" si="0"/>
        <v>37.735849056603776</v>
      </c>
      <c r="L52" s="40">
        <f t="shared" si="0"/>
        <v>30.188679245283019</v>
      </c>
      <c r="M52" s="40">
        <f t="shared" si="0"/>
        <v>13.20754716981132</v>
      </c>
      <c r="N52" s="40">
        <f t="shared" si="0"/>
        <v>9.433962264150944</v>
      </c>
      <c r="O52" s="40">
        <f t="shared" si="0"/>
        <v>100</v>
      </c>
      <c r="P52" s="3"/>
      <c r="Q52" s="36"/>
      <c r="R52" s="31"/>
      <c r="S52" s="32"/>
      <c r="T52" s="32"/>
      <c r="U52" s="32"/>
      <c r="AE52" s="3"/>
      <c r="AF52" s="3"/>
    </row>
    <row r="53" spans="1:32" ht="12" customHeight="1" x14ac:dyDescent="0.25">
      <c r="A53" t="s">
        <v>43</v>
      </c>
      <c r="B53" s="3"/>
      <c r="C53" s="3">
        <v>314</v>
      </c>
      <c r="D53" s="3">
        <v>428</v>
      </c>
      <c r="E53" s="3">
        <v>400</v>
      </c>
      <c r="F53" s="3">
        <v>291</v>
      </c>
      <c r="G53" s="3">
        <v>262</v>
      </c>
      <c r="H53" s="3">
        <v>1695</v>
      </c>
      <c r="J53" s="40">
        <f t="shared" si="0"/>
        <v>18.525073746312685</v>
      </c>
      <c r="K53" s="40">
        <f t="shared" si="0"/>
        <v>25.250737463126843</v>
      </c>
      <c r="L53" s="40">
        <f t="shared" si="0"/>
        <v>23.598820058997049</v>
      </c>
      <c r="M53" s="40">
        <f t="shared" si="0"/>
        <v>17.168141592920357</v>
      </c>
      <c r="N53" s="40">
        <f t="shared" si="0"/>
        <v>15.457227138643068</v>
      </c>
      <c r="O53" s="40">
        <f t="shared" si="0"/>
        <v>100</v>
      </c>
      <c r="P53" s="3"/>
      <c r="Q53" s="35"/>
      <c r="R53"/>
      <c r="AE53" s="3"/>
      <c r="AF53" s="3"/>
    </row>
    <row r="54" spans="1:32" ht="20.100000000000001" customHeight="1" x14ac:dyDescent="0.25">
      <c r="A54" t="s">
        <v>44</v>
      </c>
      <c r="B54" s="3"/>
      <c r="C54" s="3">
        <v>22</v>
      </c>
      <c r="D54" s="3">
        <v>32</v>
      </c>
      <c r="E54" s="3">
        <v>45</v>
      </c>
      <c r="F54" s="3">
        <v>24</v>
      </c>
      <c r="G54" s="3">
        <v>16</v>
      </c>
      <c r="H54" s="3">
        <v>139</v>
      </c>
      <c r="J54" s="40">
        <f t="shared" si="0"/>
        <v>15.827338129496402</v>
      </c>
      <c r="K54" s="40">
        <f t="shared" si="0"/>
        <v>23.021582733812952</v>
      </c>
      <c r="L54" s="40">
        <f t="shared" si="0"/>
        <v>32.374100719424462</v>
      </c>
      <c r="M54" s="40">
        <f t="shared" si="0"/>
        <v>17.266187050359711</v>
      </c>
      <c r="N54" s="40">
        <f t="shared" si="0"/>
        <v>11.510791366906476</v>
      </c>
      <c r="O54" s="40">
        <f t="shared" si="0"/>
        <v>100</v>
      </c>
      <c r="P54" s="3"/>
      <c r="Q54" s="35"/>
      <c r="R54"/>
      <c r="AE54" s="3"/>
      <c r="AF54" s="3"/>
    </row>
    <row r="55" spans="1:32" ht="12" customHeight="1" x14ac:dyDescent="0.25">
      <c r="A55" t="s">
        <v>45</v>
      </c>
      <c r="B55" s="3"/>
      <c r="C55" s="3">
        <v>50</v>
      </c>
      <c r="D55" s="3">
        <v>67</v>
      </c>
      <c r="E55" s="3">
        <v>92</v>
      </c>
      <c r="F55" s="3">
        <v>43</v>
      </c>
      <c r="G55" s="3">
        <v>34</v>
      </c>
      <c r="H55" s="3">
        <v>286</v>
      </c>
      <c r="J55" s="40">
        <f t="shared" si="0"/>
        <v>17.482517482517483</v>
      </c>
      <c r="K55" s="40">
        <f t="shared" si="0"/>
        <v>23.426573426573427</v>
      </c>
      <c r="L55" s="40">
        <f t="shared" si="0"/>
        <v>32.167832167832167</v>
      </c>
      <c r="M55" s="40">
        <f t="shared" si="0"/>
        <v>15.034965034965033</v>
      </c>
      <c r="N55" s="40">
        <f t="shared" si="0"/>
        <v>11.888111888111888</v>
      </c>
      <c r="O55" s="40">
        <f t="shared" si="0"/>
        <v>100</v>
      </c>
      <c r="P55" s="3"/>
      <c r="Q55"/>
      <c r="R55"/>
      <c r="AE55" s="3"/>
      <c r="AF55" s="3"/>
    </row>
    <row r="56" spans="1:32" ht="12" customHeight="1" x14ac:dyDescent="0.25">
      <c r="A56" t="s">
        <v>46</v>
      </c>
      <c r="B56" s="3"/>
      <c r="C56" s="3">
        <v>1205</v>
      </c>
      <c r="D56" s="3">
        <v>1418</v>
      </c>
      <c r="E56" s="3">
        <v>1203</v>
      </c>
      <c r="F56" s="3">
        <v>1046</v>
      </c>
      <c r="G56" s="3">
        <v>697</v>
      </c>
      <c r="H56" s="3">
        <v>5569</v>
      </c>
      <c r="J56" s="40">
        <f t="shared" si="0"/>
        <v>21.637636918656849</v>
      </c>
      <c r="K56" s="40">
        <f t="shared" si="0"/>
        <v>25.46238103788831</v>
      </c>
      <c r="L56" s="40">
        <f t="shared" si="0"/>
        <v>21.60172382833543</v>
      </c>
      <c r="M56" s="40">
        <f t="shared" ref="M56:O59" si="1">F56/$H56*100</f>
        <v>18.782546238103791</v>
      </c>
      <c r="N56" s="40">
        <f t="shared" si="1"/>
        <v>12.515711977015624</v>
      </c>
      <c r="O56" s="40">
        <f t="shared" si="1"/>
        <v>100</v>
      </c>
      <c r="P56" s="3"/>
      <c r="Q56" s="20"/>
      <c r="R56"/>
      <c r="AE56" s="3"/>
      <c r="AF56" s="3"/>
    </row>
    <row r="57" spans="1:32" ht="12" customHeight="1" x14ac:dyDescent="0.25">
      <c r="A57" t="s">
        <v>47</v>
      </c>
      <c r="B57" s="3"/>
      <c r="C57" s="3">
        <v>410</v>
      </c>
      <c r="D57" s="3">
        <v>534</v>
      </c>
      <c r="E57" s="3">
        <v>526</v>
      </c>
      <c r="F57" s="3">
        <v>376</v>
      </c>
      <c r="G57" s="3">
        <v>188</v>
      </c>
      <c r="H57" s="3">
        <v>2034</v>
      </c>
      <c r="J57" s="40">
        <f t="shared" ref="J57:L59" si="2">C57/$H57*100</f>
        <v>20.15732546705998</v>
      </c>
      <c r="K57" s="40">
        <f t="shared" si="2"/>
        <v>26.253687315634217</v>
      </c>
      <c r="L57" s="40">
        <f t="shared" si="2"/>
        <v>25.860373647984268</v>
      </c>
      <c r="M57" s="40">
        <f t="shared" si="1"/>
        <v>18.485742379547691</v>
      </c>
      <c r="N57" s="40">
        <f t="shared" si="1"/>
        <v>9.2428711897738456</v>
      </c>
      <c r="O57" s="40">
        <f t="shared" si="1"/>
        <v>100</v>
      </c>
      <c r="P57" s="3"/>
      <c r="Q57" s="38"/>
      <c r="R57"/>
      <c r="AE57" s="3"/>
      <c r="AF57" s="3"/>
    </row>
    <row r="58" spans="1:32" ht="12" customHeight="1" x14ac:dyDescent="0.25">
      <c r="A58" t="s">
        <v>48</v>
      </c>
      <c r="B58" s="3"/>
      <c r="C58" s="3">
        <v>134</v>
      </c>
      <c r="D58" s="3">
        <v>253</v>
      </c>
      <c r="E58" s="3">
        <v>275</v>
      </c>
      <c r="F58" s="3">
        <v>144</v>
      </c>
      <c r="G58" s="3">
        <v>105</v>
      </c>
      <c r="H58" s="3">
        <v>911</v>
      </c>
      <c r="J58" s="40">
        <f t="shared" si="2"/>
        <v>14.709110867178923</v>
      </c>
      <c r="K58" s="40">
        <f t="shared" si="2"/>
        <v>27.771679473106474</v>
      </c>
      <c r="L58" s="40">
        <f t="shared" si="2"/>
        <v>30.18660812294182</v>
      </c>
      <c r="M58" s="40">
        <f t="shared" si="1"/>
        <v>15.806805708013172</v>
      </c>
      <c r="N58" s="40">
        <f t="shared" si="1"/>
        <v>11.525795828759605</v>
      </c>
      <c r="O58" s="40">
        <f t="shared" si="1"/>
        <v>100</v>
      </c>
      <c r="P58" s="3"/>
      <c r="Q58" s="21"/>
      <c r="R58"/>
      <c r="AE58" s="3"/>
      <c r="AF58" s="3"/>
    </row>
    <row r="59" spans="1:32" ht="20.100000000000001" customHeight="1" x14ac:dyDescent="0.25">
      <c r="A59" s="4" t="s">
        <v>49</v>
      </c>
      <c r="B59" s="30"/>
      <c r="C59" s="30">
        <v>15652</v>
      </c>
      <c r="D59" s="30">
        <v>20023</v>
      </c>
      <c r="E59" s="30">
        <v>15885</v>
      </c>
      <c r="F59" s="30">
        <v>12802</v>
      </c>
      <c r="G59" s="30">
        <v>9055</v>
      </c>
      <c r="H59" s="30">
        <v>73417</v>
      </c>
      <c r="J59" s="41">
        <f t="shared" si="2"/>
        <v>21.319312965661904</v>
      </c>
      <c r="K59" s="41">
        <f t="shared" si="2"/>
        <v>27.272974924063909</v>
      </c>
      <c r="L59" s="41">
        <f t="shared" si="2"/>
        <v>21.636678153561164</v>
      </c>
      <c r="M59" s="41">
        <f t="shared" si="1"/>
        <v>17.437378263889837</v>
      </c>
      <c r="N59" s="41">
        <f t="shared" si="1"/>
        <v>12.333655692823188</v>
      </c>
      <c r="O59" s="41">
        <f t="shared" si="1"/>
        <v>100</v>
      </c>
      <c r="P59" s="30"/>
      <c r="Q59" s="21"/>
      <c r="R59"/>
      <c r="AE59" s="3"/>
      <c r="AF59" s="3"/>
    </row>
    <row r="60" spans="1:32" ht="12" customHeight="1" x14ac:dyDescent="0.25">
      <c r="A60" s="4"/>
      <c r="B60" s="30"/>
      <c r="C60" s="30"/>
      <c r="D60" s="30"/>
      <c r="E60" s="30"/>
      <c r="F60" s="30"/>
      <c r="G60" s="30"/>
      <c r="H60" s="30"/>
      <c r="J60" s="41"/>
      <c r="K60" s="41"/>
      <c r="L60" s="41"/>
      <c r="M60" s="41"/>
      <c r="N60" s="41"/>
      <c r="O60" s="41"/>
      <c r="P60" s="30"/>
      <c r="Q60" s="21"/>
      <c r="R60"/>
      <c r="AE60" s="3"/>
      <c r="AF60" s="3"/>
    </row>
    <row r="61" spans="1:32" ht="15.95" customHeight="1" x14ac:dyDescent="0.25">
      <c r="A61" s="18" t="s">
        <v>66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32" ht="15.95" customHeight="1" x14ac:dyDescent="0.25">
      <c r="A62" s="43" t="s">
        <v>58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34" t="s">
        <v>62</v>
      </c>
    </row>
    <row r="63" spans="1:32" ht="3.95" customHeight="1" x14ac:dyDescent="0.25">
      <c r="A63" s="12"/>
      <c r="B63" s="1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32" x14ac:dyDescent="0.25">
      <c r="A64" s="18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1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1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B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Total</vt:lpstr>
      <vt:lpstr>Hommes</vt:lpstr>
      <vt:lpstr>Femmes</vt:lpstr>
      <vt:lpstr>Femmes!Zone_d_impression</vt:lpstr>
      <vt:lpstr>Hommes!Zone_d_impression</vt:lpstr>
      <vt:lpstr>Total!Zone_d_impression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2011-02-10T16:27:29Z</cp:lastPrinted>
  <dcterms:created xsi:type="dcterms:W3CDTF">2006-07-28T13:35:14Z</dcterms:created>
  <dcterms:modified xsi:type="dcterms:W3CDTF">2026-01-13T10:11:50Z</dcterms:modified>
</cp:coreProperties>
</file>