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assemblee_constituante\"/>
    </mc:Choice>
  </mc:AlternateContent>
  <xr:revisionPtr revIDLastSave="0" documentId="8_{5DDD4B71-3E53-4300-9DC0-3057725CBE63}" xr6:coauthVersionLast="47" xr6:coauthVersionMax="47" xr10:uidLastSave="{00000000-0000-0000-0000-000000000000}"/>
  <bookViews>
    <workbookView xWindow="-120" yWindow="-120" windowWidth="29040" windowHeight="15720" tabRatio="676" xr2:uid="{9EFA6DA7-3D46-412B-8983-54C24D0AD086}"/>
  </bookViews>
  <sheets>
    <sheet name="T 17.02.5.01" sheetId="22" r:id="rId1"/>
  </sheets>
  <definedNames>
    <definedName name="_xlnm.Print_Area" localSheetId="0">'T 17.02.5.01'!$A$1:$F$27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2" l="1"/>
  <c r="E18" i="22"/>
  <c r="E20" i="22" s="1"/>
  <c r="F13" i="22"/>
  <c r="E14" i="22"/>
  <c r="F18" i="22"/>
  <c r="F14" i="22"/>
  <c r="D18" i="22"/>
  <c r="D20" i="22" s="1"/>
  <c r="D14" i="22"/>
</calcChain>
</file>

<file path=xl/sharedStrings.xml><?xml version="1.0" encoding="utf-8"?>
<sst xmlns="http://schemas.openxmlformats.org/spreadsheetml/2006/main" count="19" uniqueCount="17">
  <si>
    <t>Office cantonal de la statistique - OCSTAT</t>
  </si>
  <si>
    <t>Canton de Genève</t>
  </si>
  <si>
    <t>Hommes</t>
  </si>
  <si>
    <t>Total</t>
  </si>
  <si>
    <t>Femmes</t>
  </si>
  <si>
    <t>Candidats et élus, selon le sexe</t>
  </si>
  <si>
    <t>Candidats</t>
  </si>
  <si>
    <t>Elus</t>
  </si>
  <si>
    <t>Répartition en %</t>
  </si>
  <si>
    <r>
      <t xml:space="preserve">Source </t>
    </r>
    <r>
      <rPr>
        <i/>
        <sz val="8"/>
        <rFont val="Arial Narrow"/>
        <family val="2"/>
      </rPr>
      <t>:  Chancellerie d'Etat / Office cantonal de la statistique</t>
    </r>
  </si>
  <si>
    <t>Election des 80 membres de l'Assemblée constituante</t>
  </si>
  <si>
    <t>(1) Le taux d'élection est égal au rapport entre le pourcentage d'élu(e)s et le pourcentage de candidat(e)s, multiplié par 100.</t>
  </si>
  <si>
    <t>Effectif</t>
  </si>
  <si>
    <r>
      <t>Taux d'élection</t>
    </r>
    <r>
      <rPr>
        <sz val="8"/>
        <color indexed="48"/>
        <rFont val="Arial Narrow"/>
        <family val="2"/>
      </rPr>
      <t xml:space="preserve"> (1)</t>
    </r>
  </si>
  <si>
    <t>///</t>
  </si>
  <si>
    <t>19 octobre 2008</t>
  </si>
  <si>
    <t>T 17.02.5.01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</si>
</sst>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0.0"/>
    <numFmt numFmtId="171" formatCode="#\ ##0"/>
    <numFmt numFmtId="187" formatCode="#,##0.0"/>
  </numFmts>
  <fonts count="14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color indexed="48"/>
      <name val="Arial Narrow"/>
      <family val="2"/>
    </font>
    <font>
      <b/>
      <sz val="8.5"/>
      <name val="Arial"/>
      <family val="2"/>
    </font>
    <font>
      <i/>
      <sz val="8"/>
      <name val="Arial Narrow"/>
      <family val="2"/>
    </font>
    <font>
      <b/>
      <sz val="10"/>
      <name val="Arial Narrow"/>
    </font>
    <font>
      <b/>
      <sz val="8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0" fillId="0" borderId="1" xfId="0" applyBorder="1"/>
    <xf numFmtId="0" fontId="8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3" fillId="0" borderId="0" xfId="0" applyNumberFormat="1" applyFont="1" applyProtection="1">
      <protection locked="0"/>
    </xf>
    <xf numFmtId="171" fontId="3" fillId="0" borderId="0" xfId="0" applyNumberFormat="1" applyFont="1" applyProtection="1">
      <protection locked="0"/>
    </xf>
    <xf numFmtId="171" fontId="3" fillId="0" borderId="0" xfId="0" applyNumberFormat="1" applyFont="1" applyAlignment="1" applyProtection="1">
      <alignment horizontal="right"/>
      <protection locked="0"/>
    </xf>
    <xf numFmtId="171" fontId="7" fillId="0" borderId="0" xfId="0" applyNumberFormat="1" applyFont="1" applyProtection="1">
      <protection locked="0"/>
    </xf>
    <xf numFmtId="171" fontId="3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170" fontId="3" fillId="0" borderId="0" xfId="0" applyNumberFormat="1" applyFont="1"/>
    <xf numFmtId="170" fontId="5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71" fontId="7" fillId="0" borderId="0" xfId="0" applyNumberFormat="1" applyFont="1" applyAlignment="1" applyProtection="1">
      <alignment horizontal="right"/>
      <protection locked="0"/>
    </xf>
    <xf numFmtId="0" fontId="0" fillId="0" borderId="0" xfId="0" applyBorder="1"/>
    <xf numFmtId="0" fontId="10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0" xfId="0" applyFont="1"/>
    <xf numFmtId="170" fontId="8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right"/>
    </xf>
    <xf numFmtId="171" fontId="3" fillId="0" borderId="3" xfId="0" applyNumberFormat="1" applyFont="1" applyBorder="1" applyAlignment="1">
      <alignment horizontal="right"/>
    </xf>
    <xf numFmtId="171" fontId="3" fillId="0" borderId="3" xfId="0" applyNumberFormat="1" applyFont="1" applyBorder="1" applyProtection="1">
      <protection locked="0"/>
    </xf>
    <xf numFmtId="171" fontId="3" fillId="0" borderId="3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/>
    <xf numFmtId="171" fontId="9" fillId="0" borderId="0" xfId="0" applyNumberFormat="1" applyFont="1" applyFill="1" applyBorder="1" applyProtection="1">
      <protection locked="0"/>
    </xf>
    <xf numFmtId="171" fontId="9" fillId="0" borderId="0" xfId="0" applyNumberFormat="1" applyFont="1" applyFill="1" applyBorder="1" applyAlignment="1" applyProtection="1">
      <alignment horizontal="right"/>
      <protection locked="0"/>
    </xf>
    <xf numFmtId="0" fontId="0" fillId="0" borderId="3" xfId="0" applyBorder="1"/>
    <xf numFmtId="3" fontId="12" fillId="0" borderId="0" xfId="0" applyNumberFormat="1" applyFont="1" applyFill="1" applyBorder="1" applyAlignment="1">
      <alignment horizontal="left"/>
    </xf>
    <xf numFmtId="0" fontId="6" fillId="0" borderId="0" xfId="0" applyNumberFormat="1" applyFont="1"/>
    <xf numFmtId="3" fontId="7" fillId="0" borderId="0" xfId="0" applyNumberFormat="1" applyFont="1"/>
    <xf numFmtId="170" fontId="7" fillId="0" borderId="0" xfId="0" applyNumberFormat="1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171" fontId="3" fillId="0" borderId="0" xfId="0" applyNumberFormat="1" applyFont="1" applyBorder="1" applyAlignment="1">
      <alignment horizontal="right"/>
    </xf>
    <xf numFmtId="171" fontId="13" fillId="0" borderId="0" xfId="0" applyNumberFormat="1" applyFont="1" applyProtection="1">
      <protection locked="0"/>
    </xf>
    <xf numFmtId="0" fontId="11" fillId="0" borderId="0" xfId="0" applyNumberFormat="1" applyFont="1"/>
    <xf numFmtId="171" fontId="3" fillId="0" borderId="0" xfId="0" applyNumberFormat="1" applyFont="1" applyBorder="1" applyProtection="1">
      <protection locked="0"/>
    </xf>
    <xf numFmtId="187" fontId="3" fillId="0" borderId="0" xfId="0" applyNumberFormat="1" applyFont="1"/>
    <xf numFmtId="171" fontId="13" fillId="0" borderId="0" xfId="0" applyNumberFormat="1" applyFont="1" applyBorder="1" applyProtection="1">
      <protection locked="0"/>
    </xf>
    <xf numFmtId="0" fontId="13" fillId="0" borderId="0" xfId="0" applyNumberFormat="1" applyFont="1"/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0</xdr:rowOff>
    </xdr:from>
    <xdr:to>
      <xdr:col>6</xdr:col>
      <xdr:colOff>0</xdr:colOff>
      <xdr:row>1</xdr:row>
      <xdr:rowOff>38100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EE5FB9F9-EB7E-4AAE-2EF9-774F0445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0DB0-96EE-4326-B3DE-0CB531D628D1}">
  <dimension ref="A1:L37"/>
  <sheetViews>
    <sheetView tabSelected="1" workbookViewId="0">
      <selection activeCell="G1" sqref="G1"/>
    </sheetView>
  </sheetViews>
  <sheetFormatPr baseColWidth="10" defaultRowHeight="12.75" x14ac:dyDescent="0.25"/>
  <cols>
    <col min="1" max="1" width="7" style="9" customWidth="1"/>
    <col min="2" max="2" width="39.59765625" style="9" customWidth="1"/>
    <col min="3" max="3" width="47.59765625" style="9" customWidth="1"/>
    <col min="4" max="6" width="14" style="10" customWidth="1"/>
    <col min="7" max="16384" width="11.19921875" style="9"/>
  </cols>
  <sheetData>
    <row r="1" spans="1:12" s="22" customFormat="1" ht="34.5" customHeight="1" x14ac:dyDescent="0.25">
      <c r="A1" s="1" t="s">
        <v>0</v>
      </c>
      <c r="B1" s="19"/>
      <c r="C1"/>
      <c r="D1"/>
      <c r="E1"/>
      <c r="F1" s="20"/>
      <c r="G1" s="21"/>
      <c r="H1" s="21"/>
    </row>
    <row r="2" spans="1:12" s="22" customFormat="1" ht="5.0999999999999996" customHeight="1" thickBot="1" x14ac:dyDescent="0.3">
      <c r="A2" s="23"/>
      <c r="B2" s="23"/>
      <c r="C2" s="23"/>
      <c r="D2" s="23"/>
      <c r="E2" s="23"/>
      <c r="F2" s="24"/>
      <c r="G2" s="21"/>
      <c r="H2" s="18"/>
    </row>
    <row r="3" spans="1:12" s="25" customFormat="1" ht="39.950000000000003" customHeight="1" x14ac:dyDescent="0.2">
      <c r="A3" s="38" t="s">
        <v>10</v>
      </c>
      <c r="C3" s="6"/>
      <c r="D3" s="4"/>
      <c r="E3" s="26"/>
      <c r="F3" s="4"/>
    </row>
    <row r="4" spans="1:12" s="5" customFormat="1" ht="15" customHeight="1" x14ac:dyDescent="0.25">
      <c r="A4" s="6" t="s">
        <v>5</v>
      </c>
      <c r="C4" s="6"/>
      <c r="D4" s="7"/>
      <c r="E4" s="15"/>
      <c r="F4" s="13" t="s">
        <v>16</v>
      </c>
    </row>
    <row r="5" spans="1:12" s="5" customFormat="1" ht="15.95" customHeight="1" x14ac:dyDescent="0.25">
      <c r="A5" s="51" t="s">
        <v>15</v>
      </c>
      <c r="B5" s="6"/>
      <c r="C5" s="6"/>
      <c r="D5" s="7"/>
      <c r="E5" s="15"/>
      <c r="F5" s="7" t="s">
        <v>1</v>
      </c>
    </row>
    <row r="6" spans="1:12" s="27" customFormat="1" ht="3.95" customHeight="1" x14ac:dyDescent="0.25">
      <c r="D6" s="28"/>
      <c r="E6" s="17"/>
      <c r="F6" s="28"/>
    </row>
    <row r="7" spans="1:12" s="27" customFormat="1" ht="5.0999999999999996" customHeight="1" x14ac:dyDescent="0.25">
      <c r="A7" s="29"/>
      <c r="B7" s="29"/>
      <c r="C7" s="29"/>
      <c r="D7" s="30"/>
      <c r="E7" s="31"/>
      <c r="F7" s="30"/>
    </row>
    <row r="8" spans="1:12" s="27" customFormat="1" ht="12" customHeight="1" x14ac:dyDescent="0.25">
      <c r="A8" s="42"/>
      <c r="B8" s="42"/>
      <c r="C8" s="42"/>
      <c r="D8" s="43"/>
      <c r="E8" s="44"/>
    </row>
    <row r="9" spans="1:12" s="27" customFormat="1" ht="12" customHeight="1" x14ac:dyDescent="0.25">
      <c r="A9" s="42"/>
      <c r="B9" s="42"/>
      <c r="C9" s="42"/>
      <c r="D9" s="43" t="s">
        <v>2</v>
      </c>
      <c r="E9" s="44" t="s">
        <v>4</v>
      </c>
      <c r="F9" s="43" t="s">
        <v>3</v>
      </c>
    </row>
    <row r="10" spans="1:12" ht="5.0999999999999996" customHeight="1" x14ac:dyDescent="0.25"/>
    <row r="11" spans="1:12" ht="3.95" customHeight="1" x14ac:dyDescent="0.25">
      <c r="A11" s="32"/>
      <c r="B11" s="32"/>
      <c r="C11" s="32"/>
      <c r="D11" s="33"/>
      <c r="E11" s="33"/>
      <c r="F11" s="33"/>
    </row>
    <row r="12" spans="1:12" ht="20.100000000000001" customHeight="1" x14ac:dyDescent="0.25">
      <c r="A12" s="49" t="s">
        <v>6</v>
      </c>
      <c r="B12" s="47"/>
      <c r="C12" s="47"/>
      <c r="D12" s="12"/>
      <c r="E12" s="12"/>
      <c r="F12" s="12"/>
    </row>
    <row r="13" spans="1:12" s="11" customFormat="1" ht="15.95" customHeight="1" x14ac:dyDescent="0.25">
      <c r="A13" s="9" t="s">
        <v>12</v>
      </c>
      <c r="B13" s="9"/>
      <c r="C13" s="9"/>
      <c r="D13" s="8">
        <v>341</v>
      </c>
      <c r="E13" s="8">
        <v>186</v>
      </c>
      <c r="F13" s="2">
        <f>SUM(D13:E13)</f>
        <v>527</v>
      </c>
    </row>
    <row r="14" spans="1:12" s="34" customFormat="1" ht="15.95" customHeight="1" x14ac:dyDescent="0.25">
      <c r="A14" s="9" t="s">
        <v>8</v>
      </c>
      <c r="B14" s="27"/>
      <c r="C14" s="27"/>
      <c r="D14" s="48">
        <f>D13/$F13*100</f>
        <v>64.705882352941174</v>
      </c>
      <c r="E14" s="48">
        <f>E13/$F13*100</f>
        <v>35.294117647058826</v>
      </c>
      <c r="F14" s="48">
        <f>F13/$F13*100</f>
        <v>100</v>
      </c>
      <c r="K14" s="11"/>
      <c r="L14" s="11"/>
    </row>
    <row r="15" spans="1:12" s="34" customFormat="1" ht="12" customHeight="1" x14ac:dyDescent="0.25">
      <c r="A15" s="9"/>
      <c r="B15" s="27"/>
      <c r="C15" s="27"/>
      <c r="D15" s="48"/>
      <c r="E15" s="48"/>
      <c r="F15" s="48"/>
      <c r="K15" s="11"/>
      <c r="L15" s="11"/>
    </row>
    <row r="16" spans="1:12" s="34" customFormat="1" ht="20.100000000000001" customHeight="1" x14ac:dyDescent="0.25">
      <c r="A16" s="45" t="s">
        <v>7</v>
      </c>
      <c r="B16" s="27"/>
      <c r="C16" s="27"/>
      <c r="D16" s="2"/>
      <c r="E16" s="2"/>
      <c r="F16" s="2"/>
      <c r="K16" s="11"/>
      <c r="L16" s="11"/>
    </row>
    <row r="17" spans="1:12" s="34" customFormat="1" ht="15.95" customHeight="1" x14ac:dyDescent="0.25">
      <c r="A17" s="9" t="s">
        <v>12</v>
      </c>
      <c r="B17" s="27"/>
      <c r="C17" s="27"/>
      <c r="D17" s="2">
        <v>66</v>
      </c>
      <c r="E17" s="2">
        <v>14</v>
      </c>
      <c r="F17" s="2">
        <f>SUM(D17:E17)</f>
        <v>80</v>
      </c>
      <c r="K17" s="11"/>
      <c r="L17" s="11"/>
    </row>
    <row r="18" spans="1:12" s="34" customFormat="1" ht="15.95" customHeight="1" x14ac:dyDescent="0.25">
      <c r="A18" s="9" t="s">
        <v>8</v>
      </c>
      <c r="B18" s="27"/>
      <c r="C18" s="27"/>
      <c r="D18" s="48">
        <f>D17/$F17*100</f>
        <v>82.5</v>
      </c>
      <c r="E18" s="48">
        <f>E17/$F17*100</f>
        <v>17.5</v>
      </c>
      <c r="F18" s="48">
        <f>F17/$F17*100</f>
        <v>100</v>
      </c>
      <c r="K18" s="11"/>
      <c r="L18" s="11"/>
    </row>
    <row r="19" spans="1:12" s="39" customFormat="1" ht="12" customHeight="1" x14ac:dyDescent="0.25">
      <c r="B19" s="46"/>
      <c r="C19" s="46"/>
      <c r="D19" s="14"/>
      <c r="E19" s="14"/>
      <c r="F19" s="41"/>
      <c r="H19" s="41"/>
      <c r="I19" s="41"/>
      <c r="K19" s="11"/>
      <c r="L19" s="11"/>
    </row>
    <row r="20" spans="1:12" s="39" customFormat="1" ht="20.100000000000001" customHeight="1" x14ac:dyDescent="0.25">
      <c r="A20" s="50" t="s">
        <v>13</v>
      </c>
      <c r="B20" s="46"/>
      <c r="C20" s="46"/>
      <c r="D20" s="14">
        <f>(D18/D14)*100</f>
        <v>127.50000000000001</v>
      </c>
      <c r="E20" s="14">
        <f>(E18/E14)*100</f>
        <v>49.583333333333329</v>
      </c>
      <c r="F20" s="16" t="s">
        <v>14</v>
      </c>
      <c r="H20" s="41"/>
      <c r="I20" s="41"/>
      <c r="K20" s="11"/>
      <c r="L20" s="11"/>
    </row>
    <row r="21" spans="1:12" s="39" customFormat="1" ht="15.95" customHeight="1" x14ac:dyDescent="0.25">
      <c r="A21" s="27"/>
      <c r="B21" s="46"/>
      <c r="C21" s="46"/>
      <c r="D21" s="14"/>
      <c r="E21" s="14"/>
      <c r="F21" s="41"/>
      <c r="H21" s="41"/>
      <c r="I21" s="41"/>
      <c r="K21" s="11"/>
      <c r="L21" s="11"/>
    </row>
    <row r="22" spans="1:12" ht="15.95" customHeight="1" x14ac:dyDescent="0.25">
      <c r="A22" s="9" t="s">
        <v>11</v>
      </c>
      <c r="B22" s="35"/>
      <c r="C22" s="35"/>
      <c r="D22" s="36"/>
      <c r="E22" s="36"/>
      <c r="F22" s="36"/>
      <c r="K22" s="11"/>
      <c r="L22" s="11"/>
    </row>
    <row r="23" spans="1:12" s="27" customFormat="1" ht="15.95" customHeight="1" x14ac:dyDescent="0.25">
      <c r="A23" s="39" t="s">
        <v>9</v>
      </c>
      <c r="D23" s="28"/>
      <c r="E23" s="28"/>
      <c r="F23" s="28"/>
    </row>
    <row r="24" spans="1:12" customFormat="1" ht="4.5" customHeight="1" x14ac:dyDescent="0.25">
      <c r="E24" s="3"/>
      <c r="F24" s="3"/>
    </row>
    <row r="25" spans="1:12" customFormat="1" ht="3" customHeight="1" x14ac:dyDescent="0.25">
      <c r="A25" s="37"/>
      <c r="B25" s="37"/>
      <c r="C25" s="37"/>
      <c r="D25" s="37"/>
      <c r="E25" s="37"/>
      <c r="F25" s="37"/>
    </row>
    <row r="32" spans="1:12" x14ac:dyDescent="0.25">
      <c r="D32" s="8"/>
      <c r="E32" s="8"/>
      <c r="F32" s="40"/>
    </row>
    <row r="33" spans="4:6" x14ac:dyDescent="0.25">
      <c r="D33" s="2"/>
      <c r="E33" s="2"/>
      <c r="F33" s="40"/>
    </row>
    <row r="34" spans="4:6" x14ac:dyDescent="0.25">
      <c r="D34" s="2"/>
      <c r="E34" s="2"/>
      <c r="F34" s="40"/>
    </row>
    <row r="35" spans="4:6" x14ac:dyDescent="0.25">
      <c r="D35" s="14"/>
      <c r="E35" s="14"/>
      <c r="F35" s="41"/>
    </row>
    <row r="36" spans="4:6" x14ac:dyDescent="0.25">
      <c r="D36" s="14"/>
      <c r="E36" s="14"/>
      <c r="F36" s="41"/>
    </row>
    <row r="37" spans="4:6" x14ac:dyDescent="0.25">
      <c r="D37" s="14"/>
      <c r="E37" s="14"/>
      <c r="F37" s="4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17.02.5.01</vt:lpstr>
      <vt:lpstr>'T 17.02.5.01'!Zone_d_impression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2009-04-29T06:51:40Z</cp:lastPrinted>
  <dcterms:created xsi:type="dcterms:W3CDTF">2007-11-09T10:43:40Z</dcterms:created>
  <dcterms:modified xsi:type="dcterms:W3CDTF">2026-01-13T10:10:51Z</dcterms:modified>
</cp:coreProperties>
</file>