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UO2402\13_INTERNET\Maj_tableaux_XLS_telechargement\D17\D17_02\elections_communales\2020\"/>
    </mc:Choice>
  </mc:AlternateContent>
  <xr:revisionPtr revIDLastSave="0" documentId="13_ncr:1_{0886C98F-CA08-4AD2-ACAD-E90411BC9677}" xr6:coauthVersionLast="47" xr6:coauthVersionMax="47" xr10:uidLastSave="{00000000-0000-0000-0000-000000000000}"/>
  <bookViews>
    <workbookView xWindow="-108" yWindow="-108" windowWidth="23256" windowHeight="12456" tabRatio="658" xr2:uid="{79503A6A-55D3-4707-B46D-EE8688BAEFDD}"/>
  </bookViews>
  <sheets>
    <sheet name="Conseillers mun. et adm." sheetId="29" r:id="rId1"/>
    <sheet name="Conseillers adm." sheetId="3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29" l="1"/>
  <c r="I37" i="29"/>
  <c r="I38" i="29"/>
  <c r="I39" i="29"/>
  <c r="E36" i="29"/>
  <c r="E37" i="29"/>
  <c r="E38" i="29"/>
  <c r="E39" i="29"/>
  <c r="I35" i="29"/>
  <c r="E35" i="29"/>
</calcChain>
</file>

<file path=xl/sharedStrings.xml><?xml version="1.0" encoding="utf-8"?>
<sst xmlns="http://schemas.openxmlformats.org/spreadsheetml/2006/main" count="161" uniqueCount="56">
  <si>
    <t>Office cantonal de la statistique - OCSTAT</t>
  </si>
  <si>
    <t>Canton de Genève</t>
  </si>
  <si>
    <t>Total</t>
  </si>
  <si>
    <t>Hommes</t>
  </si>
  <si>
    <t>Femmes</t>
  </si>
  <si>
    <t>Electeurs suisses</t>
  </si>
  <si>
    <t>18 - 19 ans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</si>
  <si>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</si>
  <si>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</si>
  <si>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</si>
  <si>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</si>
  <si>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</si>
  <si>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</si>
  <si>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</si>
  <si>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</si>
  <si>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</si>
  <si>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</si>
  <si>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</si>
  <si>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</si>
  <si>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</si>
  <si>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18 - 39 ans</t>
  </si>
  <si>
    <t>40 - 64</t>
  </si>
  <si>
    <t>65 ou plus</t>
  </si>
  <si>
    <t>Célibataire</t>
  </si>
  <si>
    <t>Marié(e)</t>
  </si>
  <si>
    <t>Veuf, veuve</t>
  </si>
  <si>
    <t>Divorcé(e)</t>
  </si>
  <si>
    <t>Autre ou inconnu</t>
  </si>
  <si>
    <t>0 - 4 ans</t>
  </si>
  <si>
    <t>5 - 9 ans</t>
  </si>
  <si>
    <t>10 - 14 ans</t>
  </si>
  <si>
    <t>15 - 19 ans</t>
  </si>
  <si>
    <t>20 - 24 ans</t>
  </si>
  <si>
    <t>25 - 29 ans</t>
  </si>
  <si>
    <t>30 ans ou plus</t>
  </si>
  <si>
    <t>Inconnue</t>
  </si>
  <si>
    <r>
      <t>Etat matrimonial</t>
    </r>
    <r>
      <rPr>
        <sz val="8"/>
        <color indexed="48"/>
        <rFont val="Arial Narrow"/>
        <family val="2"/>
      </rPr>
      <t xml:space="preserve"> </t>
    </r>
  </si>
  <si>
    <r>
      <t>Electeurs inscrits selon quelques caractères socio-démographiques</t>
    </r>
    <r>
      <rPr>
        <sz val="10"/>
        <rFont val="Arial Narrow"/>
        <family val="2"/>
      </rPr>
      <t xml:space="preserve"> (1)</t>
    </r>
  </si>
  <si>
    <r>
      <t>Elections communales de 2020 - Election des conseillers municipaux et des conseillers administratifs (1</t>
    </r>
    <r>
      <rPr>
        <b/>
        <vertAlign val="superscript"/>
        <sz val="10"/>
        <rFont val="Arial Narrow"/>
        <family val="2"/>
      </rPr>
      <t>er</t>
    </r>
    <r>
      <rPr>
        <b/>
        <sz val="10"/>
        <rFont val="Arial Narrow"/>
        <family val="2"/>
      </rPr>
      <t xml:space="preserve"> tour)</t>
    </r>
  </si>
  <si>
    <t>T 17.02.2.06.2020</t>
  </si>
  <si>
    <t>Election du 15 mars 2020</t>
  </si>
  <si>
    <r>
      <t>Elections communales de 2020  - Election des conseillers administratifs (2</t>
    </r>
    <r>
      <rPr>
        <b/>
        <vertAlign val="superscript"/>
        <sz val="10"/>
        <rFont val="Arial Narrow"/>
        <family val="2"/>
      </rPr>
      <t>e</t>
    </r>
    <r>
      <rPr>
        <b/>
        <sz val="10"/>
        <rFont val="Arial Narrow"/>
        <family val="2"/>
      </rPr>
      <t xml:space="preserve"> tour)</t>
    </r>
  </si>
  <si>
    <t>Election du 5 avril 2020</t>
  </si>
  <si>
    <t>Electeurs étrangers</t>
  </si>
  <si>
    <r>
      <t>Source</t>
    </r>
    <r>
      <rPr>
        <i/>
        <sz val="8"/>
        <rFont val="Arial Narrow"/>
        <family val="2"/>
      </rPr>
      <t xml:space="preserve"> : OCSTAT / Chancellerie d'Etat</t>
    </r>
  </si>
  <si>
    <t>Electeurs inscrits selon quelques caractères socio-démographiques</t>
  </si>
  <si>
    <t>85 - 89</t>
  </si>
  <si>
    <t>90 ou plus</t>
  </si>
  <si>
    <r>
      <t>Durée de résidence dans le canton ou en Suisse</t>
    </r>
    <r>
      <rPr>
        <sz val="8"/>
        <color indexed="48"/>
        <rFont val="Arial Narrow"/>
        <family val="2"/>
      </rPr>
      <t xml:space="preserve"> (1)</t>
    </r>
  </si>
  <si>
    <r>
      <t xml:space="preserve">Durée de résidence dans le canton ou en Suisse </t>
    </r>
    <r>
      <rPr>
        <sz val="8"/>
        <color indexed="48"/>
        <rFont val="Arial Narrow"/>
        <family val="2"/>
      </rPr>
      <t>(2)</t>
    </r>
  </si>
  <si>
    <t>(1) Durée de résidence dans le canton de Genève, pour les électeurs d'origine suisse, en Suisse, pour les électeurs d'origine étrangère.</t>
  </si>
  <si>
    <t>(2) Durée de résidence dans le canton de Genève, pour les électeurs d'origine suisse, en Suisse, pour les électeurs d'origine étrangère.</t>
  </si>
  <si>
    <t>///</t>
  </si>
  <si>
    <t>Date de mise à jour : 09.04.2020</t>
  </si>
  <si>
    <t>(1) Le deuxième tour de l'élection des conseillers administratifs, maires et adjoints aux maires a eu lieu dans 21 communes seulement.</t>
  </si>
  <si>
    <t>Date de mise à jour : 23.04.2020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</si>
</sst>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0"/>
    <numFmt numFmtId="165" formatCode="#,##0;\-#,##0;\-;"/>
  </numFmts>
  <fonts count="16" x14ac:knownFonts="1">
    <font>
      <sz val="8"/>
      <name val="Arial Narrow"/>
    </font>
    <font>
      <sz val="8"/>
      <name val="Arial Narrow"/>
    </font>
    <font>
      <b/>
      <sz val="8.5"/>
      <name val="Arial"/>
      <family val="2"/>
    </font>
    <font>
      <b/>
      <sz val="10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z val="10"/>
      <color indexed="48"/>
      <name val="Arial Narrow"/>
      <family val="2"/>
    </font>
    <font>
      <sz val="10"/>
      <name val="Arial Narrow"/>
      <family val="2"/>
    </font>
    <font>
      <b/>
      <i/>
      <sz val="8"/>
      <color indexed="48"/>
      <name val="Arial Narrow"/>
      <family val="2"/>
    </font>
    <font>
      <sz val="8"/>
      <color indexed="48"/>
      <name val="Arial Narrow"/>
      <family val="2"/>
    </font>
    <font>
      <i/>
      <sz val="8"/>
      <name val="Arial Narrow"/>
      <family val="2"/>
    </font>
    <font>
      <sz val="7"/>
      <name val="Arial Narrow"/>
      <family val="2"/>
    </font>
    <font>
      <b/>
      <vertAlign val="superscript"/>
      <sz val="10"/>
      <name val="Arial Narrow"/>
      <family val="2"/>
    </font>
    <font>
      <sz val="8"/>
      <name val="Arial Narrow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48"/>
      </bottom>
      <diagonal/>
    </border>
  </borders>
  <cellStyleXfs count="2">
    <xf numFmtId="0" fontId="0" fillId="0" borderId="0"/>
    <xf numFmtId="0" fontId="5" fillId="0" borderId="0"/>
  </cellStyleXfs>
  <cellXfs count="44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0" xfId="0" applyBorder="1"/>
    <xf numFmtId="0" fontId="0" fillId="0" borderId="0" xfId="0" applyAlignment="1">
      <alignment horizontal="right"/>
    </xf>
    <xf numFmtId="3" fontId="0" fillId="0" borderId="0" xfId="0" applyNumberFormat="1"/>
    <xf numFmtId="3" fontId="4" fillId="0" borderId="0" xfId="0" applyNumberFormat="1" applyFont="1" applyAlignment="1" applyProtection="1">
      <alignment horizontal="left"/>
      <protection locked="0"/>
    </xf>
    <xf numFmtId="0" fontId="1" fillId="0" borderId="0" xfId="0" applyNumberFormat="1" applyFont="1" applyAlignment="1" applyProtection="1">
      <alignment horizontal="left"/>
      <protection locked="0"/>
    </xf>
    <xf numFmtId="0" fontId="8" fillId="0" borderId="0" xfId="0" applyFont="1"/>
    <xf numFmtId="0" fontId="0" fillId="0" borderId="0" xfId="0" applyBorder="1" applyAlignment="1">
      <alignment horizontal="right"/>
    </xf>
    <xf numFmtId="0" fontId="1" fillId="0" borderId="0" xfId="0" applyFont="1" applyBorder="1"/>
    <xf numFmtId="0" fontId="1" fillId="0" borderId="0" xfId="0" applyFont="1"/>
    <xf numFmtId="0" fontId="0" fillId="0" borderId="2" xfId="0" applyBorder="1"/>
    <xf numFmtId="0" fontId="0" fillId="0" borderId="2" xfId="0" applyBorder="1" applyAlignment="1">
      <alignment horizontal="right"/>
    </xf>
    <xf numFmtId="0" fontId="1" fillId="0" borderId="2" xfId="0" applyFont="1" applyBorder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1" fillId="0" borderId="0" xfId="0" applyNumberFormat="1" applyFont="1" applyProtection="1">
      <protection locked="0"/>
    </xf>
    <xf numFmtId="0" fontId="1" fillId="0" borderId="0" xfId="0" applyNumberFormat="1" applyFont="1"/>
    <xf numFmtId="0" fontId="6" fillId="0" borderId="0" xfId="0" applyNumberFormat="1" applyFont="1" applyAlignment="1" applyProtection="1">
      <alignment horizontal="left"/>
      <protection locked="0"/>
    </xf>
    <xf numFmtId="0" fontId="9" fillId="0" borderId="0" xfId="0" applyFont="1"/>
    <xf numFmtId="164" fontId="10" fillId="0" borderId="0" xfId="0" applyNumberFormat="1" applyFont="1" applyProtection="1">
      <protection locked="0"/>
    </xf>
    <xf numFmtId="164" fontId="11" fillId="0" borderId="0" xfId="0" applyNumberFormat="1" applyFont="1" applyProtection="1">
      <protection locked="0"/>
    </xf>
    <xf numFmtId="164" fontId="5" fillId="0" borderId="0" xfId="0" applyNumberFormat="1" applyFont="1" applyProtection="1">
      <protection locked="0"/>
    </xf>
    <xf numFmtId="3" fontId="1" fillId="0" borderId="0" xfId="0" applyNumberFormat="1" applyFont="1" applyProtection="1">
      <protection locked="0"/>
    </xf>
    <xf numFmtId="3" fontId="13" fillId="0" borderId="1" xfId="0" applyNumberFormat="1" applyFont="1" applyBorder="1" applyProtection="1">
      <protection locked="0"/>
    </xf>
    <xf numFmtId="3" fontId="1" fillId="0" borderId="1" xfId="0" applyNumberFormat="1" applyFont="1" applyBorder="1" applyProtection="1">
      <protection locked="0"/>
    </xf>
    <xf numFmtId="0" fontId="3" fillId="0" borderId="0" xfId="0" applyNumberFormat="1" applyFont="1"/>
    <xf numFmtId="0" fontId="5" fillId="0" borderId="0" xfId="0" applyFont="1" applyAlignment="1">
      <alignment horizontal="right"/>
    </xf>
    <xf numFmtId="3" fontId="3" fillId="0" borderId="0" xfId="0" applyNumberFormat="1" applyFont="1" applyAlignment="1" applyProtection="1">
      <alignment horizontal="left"/>
      <protection locked="0"/>
    </xf>
    <xf numFmtId="165" fontId="0" fillId="0" borderId="0" xfId="0" applyNumberFormat="1"/>
    <xf numFmtId="165" fontId="6" fillId="0" borderId="0" xfId="0" applyNumberFormat="1" applyFont="1"/>
    <xf numFmtId="165" fontId="11" fillId="0" borderId="0" xfId="0" applyNumberFormat="1" applyFont="1" applyProtection="1">
      <protection locked="0"/>
    </xf>
    <xf numFmtId="165" fontId="11" fillId="0" borderId="0" xfId="0" applyNumberFormat="1" applyFont="1" applyAlignment="1" applyProtection="1">
      <alignment horizontal="right"/>
      <protection locked="0"/>
    </xf>
    <xf numFmtId="0" fontId="3" fillId="0" borderId="0" xfId="0" applyFont="1"/>
    <xf numFmtId="0" fontId="5" fillId="0" borderId="0" xfId="0" applyNumberFormat="1" applyFont="1" applyAlignment="1" applyProtection="1">
      <alignment horizontal="left"/>
      <protection locked="0"/>
    </xf>
    <xf numFmtId="0" fontId="7" fillId="0" borderId="0" xfId="0" applyNumberFormat="1" applyFont="1" applyAlignment="1" applyProtection="1">
      <alignment horizontal="left"/>
      <protection locked="0"/>
    </xf>
    <xf numFmtId="0" fontId="0" fillId="0" borderId="0" xfId="0" applyNumberFormat="1" applyFont="1" applyProtection="1">
      <protection locked="0"/>
    </xf>
    <xf numFmtId="0" fontId="5" fillId="0" borderId="0" xfId="0" applyNumberFormat="1" applyFont="1" applyProtection="1">
      <protection locked="0"/>
    </xf>
    <xf numFmtId="165" fontId="5" fillId="0" borderId="0" xfId="0" applyNumberFormat="1" applyFont="1"/>
    <xf numFmtId="165" fontId="5" fillId="0" borderId="0" xfId="1" applyNumberFormat="1"/>
    <xf numFmtId="165" fontId="5" fillId="0" borderId="0" xfId="1" applyNumberFormat="1" applyFont="1" applyAlignment="1" applyProtection="1">
      <alignment horizontal="right"/>
      <protection locked="0"/>
    </xf>
    <xf numFmtId="0" fontId="5" fillId="0" borderId="0" xfId="0" quotePrefix="1" applyNumberFormat="1" applyFont="1" applyAlignment="1">
      <alignment horizontal="right"/>
    </xf>
    <xf numFmtId="165" fontId="15" fillId="0" borderId="0" xfId="1" applyNumberFormat="1" applyFont="1" applyAlignment="1" applyProtection="1">
      <alignment horizontal="right"/>
      <protection locked="0"/>
    </xf>
  </cellXfs>
  <cellStyles count="2">
    <cellStyle name="Normal" xfId="0" builtinId="0"/>
    <cellStyle name="Normal 2" xfId="1" xr:uid="{30EC2D88-74C5-4BDE-85A6-D4153BAE6F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200025</xdr:colOff>
      <xdr:row>0</xdr:row>
      <xdr:rowOff>0</xdr:rowOff>
    </xdr:from>
    <xdr:to>
      <xdr:col>12</xdr:col>
      <xdr:colOff>514350</xdr:colOff>
      <xdr:row>1</xdr:row>
      <xdr:rowOff>38100</xdr:rowOff>
    </xdr:to>
    <xdr:pic>
      <xdr:nvPicPr>
        <xdr:cNvPr id="19522" name="Picture 3" descr="logo stat-ge">
          <a:extLst>
            <a:ext uri="{FF2B5EF4-FFF2-40B4-BE49-F238E27FC236}">
              <a16:creationId xmlns:a16="http://schemas.microsoft.com/office/drawing/2014/main" id="{DE6E7F26-5C7A-9A43-7CEE-941E5BE74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0"/>
          <a:ext cx="8382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200025</xdr:colOff>
      <xdr:row>0</xdr:row>
      <xdr:rowOff>0</xdr:rowOff>
    </xdr:from>
    <xdr:to>
      <xdr:col>12</xdr:col>
      <xdr:colOff>514350</xdr:colOff>
      <xdr:row>1</xdr:row>
      <xdr:rowOff>38100</xdr:rowOff>
    </xdr:to>
    <xdr:pic>
      <xdr:nvPicPr>
        <xdr:cNvPr id="24632" name="Picture 3" descr="logo stat-ge">
          <a:extLst>
            <a:ext uri="{FF2B5EF4-FFF2-40B4-BE49-F238E27FC236}">
              <a16:creationId xmlns:a16="http://schemas.microsoft.com/office/drawing/2014/main" id="{25F8CEF2-35D7-3B7D-06C7-35D4A097D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0"/>
          <a:ext cx="8382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D08E0-8DD2-40D9-8F4D-142DF73DADF1}">
  <dimension ref="A1:M52"/>
  <sheetViews>
    <sheetView tabSelected="1" workbookViewId="0">
      <pane ySplit="13" topLeftCell="A14" activePane="bottomLeft" state="frozen"/>
      <selection pane="bottomLeft" activeCell="N1" sqref="N1"/>
    </sheetView>
  </sheetViews>
  <sheetFormatPr baseColWidth="10" defaultRowHeight="10.199999999999999" x14ac:dyDescent="0.2"/>
  <cols>
    <col min="1" max="1" width="7.6640625" customWidth="1"/>
    <col min="2" max="2" width="19.6640625" customWidth="1"/>
    <col min="3" max="5" width="11" customWidth="1"/>
    <col min="6" max="6" width="3" customWidth="1"/>
    <col min="7" max="9" width="11" customWidth="1"/>
    <col min="10" max="10" width="3" customWidth="1"/>
    <col min="11" max="13" width="11" customWidth="1"/>
  </cols>
  <sheetData>
    <row r="1" spans="1:13" s="11" customFormat="1" ht="34.5" customHeight="1" x14ac:dyDescent="0.3">
      <c r="A1" s="8" t="s">
        <v>0</v>
      </c>
      <c r="B1" s="8"/>
      <c r="C1" s="1"/>
      <c r="D1"/>
      <c r="E1"/>
      <c r="F1"/>
      <c r="G1"/>
      <c r="H1"/>
      <c r="I1"/>
      <c r="J1"/>
      <c r="K1" s="9"/>
      <c r="L1" s="3"/>
      <c r="M1" s="10"/>
    </row>
    <row r="2" spans="1:13" s="11" customFormat="1" ht="5.0999999999999996" customHeight="1" thickBot="1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3"/>
      <c r="L2" s="12"/>
      <c r="M2" s="14"/>
    </row>
    <row r="3" spans="1:13" ht="39.9" customHeight="1" x14ac:dyDescent="0.3">
      <c r="A3" s="29" t="s">
        <v>38</v>
      </c>
    </row>
    <row r="4" spans="1:13" s="20" customFormat="1" ht="15" customHeight="1" x14ac:dyDescent="0.3">
      <c r="A4" s="27" t="s">
        <v>45</v>
      </c>
      <c r="M4" s="15" t="s">
        <v>39</v>
      </c>
    </row>
    <row r="5" spans="1:13" ht="15.9" customHeight="1" x14ac:dyDescent="0.3">
      <c r="A5" s="6" t="s">
        <v>40</v>
      </c>
      <c r="M5" s="16" t="s">
        <v>1</v>
      </c>
    </row>
    <row r="6" spans="1:13" ht="3.9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ht="3.9" customHeight="1" x14ac:dyDescent="0.2"/>
    <row r="8" spans="1:13" x14ac:dyDescent="0.2">
      <c r="A8" s="4"/>
      <c r="B8" s="4"/>
      <c r="C8" s="4"/>
      <c r="D8" s="4"/>
      <c r="E8" s="4" t="s">
        <v>5</v>
      </c>
      <c r="F8" s="4"/>
      <c r="G8" s="4"/>
      <c r="H8" s="4"/>
      <c r="I8" s="28" t="s">
        <v>43</v>
      </c>
      <c r="J8" s="4"/>
      <c r="K8" s="4"/>
      <c r="L8" s="4"/>
      <c r="M8" s="4" t="s">
        <v>2</v>
      </c>
    </row>
    <row r="9" spans="1:13" ht="3.9" customHeight="1" x14ac:dyDescent="0.2">
      <c r="C9" s="2"/>
      <c r="D9" s="2"/>
      <c r="E9" s="2"/>
      <c r="G9" s="2"/>
      <c r="H9" s="2"/>
      <c r="I9" s="2"/>
      <c r="K9" s="2"/>
      <c r="L9" s="2"/>
      <c r="M9" s="2"/>
    </row>
    <row r="10" spans="1:13" ht="3.9" customHeight="1" x14ac:dyDescent="0.2"/>
    <row r="11" spans="1:13" x14ac:dyDescent="0.2">
      <c r="C11" s="4" t="s">
        <v>3</v>
      </c>
      <c r="D11" s="4" t="s">
        <v>4</v>
      </c>
      <c r="E11" s="4" t="s">
        <v>2</v>
      </c>
      <c r="G11" s="4" t="s">
        <v>3</v>
      </c>
      <c r="H11" s="4" t="s">
        <v>4</v>
      </c>
      <c r="I11" s="4" t="s">
        <v>2</v>
      </c>
      <c r="K11" s="4" t="s">
        <v>3</v>
      </c>
      <c r="L11" s="4" t="s">
        <v>4</v>
      </c>
      <c r="M11" s="4" t="s">
        <v>2</v>
      </c>
    </row>
    <row r="12" spans="1:13" ht="3.9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ht="3.9" customHeight="1" x14ac:dyDescent="0.2"/>
    <row r="14" spans="1:13" ht="20.100000000000001" customHeight="1" x14ac:dyDescent="0.2">
      <c r="A14" s="17" t="s">
        <v>6</v>
      </c>
      <c r="B14" s="17"/>
      <c r="C14" s="30">
        <v>4035</v>
      </c>
      <c r="D14" s="30">
        <v>3886</v>
      </c>
      <c r="E14" s="30">
        <v>7921</v>
      </c>
      <c r="F14" s="30"/>
      <c r="G14" s="30">
        <v>763</v>
      </c>
      <c r="H14" s="30">
        <v>633</v>
      </c>
      <c r="I14" s="30">
        <v>1396</v>
      </c>
      <c r="J14" s="30"/>
      <c r="K14" s="30">
        <v>4798</v>
      </c>
      <c r="L14" s="30">
        <v>4519</v>
      </c>
      <c r="M14" s="30">
        <v>9317</v>
      </c>
    </row>
    <row r="15" spans="1:13" ht="12" customHeight="1" x14ac:dyDescent="0.2">
      <c r="A15" s="17" t="s">
        <v>7</v>
      </c>
      <c r="B15" s="17"/>
      <c r="C15" s="30">
        <v>9893</v>
      </c>
      <c r="D15" s="30">
        <v>10030</v>
      </c>
      <c r="E15" s="30">
        <v>19923</v>
      </c>
      <c r="F15" s="30"/>
      <c r="G15" s="30">
        <v>1995</v>
      </c>
      <c r="H15" s="30">
        <v>1446</v>
      </c>
      <c r="I15" s="30">
        <v>3441</v>
      </c>
      <c r="J15" s="30"/>
      <c r="K15" s="30">
        <v>11888</v>
      </c>
      <c r="L15" s="30">
        <v>11476</v>
      </c>
      <c r="M15" s="30">
        <v>23364</v>
      </c>
    </row>
    <row r="16" spans="1:13" ht="12" customHeight="1" x14ac:dyDescent="0.2">
      <c r="A16" s="17" t="s">
        <v>8</v>
      </c>
      <c r="B16" s="17"/>
      <c r="C16" s="30">
        <v>9534</v>
      </c>
      <c r="D16" s="30">
        <v>9717</v>
      </c>
      <c r="E16" s="30">
        <v>19251</v>
      </c>
      <c r="F16" s="30"/>
      <c r="G16" s="30">
        <v>2488</v>
      </c>
      <c r="H16" s="30">
        <v>1761</v>
      </c>
      <c r="I16" s="30">
        <v>4249</v>
      </c>
      <c r="J16" s="30"/>
      <c r="K16" s="30">
        <v>12022</v>
      </c>
      <c r="L16" s="30">
        <v>11478</v>
      </c>
      <c r="M16" s="30">
        <v>23500</v>
      </c>
    </row>
    <row r="17" spans="1:13" ht="12" customHeight="1" x14ac:dyDescent="0.2">
      <c r="A17" s="17" t="s">
        <v>9</v>
      </c>
      <c r="B17" s="17"/>
      <c r="C17" s="30">
        <v>8114</v>
      </c>
      <c r="D17" s="30">
        <v>8509</v>
      </c>
      <c r="E17" s="30">
        <v>16623</v>
      </c>
      <c r="F17" s="30"/>
      <c r="G17" s="30">
        <v>3372</v>
      </c>
      <c r="H17" s="30">
        <v>2907</v>
      </c>
      <c r="I17" s="30">
        <v>6279</v>
      </c>
      <c r="J17" s="30"/>
      <c r="K17" s="30">
        <v>11486</v>
      </c>
      <c r="L17" s="30">
        <v>11416</v>
      </c>
      <c r="M17" s="30">
        <v>22902</v>
      </c>
    </row>
    <row r="18" spans="1:13" ht="12" customHeight="1" x14ac:dyDescent="0.2">
      <c r="A18" s="17" t="s">
        <v>10</v>
      </c>
      <c r="B18" s="17"/>
      <c r="C18" s="30">
        <v>7448</v>
      </c>
      <c r="D18" s="30">
        <v>8259</v>
      </c>
      <c r="E18" s="30">
        <v>15707</v>
      </c>
      <c r="F18" s="30"/>
      <c r="G18" s="30">
        <v>4968</v>
      </c>
      <c r="H18" s="30">
        <v>4591</v>
      </c>
      <c r="I18" s="30">
        <v>9559</v>
      </c>
      <c r="J18" s="30"/>
      <c r="K18" s="30">
        <v>12416</v>
      </c>
      <c r="L18" s="30">
        <v>12850</v>
      </c>
      <c r="M18" s="30">
        <v>25266</v>
      </c>
    </row>
    <row r="19" spans="1:13" ht="16.2" customHeight="1" x14ac:dyDescent="0.2">
      <c r="A19" s="17" t="s">
        <v>11</v>
      </c>
      <c r="B19" s="17"/>
      <c r="C19" s="30">
        <v>8010</v>
      </c>
      <c r="D19" s="30">
        <v>9174</v>
      </c>
      <c r="E19" s="30">
        <v>17184</v>
      </c>
      <c r="F19" s="30"/>
      <c r="G19" s="30">
        <v>5438</v>
      </c>
      <c r="H19" s="30">
        <v>5303</v>
      </c>
      <c r="I19" s="30">
        <v>10741</v>
      </c>
      <c r="J19" s="30"/>
      <c r="K19" s="30">
        <v>13448</v>
      </c>
      <c r="L19" s="30">
        <v>14477</v>
      </c>
      <c r="M19" s="30">
        <v>27925</v>
      </c>
    </row>
    <row r="20" spans="1:13" ht="12" customHeight="1" x14ac:dyDescent="0.2">
      <c r="A20" s="17" t="s">
        <v>12</v>
      </c>
      <c r="B20" s="17"/>
      <c r="C20" s="30">
        <v>9338</v>
      </c>
      <c r="D20" s="30">
        <v>10611</v>
      </c>
      <c r="E20" s="30">
        <v>19949</v>
      </c>
      <c r="F20" s="30"/>
      <c r="G20" s="30">
        <v>5193</v>
      </c>
      <c r="H20" s="30">
        <v>5029</v>
      </c>
      <c r="I20" s="30">
        <v>10222</v>
      </c>
      <c r="J20" s="30"/>
      <c r="K20" s="30">
        <v>14531</v>
      </c>
      <c r="L20" s="30">
        <v>15640</v>
      </c>
      <c r="M20" s="30">
        <v>30171</v>
      </c>
    </row>
    <row r="21" spans="1:13" ht="12" customHeight="1" x14ac:dyDescent="0.2">
      <c r="A21" s="17" t="s">
        <v>13</v>
      </c>
      <c r="B21" s="17"/>
      <c r="C21" s="30">
        <v>9917</v>
      </c>
      <c r="D21" s="30">
        <v>11562</v>
      </c>
      <c r="E21" s="30">
        <v>21479</v>
      </c>
      <c r="F21" s="30"/>
      <c r="G21" s="30">
        <v>5166</v>
      </c>
      <c r="H21" s="30">
        <v>4626</v>
      </c>
      <c r="I21" s="30">
        <v>9792</v>
      </c>
      <c r="J21" s="30"/>
      <c r="K21" s="30">
        <v>15083</v>
      </c>
      <c r="L21" s="30">
        <v>16188</v>
      </c>
      <c r="M21" s="30">
        <v>31271</v>
      </c>
    </row>
    <row r="22" spans="1:13" ht="12" customHeight="1" x14ac:dyDescent="0.2">
      <c r="A22" s="17" t="s">
        <v>14</v>
      </c>
      <c r="B22" s="17"/>
      <c r="C22" s="30">
        <v>9939</v>
      </c>
      <c r="D22" s="30">
        <v>11744</v>
      </c>
      <c r="E22" s="30">
        <v>21683</v>
      </c>
      <c r="F22" s="30"/>
      <c r="G22" s="30">
        <v>4876</v>
      </c>
      <c r="H22" s="30">
        <v>3949</v>
      </c>
      <c r="I22" s="30">
        <v>8825</v>
      </c>
      <c r="J22" s="30"/>
      <c r="K22" s="30">
        <v>14815</v>
      </c>
      <c r="L22" s="30">
        <v>15693</v>
      </c>
      <c r="M22" s="30">
        <v>30508</v>
      </c>
    </row>
    <row r="23" spans="1:13" ht="12" customHeight="1" x14ac:dyDescent="0.2">
      <c r="A23" s="17" t="s">
        <v>15</v>
      </c>
      <c r="B23" s="17"/>
      <c r="C23" s="30">
        <v>8461</v>
      </c>
      <c r="D23" s="30">
        <v>9781</v>
      </c>
      <c r="E23" s="30">
        <v>18242</v>
      </c>
      <c r="F23" s="30"/>
      <c r="G23" s="30">
        <v>3448</v>
      </c>
      <c r="H23" s="30">
        <v>2672</v>
      </c>
      <c r="I23" s="30">
        <v>6120</v>
      </c>
      <c r="J23" s="30"/>
      <c r="K23" s="30">
        <v>11909</v>
      </c>
      <c r="L23" s="30">
        <v>12453</v>
      </c>
      <c r="M23" s="30">
        <v>24362</v>
      </c>
    </row>
    <row r="24" spans="1:13" ht="16.2" customHeight="1" x14ac:dyDescent="0.2">
      <c r="A24" s="17" t="s">
        <v>16</v>
      </c>
      <c r="B24" s="17"/>
      <c r="C24" s="30">
        <v>6580</v>
      </c>
      <c r="D24" s="30">
        <v>8583</v>
      </c>
      <c r="E24" s="30">
        <v>15163</v>
      </c>
      <c r="F24" s="30"/>
      <c r="G24" s="30">
        <v>2284</v>
      </c>
      <c r="H24" s="30">
        <v>2093</v>
      </c>
      <c r="I24" s="30">
        <v>4377</v>
      </c>
      <c r="J24" s="30"/>
      <c r="K24" s="30">
        <v>8864</v>
      </c>
      <c r="L24" s="30">
        <v>10676</v>
      </c>
      <c r="M24" s="30">
        <v>19540</v>
      </c>
    </row>
    <row r="25" spans="1:13" ht="12" customHeight="1" x14ac:dyDescent="0.2">
      <c r="A25" s="17" t="s">
        <v>17</v>
      </c>
      <c r="B25" s="17"/>
      <c r="C25" s="30">
        <v>6207</v>
      </c>
      <c r="D25" s="30">
        <v>8738</v>
      </c>
      <c r="E25" s="30">
        <v>14945</v>
      </c>
      <c r="F25" s="30"/>
      <c r="G25" s="30">
        <v>2085</v>
      </c>
      <c r="H25" s="30">
        <v>2018</v>
      </c>
      <c r="I25" s="30">
        <v>4103</v>
      </c>
      <c r="J25" s="30"/>
      <c r="K25" s="30">
        <v>8292</v>
      </c>
      <c r="L25" s="30">
        <v>10756</v>
      </c>
      <c r="M25" s="30">
        <v>19048</v>
      </c>
    </row>
    <row r="26" spans="1:13" ht="12" customHeight="1" x14ac:dyDescent="0.2">
      <c r="A26" s="17" t="s">
        <v>18</v>
      </c>
      <c r="B26" s="17"/>
      <c r="C26" s="30">
        <v>5263</v>
      </c>
      <c r="D26" s="30">
        <v>7774</v>
      </c>
      <c r="E26" s="30">
        <v>13037</v>
      </c>
      <c r="F26" s="30"/>
      <c r="G26" s="30">
        <v>1830</v>
      </c>
      <c r="H26" s="30">
        <v>1901</v>
      </c>
      <c r="I26" s="30">
        <v>3731</v>
      </c>
      <c r="J26" s="30"/>
      <c r="K26" s="30">
        <v>7093</v>
      </c>
      <c r="L26" s="30">
        <v>9675</v>
      </c>
      <c r="M26" s="30">
        <v>16768</v>
      </c>
    </row>
    <row r="27" spans="1:13" ht="12" customHeight="1" x14ac:dyDescent="0.2">
      <c r="A27" s="17" t="s">
        <v>19</v>
      </c>
      <c r="B27" s="17"/>
      <c r="C27" s="30">
        <v>3665</v>
      </c>
      <c r="D27" s="30">
        <v>5516</v>
      </c>
      <c r="E27" s="30">
        <v>9181</v>
      </c>
      <c r="F27" s="30"/>
      <c r="G27" s="30">
        <v>1400</v>
      </c>
      <c r="H27" s="30">
        <v>1578</v>
      </c>
      <c r="I27" s="30">
        <v>2978</v>
      </c>
      <c r="J27" s="30"/>
      <c r="K27" s="30">
        <v>5065</v>
      </c>
      <c r="L27" s="30">
        <v>7094</v>
      </c>
      <c r="M27" s="30">
        <v>12159</v>
      </c>
    </row>
    <row r="28" spans="1:13" ht="12" customHeight="1" x14ac:dyDescent="0.2">
      <c r="A28" s="37" t="s">
        <v>46</v>
      </c>
      <c r="B28" s="17"/>
      <c r="C28" s="30">
        <v>2326</v>
      </c>
      <c r="D28" s="30">
        <v>4163</v>
      </c>
      <c r="E28" s="30">
        <v>6489</v>
      </c>
      <c r="F28" s="30"/>
      <c r="G28" s="30">
        <v>729</v>
      </c>
      <c r="H28" s="30">
        <v>1054</v>
      </c>
      <c r="I28" s="30">
        <v>1783</v>
      </c>
      <c r="J28" s="30"/>
      <c r="K28" s="30">
        <v>3055</v>
      </c>
      <c r="L28" s="30">
        <v>5217</v>
      </c>
      <c r="M28" s="30">
        <v>8272</v>
      </c>
    </row>
    <row r="29" spans="1:13" ht="12" customHeight="1" x14ac:dyDescent="0.2">
      <c r="A29" s="37" t="s">
        <v>47</v>
      </c>
      <c r="B29" s="17"/>
      <c r="C29" s="5">
        <v>1228</v>
      </c>
      <c r="D29" s="5">
        <v>3214</v>
      </c>
      <c r="E29" s="30">
        <v>4442</v>
      </c>
      <c r="F29" s="5"/>
      <c r="G29" s="5">
        <v>320</v>
      </c>
      <c r="H29" s="5">
        <v>590</v>
      </c>
      <c r="I29" s="30">
        <v>910</v>
      </c>
      <c r="J29" s="5"/>
      <c r="K29" s="30">
        <v>1548</v>
      </c>
      <c r="L29" s="30">
        <v>3804</v>
      </c>
      <c r="M29" s="30">
        <v>5352</v>
      </c>
    </row>
    <row r="30" spans="1:13" ht="20.100000000000001" customHeight="1" x14ac:dyDescent="0.2">
      <c r="A30" s="19" t="s">
        <v>2</v>
      </c>
      <c r="B30" s="7"/>
      <c r="C30" s="31">
        <v>109958</v>
      </c>
      <c r="D30" s="31">
        <v>131261</v>
      </c>
      <c r="E30" s="31">
        <v>241219</v>
      </c>
      <c r="F30" s="31"/>
      <c r="G30" s="31">
        <v>46355</v>
      </c>
      <c r="H30" s="31">
        <v>42151</v>
      </c>
      <c r="I30" s="31">
        <v>88506</v>
      </c>
      <c r="J30" s="31"/>
      <c r="K30" s="31">
        <v>156313</v>
      </c>
      <c r="L30" s="31">
        <v>173412</v>
      </c>
      <c r="M30" s="31">
        <v>329725</v>
      </c>
    </row>
    <row r="31" spans="1:13" ht="16.2" customHeight="1" x14ac:dyDescent="0.2">
      <c r="A31" s="18" t="s">
        <v>20</v>
      </c>
      <c r="B31" s="18"/>
      <c r="C31" s="30">
        <v>39024</v>
      </c>
      <c r="D31" s="30">
        <v>40401</v>
      </c>
      <c r="E31" s="30">
        <v>79425</v>
      </c>
      <c r="F31" s="30"/>
      <c r="G31" s="30">
        <v>13586</v>
      </c>
      <c r="H31" s="30">
        <v>11338</v>
      </c>
      <c r="I31" s="30">
        <v>24924</v>
      </c>
      <c r="J31" s="30"/>
      <c r="K31" s="30">
        <v>52610</v>
      </c>
      <c r="L31" s="30">
        <v>51739</v>
      </c>
      <c r="M31" s="30">
        <v>104349</v>
      </c>
    </row>
    <row r="32" spans="1:13" x14ac:dyDescent="0.2">
      <c r="A32" s="7" t="s">
        <v>21</v>
      </c>
      <c r="B32" s="7"/>
      <c r="C32" s="30">
        <v>45665</v>
      </c>
      <c r="D32" s="30">
        <v>52872</v>
      </c>
      <c r="E32" s="30">
        <v>98537</v>
      </c>
      <c r="F32" s="30"/>
      <c r="G32" s="30">
        <v>24121</v>
      </c>
      <c r="H32" s="30">
        <v>21579</v>
      </c>
      <c r="I32" s="30">
        <v>45700</v>
      </c>
      <c r="J32" s="30"/>
      <c r="K32" s="30">
        <v>69786</v>
      </c>
      <c r="L32" s="30">
        <v>74451</v>
      </c>
      <c r="M32" s="30">
        <v>144237</v>
      </c>
    </row>
    <row r="33" spans="1:13" x14ac:dyDescent="0.2">
      <c r="A33" s="7" t="s">
        <v>22</v>
      </c>
      <c r="B33" s="7"/>
      <c r="C33" s="30">
        <v>25269</v>
      </c>
      <c r="D33" s="30">
        <v>37988</v>
      </c>
      <c r="E33" s="30">
        <v>63257</v>
      </c>
      <c r="F33" s="30"/>
      <c r="G33" s="30">
        <v>8648</v>
      </c>
      <c r="H33" s="30">
        <v>9234</v>
      </c>
      <c r="I33" s="30">
        <v>17882</v>
      </c>
      <c r="J33" s="30"/>
      <c r="K33" s="30">
        <v>33917</v>
      </c>
      <c r="L33" s="30">
        <v>47222</v>
      </c>
      <c r="M33" s="30">
        <v>81139</v>
      </c>
    </row>
    <row r="34" spans="1:13" ht="20.100000000000001" customHeight="1" x14ac:dyDescent="0.2">
      <c r="A34" s="21" t="s">
        <v>36</v>
      </c>
      <c r="B34" s="22"/>
      <c r="C34" s="32"/>
      <c r="D34" s="32"/>
      <c r="E34" s="32"/>
      <c r="F34" s="32"/>
      <c r="G34" s="33"/>
      <c r="H34" s="33"/>
      <c r="I34" s="33"/>
      <c r="J34" s="33"/>
      <c r="K34" s="32"/>
      <c r="L34" s="32"/>
      <c r="M34" s="32"/>
    </row>
    <row r="35" spans="1:13" ht="15.9" customHeight="1" x14ac:dyDescent="0.2">
      <c r="A35" s="23" t="s">
        <v>23</v>
      </c>
      <c r="B35" s="23"/>
      <c r="C35" s="30">
        <v>43359</v>
      </c>
      <c r="D35" s="30">
        <v>44111</v>
      </c>
      <c r="E35" s="30">
        <f>SUM(C35:D35)</f>
        <v>87470</v>
      </c>
      <c r="F35" s="30"/>
      <c r="G35" s="30">
        <v>13719</v>
      </c>
      <c r="H35" s="30">
        <v>10341</v>
      </c>
      <c r="I35" s="30">
        <f>SUM(G35:H35)</f>
        <v>24060</v>
      </c>
      <c r="J35" s="30"/>
      <c r="K35" s="30">
        <v>57078</v>
      </c>
      <c r="L35" s="30">
        <v>54452</v>
      </c>
      <c r="M35" s="30">
        <v>111530</v>
      </c>
    </row>
    <row r="36" spans="1:13" ht="12" customHeight="1" x14ac:dyDescent="0.2">
      <c r="A36" s="23" t="s">
        <v>24</v>
      </c>
      <c r="B36" s="23"/>
      <c r="C36" s="30">
        <v>52650</v>
      </c>
      <c r="D36" s="30">
        <v>53500</v>
      </c>
      <c r="E36" s="30">
        <f>SUM(C36:D36)</f>
        <v>106150</v>
      </c>
      <c r="F36" s="30"/>
      <c r="G36" s="30">
        <v>25641</v>
      </c>
      <c r="H36" s="30">
        <v>21953</v>
      </c>
      <c r="I36" s="30">
        <f>SUM(G36:H36)</f>
        <v>47594</v>
      </c>
      <c r="J36" s="30"/>
      <c r="K36" s="30">
        <v>78291</v>
      </c>
      <c r="L36" s="30">
        <v>75453</v>
      </c>
      <c r="M36" s="30">
        <v>153744</v>
      </c>
    </row>
    <row r="37" spans="1:13" ht="12" customHeight="1" x14ac:dyDescent="0.2">
      <c r="A37" s="23" t="s">
        <v>25</v>
      </c>
      <c r="B37" s="23"/>
      <c r="C37" s="30">
        <v>2604</v>
      </c>
      <c r="D37" s="30">
        <v>12255</v>
      </c>
      <c r="E37" s="30">
        <f>SUM(C37:D37)</f>
        <v>14859</v>
      </c>
      <c r="F37" s="30"/>
      <c r="G37" s="30">
        <v>936</v>
      </c>
      <c r="H37" s="30">
        <v>3590</v>
      </c>
      <c r="I37" s="30">
        <f>SUM(G37:H37)</f>
        <v>4526</v>
      </c>
      <c r="J37" s="30"/>
      <c r="K37" s="30">
        <v>3540</v>
      </c>
      <c r="L37" s="30">
        <v>15845</v>
      </c>
      <c r="M37" s="30">
        <v>19385</v>
      </c>
    </row>
    <row r="38" spans="1:13" ht="12" customHeight="1" x14ac:dyDescent="0.2">
      <c r="A38" s="23" t="s">
        <v>26</v>
      </c>
      <c r="B38" s="23"/>
      <c r="C38" s="30">
        <v>10708</v>
      </c>
      <c r="D38" s="30">
        <v>21020</v>
      </c>
      <c r="E38" s="30">
        <f>SUM(C38:D38)</f>
        <v>31728</v>
      </c>
      <c r="F38" s="30"/>
      <c r="G38" s="30">
        <v>5812</v>
      </c>
      <c r="H38" s="30">
        <v>6191</v>
      </c>
      <c r="I38" s="30">
        <f>SUM(G38:H38)</f>
        <v>12003</v>
      </c>
      <c r="J38" s="30"/>
      <c r="K38" s="30">
        <v>16520</v>
      </c>
      <c r="L38" s="30">
        <v>27211</v>
      </c>
      <c r="M38" s="30">
        <v>43731</v>
      </c>
    </row>
    <row r="39" spans="1:13" ht="12" customHeight="1" x14ac:dyDescent="0.2">
      <c r="A39" s="23" t="s">
        <v>27</v>
      </c>
      <c r="B39" s="23"/>
      <c r="C39" s="30">
        <v>637</v>
      </c>
      <c r="D39" s="30">
        <v>375</v>
      </c>
      <c r="E39" s="30">
        <f>SUM(C39:D39)</f>
        <v>1012</v>
      </c>
      <c r="F39" s="30"/>
      <c r="G39" s="30">
        <v>247</v>
      </c>
      <c r="H39" s="30">
        <v>76</v>
      </c>
      <c r="I39" s="30">
        <f>SUM(G39:H39)</f>
        <v>323</v>
      </c>
      <c r="J39" s="30"/>
      <c r="K39" s="30">
        <v>884</v>
      </c>
      <c r="L39" s="30">
        <v>451</v>
      </c>
      <c r="M39" s="30">
        <v>1335</v>
      </c>
    </row>
    <row r="40" spans="1:13" ht="20.100000000000001" customHeight="1" x14ac:dyDescent="0.2">
      <c r="A40" s="21" t="s">
        <v>48</v>
      </c>
      <c r="B40" s="22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</row>
    <row r="41" spans="1:13" ht="15.9" customHeight="1" x14ac:dyDescent="0.2">
      <c r="A41" s="23" t="s">
        <v>28</v>
      </c>
      <c r="B41" s="23"/>
      <c r="C41" s="40">
        <v>5748</v>
      </c>
      <c r="D41" s="40">
        <v>5922</v>
      </c>
      <c r="E41" s="41">
        <v>11670</v>
      </c>
      <c r="F41" s="30"/>
      <c r="G41" s="39">
        <v>0</v>
      </c>
      <c r="H41" s="39">
        <v>0</v>
      </c>
      <c r="I41" s="39">
        <v>0</v>
      </c>
      <c r="J41" s="30"/>
      <c r="K41" s="42" t="s">
        <v>52</v>
      </c>
      <c r="L41" s="42" t="s">
        <v>52</v>
      </c>
      <c r="M41" s="42" t="s">
        <v>52</v>
      </c>
    </row>
    <row r="42" spans="1:13" ht="12" customHeight="1" x14ac:dyDescent="0.2">
      <c r="A42" s="23" t="s">
        <v>29</v>
      </c>
      <c r="B42" s="23"/>
      <c r="C42" s="40">
        <v>5797</v>
      </c>
      <c r="D42" s="40">
        <v>6357</v>
      </c>
      <c r="E42" s="41">
        <v>12154</v>
      </c>
      <c r="F42" s="30"/>
      <c r="G42" s="30">
        <v>2986</v>
      </c>
      <c r="H42" s="30">
        <v>2932</v>
      </c>
      <c r="I42" s="30">
        <v>5918</v>
      </c>
      <c r="J42" s="30"/>
      <c r="K42" s="42" t="s">
        <v>52</v>
      </c>
      <c r="L42" s="42" t="s">
        <v>52</v>
      </c>
      <c r="M42" s="42" t="s">
        <v>52</v>
      </c>
    </row>
    <row r="43" spans="1:13" ht="12" customHeight="1" x14ac:dyDescent="0.2">
      <c r="A43" s="23" t="s">
        <v>30</v>
      </c>
      <c r="B43" s="23"/>
      <c r="C43" s="40">
        <v>5521</v>
      </c>
      <c r="D43" s="40">
        <v>6723</v>
      </c>
      <c r="E43" s="41">
        <v>12244</v>
      </c>
      <c r="F43" s="30"/>
      <c r="G43" s="30">
        <v>11040</v>
      </c>
      <c r="H43" s="30">
        <v>11012</v>
      </c>
      <c r="I43" s="30">
        <v>22052</v>
      </c>
      <c r="J43" s="30"/>
      <c r="K43" s="42" t="s">
        <v>52</v>
      </c>
      <c r="L43" s="42" t="s">
        <v>52</v>
      </c>
      <c r="M43" s="42" t="s">
        <v>52</v>
      </c>
    </row>
    <row r="44" spans="1:13" ht="12" customHeight="1" x14ac:dyDescent="0.2">
      <c r="A44" s="23" t="s">
        <v>31</v>
      </c>
      <c r="B44" s="23"/>
      <c r="C44" s="40">
        <v>9014</v>
      </c>
      <c r="D44" s="40">
        <v>10552</v>
      </c>
      <c r="E44" s="41">
        <v>19566</v>
      </c>
      <c r="F44" s="30"/>
      <c r="G44" s="30">
        <v>6749</v>
      </c>
      <c r="H44" s="30">
        <v>6446</v>
      </c>
      <c r="I44" s="30">
        <v>13195</v>
      </c>
      <c r="J44" s="30"/>
      <c r="K44" s="42" t="s">
        <v>52</v>
      </c>
      <c r="L44" s="42" t="s">
        <v>52</v>
      </c>
      <c r="M44" s="42" t="s">
        <v>52</v>
      </c>
    </row>
    <row r="45" spans="1:13" ht="12" customHeight="1" x14ac:dyDescent="0.2">
      <c r="A45" s="23" t="s">
        <v>32</v>
      </c>
      <c r="B45" s="23"/>
      <c r="C45" s="40">
        <v>14155</v>
      </c>
      <c r="D45" s="40">
        <v>15751</v>
      </c>
      <c r="E45" s="41">
        <v>29906</v>
      </c>
      <c r="F45" s="30"/>
      <c r="G45" s="30">
        <v>4139</v>
      </c>
      <c r="H45" s="30">
        <v>4177</v>
      </c>
      <c r="I45" s="30">
        <v>8316</v>
      </c>
      <c r="J45" s="30"/>
      <c r="K45" s="42" t="s">
        <v>52</v>
      </c>
      <c r="L45" s="42" t="s">
        <v>52</v>
      </c>
      <c r="M45" s="42" t="s">
        <v>52</v>
      </c>
    </row>
    <row r="46" spans="1:13" ht="12" customHeight="1" x14ac:dyDescent="0.2">
      <c r="A46" s="23" t="s">
        <v>33</v>
      </c>
      <c r="B46" s="23"/>
      <c r="C46" s="40">
        <v>12884</v>
      </c>
      <c r="D46" s="40">
        <v>14526</v>
      </c>
      <c r="E46" s="41">
        <v>27410</v>
      </c>
      <c r="F46" s="30"/>
      <c r="G46" s="30">
        <v>5245</v>
      </c>
      <c r="H46" s="30">
        <v>4365</v>
      </c>
      <c r="I46" s="30">
        <v>9610</v>
      </c>
      <c r="J46" s="30"/>
      <c r="K46" s="42" t="s">
        <v>52</v>
      </c>
      <c r="L46" s="42" t="s">
        <v>52</v>
      </c>
      <c r="M46" s="42" t="s">
        <v>52</v>
      </c>
    </row>
    <row r="47" spans="1:13" ht="12" customHeight="1" x14ac:dyDescent="0.2">
      <c r="A47" s="23" t="s">
        <v>34</v>
      </c>
      <c r="B47" s="23"/>
      <c r="C47" s="40">
        <v>56622</v>
      </c>
      <c r="D47" s="40">
        <v>70753</v>
      </c>
      <c r="E47" s="41">
        <v>127375</v>
      </c>
      <c r="F47" s="30"/>
      <c r="G47" s="30">
        <v>16196</v>
      </c>
      <c r="H47" s="30">
        <v>13219</v>
      </c>
      <c r="I47" s="30">
        <v>29415</v>
      </c>
      <c r="J47" s="30"/>
      <c r="K47" s="42" t="s">
        <v>52</v>
      </c>
      <c r="L47" s="42" t="s">
        <v>52</v>
      </c>
      <c r="M47" s="42" t="s">
        <v>52</v>
      </c>
    </row>
    <row r="48" spans="1:13" ht="12" customHeight="1" x14ac:dyDescent="0.2">
      <c r="A48" s="23" t="s">
        <v>35</v>
      </c>
      <c r="B48" s="23"/>
      <c r="C48" s="40">
        <v>217</v>
      </c>
      <c r="D48" s="40">
        <v>677</v>
      </c>
      <c r="E48" s="41">
        <v>894</v>
      </c>
      <c r="F48" s="30"/>
      <c r="G48" s="39">
        <v>0</v>
      </c>
      <c r="H48" s="39">
        <v>0</v>
      </c>
      <c r="I48" s="39">
        <v>0</v>
      </c>
      <c r="J48" s="30"/>
      <c r="K48" s="42" t="s">
        <v>52</v>
      </c>
      <c r="L48" s="42" t="s">
        <v>52</v>
      </c>
      <c r="M48" s="42" t="s">
        <v>52</v>
      </c>
    </row>
    <row r="49" spans="1:13" ht="12" customHeight="1" x14ac:dyDescent="0.2">
      <c r="A49" s="7"/>
      <c r="B49" s="7"/>
    </row>
    <row r="50" spans="1:13" ht="12" customHeight="1" x14ac:dyDescent="0.2">
      <c r="A50" s="35" t="s">
        <v>50</v>
      </c>
      <c r="B50" s="7"/>
    </row>
    <row r="51" spans="1:13" ht="15.9" customHeight="1" x14ac:dyDescent="0.2">
      <c r="A51" s="36" t="s">
        <v>44</v>
      </c>
      <c r="E51" s="24"/>
      <c r="F51" s="24"/>
      <c r="G51" s="24"/>
      <c r="H51" s="24"/>
      <c r="I51" s="24"/>
      <c r="J51" s="24"/>
      <c r="M51" s="28" t="s">
        <v>53</v>
      </c>
    </row>
    <row r="52" spans="1:13" ht="5.0999999999999996" customHeight="1" x14ac:dyDescent="0.25">
      <c r="A52" s="2"/>
      <c r="B52" s="25"/>
      <c r="C52" s="25"/>
      <c r="D52" s="25"/>
      <c r="E52" s="26"/>
      <c r="F52" s="26"/>
      <c r="G52" s="26"/>
      <c r="H52" s="26"/>
      <c r="I52" s="26"/>
      <c r="J52" s="26"/>
      <c r="K52" s="2"/>
      <c r="L52" s="2"/>
      <c r="M52" s="2"/>
    </row>
  </sheetData>
  <phoneticPr fontId="0" type="noConversion"/>
  <pageMargins left="0.70866141732283472" right="0.70866141732283472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D6B89-560D-4043-8B7B-85A1BD99EA93}">
  <dimension ref="A1:M53"/>
  <sheetViews>
    <sheetView workbookViewId="0">
      <pane ySplit="13" topLeftCell="A14" activePane="bottomLeft" state="frozen"/>
      <selection pane="bottomLeft" activeCell="N1" sqref="N1"/>
    </sheetView>
  </sheetViews>
  <sheetFormatPr baseColWidth="10" defaultRowHeight="10.199999999999999" x14ac:dyDescent="0.2"/>
  <cols>
    <col min="1" max="1" width="7.6640625" customWidth="1"/>
    <col min="2" max="2" width="19.6640625" customWidth="1"/>
    <col min="3" max="5" width="11" customWidth="1"/>
    <col min="6" max="6" width="3" customWidth="1"/>
    <col min="7" max="9" width="11" customWidth="1"/>
    <col min="10" max="10" width="3" customWidth="1"/>
    <col min="11" max="13" width="11" customWidth="1"/>
  </cols>
  <sheetData>
    <row r="1" spans="1:13" s="11" customFormat="1" ht="34.5" customHeight="1" x14ac:dyDescent="0.3">
      <c r="A1" s="8" t="s">
        <v>0</v>
      </c>
      <c r="B1" s="8"/>
      <c r="C1" s="1"/>
      <c r="D1"/>
      <c r="E1"/>
      <c r="F1"/>
      <c r="G1"/>
      <c r="H1"/>
      <c r="I1"/>
      <c r="J1"/>
      <c r="K1" s="9"/>
      <c r="L1" s="3"/>
      <c r="M1" s="10"/>
    </row>
    <row r="2" spans="1:13" s="11" customFormat="1" ht="5.0999999999999996" customHeight="1" thickBot="1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3"/>
      <c r="L2" s="12"/>
      <c r="M2" s="14"/>
    </row>
    <row r="3" spans="1:13" ht="39.9" customHeight="1" x14ac:dyDescent="0.3">
      <c r="A3" s="34" t="s">
        <v>41</v>
      </c>
    </row>
    <row r="4" spans="1:13" s="20" customFormat="1" ht="15" customHeight="1" x14ac:dyDescent="0.3">
      <c r="A4" s="27" t="s">
        <v>37</v>
      </c>
      <c r="M4" s="15" t="s">
        <v>39</v>
      </c>
    </row>
    <row r="5" spans="1:13" ht="15.9" customHeight="1" x14ac:dyDescent="0.3">
      <c r="A5" s="6" t="s">
        <v>42</v>
      </c>
      <c r="M5" s="16" t="s">
        <v>1</v>
      </c>
    </row>
    <row r="6" spans="1:13" ht="3.9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ht="3.9" customHeight="1" x14ac:dyDescent="0.2"/>
    <row r="8" spans="1:13" x14ac:dyDescent="0.2">
      <c r="A8" s="4"/>
      <c r="B8" s="4"/>
      <c r="C8" s="4"/>
      <c r="D8" s="4"/>
      <c r="E8" s="4" t="s">
        <v>5</v>
      </c>
      <c r="F8" s="4"/>
      <c r="G8" s="4"/>
      <c r="H8" s="4"/>
      <c r="I8" s="28" t="s">
        <v>43</v>
      </c>
      <c r="J8" s="4"/>
      <c r="K8" s="4"/>
      <c r="L8" s="4"/>
      <c r="M8" s="4" t="s">
        <v>2</v>
      </c>
    </row>
    <row r="9" spans="1:13" ht="3.9" customHeight="1" x14ac:dyDescent="0.2">
      <c r="C9" s="2"/>
      <c r="D9" s="2"/>
      <c r="E9" s="2"/>
      <c r="G9" s="2"/>
      <c r="H9" s="2"/>
      <c r="I9" s="2"/>
      <c r="K9" s="2"/>
      <c r="L9" s="2"/>
      <c r="M9" s="2"/>
    </row>
    <row r="10" spans="1:13" ht="3.9" customHeight="1" x14ac:dyDescent="0.2"/>
    <row r="11" spans="1:13" x14ac:dyDescent="0.2">
      <c r="C11" s="4" t="s">
        <v>3</v>
      </c>
      <c r="D11" s="4" t="s">
        <v>4</v>
      </c>
      <c r="E11" s="4" t="s">
        <v>2</v>
      </c>
      <c r="G11" s="4" t="s">
        <v>3</v>
      </c>
      <c r="H11" s="4" t="s">
        <v>4</v>
      </c>
      <c r="I11" s="4" t="s">
        <v>2</v>
      </c>
      <c r="K11" s="4" t="s">
        <v>3</v>
      </c>
      <c r="L11" s="4" t="s">
        <v>4</v>
      </c>
      <c r="M11" s="4" t="s">
        <v>2</v>
      </c>
    </row>
    <row r="12" spans="1:13" ht="3.9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ht="3.9" customHeight="1" x14ac:dyDescent="0.2"/>
    <row r="14" spans="1:13" ht="20.100000000000001" customHeight="1" x14ac:dyDescent="0.2">
      <c r="A14" s="17" t="s">
        <v>6</v>
      </c>
      <c r="B14" s="17"/>
      <c r="C14" s="30">
        <v>2943</v>
      </c>
      <c r="D14" s="30">
        <v>2826</v>
      </c>
      <c r="E14" s="30">
        <v>5769</v>
      </c>
      <c r="F14" s="30"/>
      <c r="G14" s="30">
        <v>632</v>
      </c>
      <c r="H14" s="30">
        <v>516</v>
      </c>
      <c r="I14" s="30">
        <v>1148</v>
      </c>
      <c r="J14" s="30"/>
      <c r="K14" s="30">
        <v>3575</v>
      </c>
      <c r="L14" s="30">
        <v>3342</v>
      </c>
      <c r="M14" s="30">
        <v>6917</v>
      </c>
    </row>
    <row r="15" spans="1:13" ht="12" customHeight="1" x14ac:dyDescent="0.2">
      <c r="A15" s="17" t="s">
        <v>7</v>
      </c>
      <c r="B15" s="17"/>
      <c r="C15" s="30">
        <v>7374</v>
      </c>
      <c r="D15" s="30">
        <v>7518</v>
      </c>
      <c r="E15" s="30">
        <v>14892</v>
      </c>
      <c r="F15" s="30"/>
      <c r="G15" s="30">
        <v>1634</v>
      </c>
      <c r="H15" s="30">
        <v>1226</v>
      </c>
      <c r="I15" s="30">
        <v>2860</v>
      </c>
      <c r="J15" s="30"/>
      <c r="K15" s="30">
        <v>9008</v>
      </c>
      <c r="L15" s="30">
        <v>8744</v>
      </c>
      <c r="M15" s="30">
        <v>17752</v>
      </c>
    </row>
    <row r="16" spans="1:13" ht="12" customHeight="1" x14ac:dyDescent="0.2">
      <c r="A16" s="17" t="s">
        <v>8</v>
      </c>
      <c r="B16" s="17"/>
      <c r="C16" s="30">
        <v>7327</v>
      </c>
      <c r="D16" s="30">
        <v>7753</v>
      </c>
      <c r="E16" s="30">
        <v>15080</v>
      </c>
      <c r="F16" s="30"/>
      <c r="G16" s="30">
        <v>2141</v>
      </c>
      <c r="H16" s="30">
        <v>1510</v>
      </c>
      <c r="I16" s="30">
        <v>3651</v>
      </c>
      <c r="J16" s="30"/>
      <c r="K16" s="30">
        <v>9468</v>
      </c>
      <c r="L16" s="30">
        <v>9263</v>
      </c>
      <c r="M16" s="30">
        <v>18731</v>
      </c>
    </row>
    <row r="17" spans="1:13" ht="12" customHeight="1" x14ac:dyDescent="0.2">
      <c r="A17" s="17" t="s">
        <v>9</v>
      </c>
      <c r="B17" s="17"/>
      <c r="C17" s="30">
        <v>6484</v>
      </c>
      <c r="D17" s="30">
        <v>6809</v>
      </c>
      <c r="E17" s="30">
        <v>13293</v>
      </c>
      <c r="F17" s="30"/>
      <c r="G17" s="30">
        <v>2871</v>
      </c>
      <c r="H17" s="30">
        <v>2515</v>
      </c>
      <c r="I17" s="30">
        <v>5386</v>
      </c>
      <c r="J17" s="30"/>
      <c r="K17" s="30">
        <v>9355</v>
      </c>
      <c r="L17" s="30">
        <v>9324</v>
      </c>
      <c r="M17" s="30">
        <v>18679</v>
      </c>
    </row>
    <row r="18" spans="1:13" ht="12" customHeight="1" x14ac:dyDescent="0.2">
      <c r="A18" s="17" t="s">
        <v>10</v>
      </c>
      <c r="B18" s="17"/>
      <c r="C18" s="30">
        <v>5835</v>
      </c>
      <c r="D18" s="30">
        <v>6467</v>
      </c>
      <c r="E18" s="30">
        <v>12302</v>
      </c>
      <c r="F18" s="30"/>
      <c r="G18" s="30">
        <v>4270</v>
      </c>
      <c r="H18" s="30">
        <v>3903</v>
      </c>
      <c r="I18" s="30">
        <v>8173</v>
      </c>
      <c r="J18" s="30"/>
      <c r="K18" s="30">
        <v>10105</v>
      </c>
      <c r="L18" s="30">
        <v>10370</v>
      </c>
      <c r="M18" s="30">
        <v>20475</v>
      </c>
    </row>
    <row r="19" spans="1:13" ht="16.2" customHeight="1" x14ac:dyDescent="0.2">
      <c r="A19" s="17" t="s">
        <v>11</v>
      </c>
      <c r="B19" s="17"/>
      <c r="C19" s="30">
        <v>6174</v>
      </c>
      <c r="D19" s="30">
        <v>6900</v>
      </c>
      <c r="E19" s="30">
        <v>13074</v>
      </c>
      <c r="F19" s="30"/>
      <c r="G19" s="30">
        <v>4593</v>
      </c>
      <c r="H19" s="30">
        <v>4405</v>
      </c>
      <c r="I19" s="30">
        <v>8998</v>
      </c>
      <c r="J19" s="30"/>
      <c r="K19" s="30">
        <v>10767</v>
      </c>
      <c r="L19" s="30">
        <v>11305</v>
      </c>
      <c r="M19" s="30">
        <v>22072</v>
      </c>
    </row>
    <row r="20" spans="1:13" ht="12" customHeight="1" x14ac:dyDescent="0.2">
      <c r="A20" s="17" t="s">
        <v>12</v>
      </c>
      <c r="B20" s="17"/>
      <c r="C20" s="30">
        <v>6995</v>
      </c>
      <c r="D20" s="30">
        <v>7852</v>
      </c>
      <c r="E20" s="30">
        <v>14847</v>
      </c>
      <c r="F20" s="30"/>
      <c r="G20" s="30">
        <v>4318</v>
      </c>
      <c r="H20" s="30">
        <v>4174</v>
      </c>
      <c r="I20" s="30">
        <v>8492</v>
      </c>
      <c r="J20" s="30"/>
      <c r="K20" s="30">
        <v>11313</v>
      </c>
      <c r="L20" s="30">
        <v>12026</v>
      </c>
      <c r="M20" s="30">
        <v>23339</v>
      </c>
    </row>
    <row r="21" spans="1:13" ht="12" customHeight="1" x14ac:dyDescent="0.2">
      <c r="A21" s="17" t="s">
        <v>13</v>
      </c>
      <c r="B21" s="17"/>
      <c r="C21" s="30">
        <v>7340</v>
      </c>
      <c r="D21" s="30">
        <v>8580</v>
      </c>
      <c r="E21" s="30">
        <v>15920</v>
      </c>
      <c r="F21" s="30"/>
      <c r="G21" s="30">
        <v>4289</v>
      </c>
      <c r="H21" s="30">
        <v>3847</v>
      </c>
      <c r="I21" s="30">
        <v>8136</v>
      </c>
      <c r="J21" s="30"/>
      <c r="K21" s="30">
        <v>11629</v>
      </c>
      <c r="L21" s="30">
        <v>12427</v>
      </c>
      <c r="M21" s="30">
        <v>24056</v>
      </c>
    </row>
    <row r="22" spans="1:13" ht="12" customHeight="1" x14ac:dyDescent="0.2">
      <c r="A22" s="17" t="s">
        <v>14</v>
      </c>
      <c r="B22" s="17"/>
      <c r="C22" s="30">
        <v>7397</v>
      </c>
      <c r="D22" s="30">
        <v>8763</v>
      </c>
      <c r="E22" s="30">
        <v>16160</v>
      </c>
      <c r="F22" s="30"/>
      <c r="G22" s="30">
        <v>4136</v>
      </c>
      <c r="H22" s="30">
        <v>3380</v>
      </c>
      <c r="I22" s="30">
        <v>7516</v>
      </c>
      <c r="J22" s="30"/>
      <c r="K22" s="30">
        <v>11533</v>
      </c>
      <c r="L22" s="30">
        <v>12143</v>
      </c>
      <c r="M22" s="30">
        <v>23676</v>
      </c>
    </row>
    <row r="23" spans="1:13" ht="12" customHeight="1" x14ac:dyDescent="0.2">
      <c r="A23" s="17" t="s">
        <v>15</v>
      </c>
      <c r="B23" s="17"/>
      <c r="C23" s="30">
        <v>6314</v>
      </c>
      <c r="D23" s="30">
        <v>7438</v>
      </c>
      <c r="E23" s="30">
        <v>13752</v>
      </c>
      <c r="F23" s="30"/>
      <c r="G23" s="30">
        <v>2945</v>
      </c>
      <c r="H23" s="30">
        <v>2287</v>
      </c>
      <c r="I23" s="30">
        <v>5232</v>
      </c>
      <c r="J23" s="30"/>
      <c r="K23" s="30">
        <v>9259</v>
      </c>
      <c r="L23" s="30">
        <v>9725</v>
      </c>
      <c r="M23" s="30">
        <v>18984</v>
      </c>
    </row>
    <row r="24" spans="1:13" ht="16.2" customHeight="1" x14ac:dyDescent="0.2">
      <c r="A24" s="17" t="s">
        <v>16</v>
      </c>
      <c r="B24" s="17"/>
      <c r="C24" s="30">
        <v>4944</v>
      </c>
      <c r="D24" s="30">
        <v>6529</v>
      </c>
      <c r="E24" s="30">
        <v>11473</v>
      </c>
      <c r="F24" s="30"/>
      <c r="G24" s="30">
        <v>1966</v>
      </c>
      <c r="H24" s="30">
        <v>1835</v>
      </c>
      <c r="I24" s="30">
        <v>3801</v>
      </c>
      <c r="J24" s="30"/>
      <c r="K24" s="30">
        <v>6910</v>
      </c>
      <c r="L24" s="30">
        <v>8364</v>
      </c>
      <c r="M24" s="30">
        <v>15274</v>
      </c>
    </row>
    <row r="25" spans="1:13" ht="12" customHeight="1" x14ac:dyDescent="0.2">
      <c r="A25" s="17" t="s">
        <v>17</v>
      </c>
      <c r="B25" s="17"/>
      <c r="C25" s="30">
        <v>4572</v>
      </c>
      <c r="D25" s="30">
        <v>6649</v>
      </c>
      <c r="E25" s="30">
        <v>11221</v>
      </c>
      <c r="F25" s="30"/>
      <c r="G25" s="30">
        <v>1768</v>
      </c>
      <c r="H25" s="30">
        <v>1726</v>
      </c>
      <c r="I25" s="30">
        <v>3494</v>
      </c>
      <c r="J25" s="30"/>
      <c r="K25" s="30">
        <v>6340</v>
      </c>
      <c r="L25" s="30">
        <v>8375</v>
      </c>
      <c r="M25" s="30">
        <v>14715</v>
      </c>
    </row>
    <row r="26" spans="1:13" ht="12" customHeight="1" x14ac:dyDescent="0.2">
      <c r="A26" s="17" t="s">
        <v>18</v>
      </c>
      <c r="B26" s="17"/>
      <c r="C26" s="30">
        <v>3930</v>
      </c>
      <c r="D26" s="30">
        <v>6082</v>
      </c>
      <c r="E26" s="30">
        <v>10012</v>
      </c>
      <c r="F26" s="30"/>
      <c r="G26" s="30">
        <v>1521</v>
      </c>
      <c r="H26" s="30">
        <v>1649</v>
      </c>
      <c r="I26" s="30">
        <v>3170</v>
      </c>
      <c r="J26" s="30"/>
      <c r="K26" s="30">
        <v>5451</v>
      </c>
      <c r="L26" s="30">
        <v>7731</v>
      </c>
      <c r="M26" s="30">
        <v>13182</v>
      </c>
    </row>
    <row r="27" spans="1:13" ht="12" customHeight="1" x14ac:dyDescent="0.2">
      <c r="A27" s="17" t="s">
        <v>19</v>
      </c>
      <c r="B27" s="17"/>
      <c r="C27" s="30">
        <v>2806</v>
      </c>
      <c r="D27" s="30">
        <v>4381</v>
      </c>
      <c r="E27" s="30">
        <v>7187</v>
      </c>
      <c r="F27" s="30"/>
      <c r="G27" s="30">
        <v>1184</v>
      </c>
      <c r="H27" s="30">
        <v>1340</v>
      </c>
      <c r="I27" s="30">
        <v>2524</v>
      </c>
      <c r="J27" s="30"/>
      <c r="K27" s="30">
        <v>3990</v>
      </c>
      <c r="L27" s="30">
        <v>5721</v>
      </c>
      <c r="M27" s="30">
        <v>9711</v>
      </c>
    </row>
    <row r="28" spans="1:13" ht="12" customHeight="1" x14ac:dyDescent="0.2">
      <c r="A28" s="38" t="s">
        <v>46</v>
      </c>
      <c r="B28" s="17"/>
      <c r="C28" s="30">
        <v>1780</v>
      </c>
      <c r="D28" s="30">
        <v>3313</v>
      </c>
      <c r="E28" s="30">
        <v>5093</v>
      </c>
      <c r="F28" s="30"/>
      <c r="G28" s="30">
        <v>613</v>
      </c>
      <c r="H28" s="30">
        <v>909</v>
      </c>
      <c r="I28" s="30">
        <v>1522</v>
      </c>
      <c r="J28" s="30"/>
      <c r="K28" s="30">
        <v>2393</v>
      </c>
      <c r="L28" s="30">
        <v>4222</v>
      </c>
      <c r="M28" s="30">
        <v>6615</v>
      </c>
    </row>
    <row r="29" spans="1:13" ht="12" customHeight="1" x14ac:dyDescent="0.2">
      <c r="A29" s="38" t="s">
        <v>47</v>
      </c>
      <c r="B29" s="17"/>
      <c r="C29" s="5">
        <v>960</v>
      </c>
      <c r="D29" s="5">
        <v>2590</v>
      </c>
      <c r="E29" s="30">
        <v>3550</v>
      </c>
      <c r="F29" s="5"/>
      <c r="G29" s="5">
        <v>260</v>
      </c>
      <c r="H29" s="5">
        <v>502</v>
      </c>
      <c r="I29" s="30">
        <v>762</v>
      </c>
      <c r="J29" s="5"/>
      <c r="K29" s="30">
        <v>1220</v>
      </c>
      <c r="L29" s="30">
        <v>3092</v>
      </c>
      <c r="M29" s="30">
        <v>4312</v>
      </c>
    </row>
    <row r="30" spans="1:13" ht="20.100000000000001" customHeight="1" x14ac:dyDescent="0.2">
      <c r="A30" s="19" t="s">
        <v>2</v>
      </c>
      <c r="B30" s="7"/>
      <c r="C30" s="31">
        <v>83175</v>
      </c>
      <c r="D30" s="31">
        <v>100450</v>
      </c>
      <c r="E30" s="31">
        <v>183625</v>
      </c>
      <c r="F30" s="31"/>
      <c r="G30" s="31">
        <v>39141</v>
      </c>
      <c r="H30" s="31">
        <v>35724</v>
      </c>
      <c r="I30" s="31">
        <v>74865</v>
      </c>
      <c r="J30" s="31"/>
      <c r="K30" s="31">
        <v>122316</v>
      </c>
      <c r="L30" s="31">
        <v>136174</v>
      </c>
      <c r="M30" s="31">
        <v>258490</v>
      </c>
    </row>
    <row r="31" spans="1:13" ht="16.2" customHeight="1" x14ac:dyDescent="0.2">
      <c r="A31" s="18" t="s">
        <v>20</v>
      </c>
      <c r="B31" s="18"/>
      <c r="C31" s="30">
        <v>29963</v>
      </c>
      <c r="D31" s="30">
        <v>31373</v>
      </c>
      <c r="E31" s="30">
        <v>61336</v>
      </c>
      <c r="F31" s="30"/>
      <c r="G31" s="30">
        <v>38268</v>
      </c>
      <c r="H31" s="30">
        <v>34313</v>
      </c>
      <c r="I31" s="30">
        <v>72581</v>
      </c>
      <c r="J31" s="30"/>
      <c r="K31" s="30">
        <v>68231</v>
      </c>
      <c r="L31" s="30">
        <v>65686</v>
      </c>
      <c r="M31" s="30">
        <v>133917</v>
      </c>
    </row>
    <row r="32" spans="1:13" x14ac:dyDescent="0.2">
      <c r="A32" s="7" t="s">
        <v>21</v>
      </c>
      <c r="B32" s="7"/>
      <c r="C32" s="30">
        <v>34220</v>
      </c>
      <c r="D32" s="30">
        <v>39533</v>
      </c>
      <c r="E32" s="30">
        <v>73753</v>
      </c>
      <c r="F32" s="30"/>
      <c r="G32" s="30">
        <v>20281</v>
      </c>
      <c r="H32" s="30">
        <v>18093</v>
      </c>
      <c r="I32" s="30">
        <v>38374</v>
      </c>
      <c r="J32" s="30"/>
      <c r="K32" s="30">
        <v>54501</v>
      </c>
      <c r="L32" s="30">
        <v>57626</v>
      </c>
      <c r="M32" s="30">
        <v>112127</v>
      </c>
    </row>
    <row r="33" spans="1:13" x14ac:dyDescent="0.2">
      <c r="A33" s="7" t="s">
        <v>22</v>
      </c>
      <c r="B33" s="7"/>
      <c r="C33" s="30">
        <v>18992</v>
      </c>
      <c r="D33" s="30">
        <v>29544</v>
      </c>
      <c r="E33" s="30">
        <v>48536</v>
      </c>
      <c r="F33" s="30"/>
      <c r="G33" s="30">
        <v>7312</v>
      </c>
      <c r="H33" s="30">
        <v>7961</v>
      </c>
      <c r="I33" s="30">
        <v>15273</v>
      </c>
      <c r="J33" s="30"/>
      <c r="K33" s="30">
        <v>26304</v>
      </c>
      <c r="L33" s="30">
        <v>37505</v>
      </c>
      <c r="M33" s="30">
        <v>63809</v>
      </c>
    </row>
    <row r="34" spans="1:13" ht="20.100000000000001" customHeight="1" x14ac:dyDescent="0.2">
      <c r="A34" s="21" t="s">
        <v>36</v>
      </c>
      <c r="B34" s="22"/>
      <c r="C34" s="32"/>
      <c r="D34" s="32"/>
      <c r="E34" s="32"/>
      <c r="F34" s="32"/>
      <c r="G34" s="33"/>
      <c r="H34" s="33"/>
      <c r="I34" s="33"/>
      <c r="J34" s="33"/>
      <c r="K34" s="32"/>
      <c r="L34" s="32"/>
      <c r="M34" s="32"/>
    </row>
    <row r="35" spans="1:13" ht="15.9" customHeight="1" x14ac:dyDescent="0.2">
      <c r="A35" s="23" t="s">
        <v>23</v>
      </c>
      <c r="B35" s="23"/>
      <c r="C35" s="30">
        <v>33751</v>
      </c>
      <c r="D35" s="30">
        <v>34713</v>
      </c>
      <c r="E35" s="30">
        <v>68464</v>
      </c>
      <c r="F35" s="30"/>
      <c r="G35" s="30">
        <v>11768</v>
      </c>
      <c r="H35" s="30">
        <v>8871</v>
      </c>
      <c r="I35" s="30">
        <v>20639</v>
      </c>
      <c r="J35" s="30"/>
      <c r="K35" s="30">
        <v>45519</v>
      </c>
      <c r="L35" s="30">
        <v>43584</v>
      </c>
      <c r="M35" s="30">
        <v>89103</v>
      </c>
    </row>
    <row r="36" spans="1:13" ht="12" customHeight="1" x14ac:dyDescent="0.2">
      <c r="A36" s="23" t="s">
        <v>24</v>
      </c>
      <c r="B36" s="23"/>
      <c r="C36" s="30">
        <v>38476</v>
      </c>
      <c r="D36" s="30">
        <v>39039</v>
      </c>
      <c r="E36" s="30">
        <v>77515</v>
      </c>
      <c r="F36" s="30"/>
      <c r="G36" s="30">
        <v>21385</v>
      </c>
      <c r="H36" s="30">
        <v>18278</v>
      </c>
      <c r="I36" s="30">
        <v>39663</v>
      </c>
      <c r="J36" s="30"/>
      <c r="K36" s="30">
        <v>59861</v>
      </c>
      <c r="L36" s="30">
        <v>57317</v>
      </c>
      <c r="M36" s="30">
        <v>117178</v>
      </c>
    </row>
    <row r="37" spans="1:13" ht="12" customHeight="1" x14ac:dyDescent="0.2">
      <c r="A37" s="23" t="s">
        <v>25</v>
      </c>
      <c r="B37" s="23"/>
      <c r="C37" s="30">
        <v>1993</v>
      </c>
      <c r="D37" s="30">
        <v>9652</v>
      </c>
      <c r="E37" s="30">
        <v>11645</v>
      </c>
      <c r="F37" s="30"/>
      <c r="G37" s="30">
        <v>771</v>
      </c>
      <c r="H37" s="30">
        <v>3091</v>
      </c>
      <c r="I37" s="30">
        <v>3862</v>
      </c>
      <c r="J37" s="30"/>
      <c r="K37" s="30">
        <v>2764</v>
      </c>
      <c r="L37" s="30">
        <v>12743</v>
      </c>
      <c r="M37" s="30">
        <v>15507</v>
      </c>
    </row>
    <row r="38" spans="1:13" ht="12" customHeight="1" x14ac:dyDescent="0.2">
      <c r="A38" s="23" t="s">
        <v>26</v>
      </c>
      <c r="B38" s="23"/>
      <c r="C38" s="30">
        <v>8400</v>
      </c>
      <c r="D38" s="30">
        <v>16759</v>
      </c>
      <c r="E38" s="30">
        <v>25159</v>
      </c>
      <c r="F38" s="30"/>
      <c r="G38" s="30">
        <v>4992</v>
      </c>
      <c r="H38" s="30">
        <v>5416</v>
      </c>
      <c r="I38" s="30">
        <v>10408</v>
      </c>
      <c r="J38" s="30"/>
      <c r="K38" s="30">
        <v>13392</v>
      </c>
      <c r="L38" s="30">
        <v>22175</v>
      </c>
      <c r="M38" s="30">
        <v>35567</v>
      </c>
    </row>
    <row r="39" spans="1:13" ht="12" customHeight="1" x14ac:dyDescent="0.2">
      <c r="A39" s="23" t="s">
        <v>27</v>
      </c>
      <c r="B39" s="23"/>
      <c r="C39" s="30">
        <v>555</v>
      </c>
      <c r="D39" s="30">
        <v>287</v>
      </c>
      <c r="E39" s="30">
        <v>842</v>
      </c>
      <c r="F39" s="30"/>
      <c r="G39" s="30">
        <v>225</v>
      </c>
      <c r="H39" s="30">
        <v>68</v>
      </c>
      <c r="I39" s="30">
        <v>293</v>
      </c>
      <c r="J39" s="30"/>
      <c r="K39" s="30">
        <v>780</v>
      </c>
      <c r="L39" s="30">
        <v>355</v>
      </c>
      <c r="M39" s="30">
        <v>1135</v>
      </c>
    </row>
    <row r="40" spans="1:13" ht="20.100000000000001" customHeight="1" x14ac:dyDescent="0.2">
      <c r="A40" s="21" t="s">
        <v>49</v>
      </c>
      <c r="B40" s="22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</row>
    <row r="41" spans="1:13" ht="15.9" customHeight="1" x14ac:dyDescent="0.2">
      <c r="A41" s="23" t="s">
        <v>28</v>
      </c>
      <c r="B41" s="23"/>
      <c r="C41" s="40">
        <v>4658</v>
      </c>
      <c r="D41" s="40">
        <v>4818</v>
      </c>
      <c r="E41" s="43">
        <v>9476</v>
      </c>
      <c r="F41" s="30"/>
      <c r="G41" s="30">
        <v>0</v>
      </c>
      <c r="H41" s="30">
        <v>0</v>
      </c>
      <c r="I41" s="30">
        <v>0</v>
      </c>
      <c r="J41" s="30"/>
      <c r="K41" s="42" t="s">
        <v>52</v>
      </c>
      <c r="L41" s="42" t="s">
        <v>52</v>
      </c>
      <c r="M41" s="42" t="s">
        <v>52</v>
      </c>
    </row>
    <row r="42" spans="1:13" ht="12" customHeight="1" x14ac:dyDescent="0.2">
      <c r="A42" s="23" t="s">
        <v>29</v>
      </c>
      <c r="B42" s="23"/>
      <c r="C42" s="40">
        <v>4516</v>
      </c>
      <c r="D42" s="40">
        <v>4924</v>
      </c>
      <c r="E42" s="43">
        <v>9440</v>
      </c>
      <c r="F42" s="30"/>
      <c r="G42" s="30">
        <v>2526</v>
      </c>
      <c r="H42" s="30">
        <v>2444</v>
      </c>
      <c r="I42" s="30">
        <v>4970</v>
      </c>
      <c r="J42" s="30"/>
      <c r="K42" s="42" t="s">
        <v>52</v>
      </c>
      <c r="L42" s="42" t="s">
        <v>52</v>
      </c>
      <c r="M42" s="42" t="s">
        <v>52</v>
      </c>
    </row>
    <row r="43" spans="1:13" ht="12" customHeight="1" x14ac:dyDescent="0.2">
      <c r="A43" s="23" t="s">
        <v>30</v>
      </c>
      <c r="B43" s="23"/>
      <c r="C43" s="40">
        <v>4401</v>
      </c>
      <c r="D43" s="40">
        <v>5359</v>
      </c>
      <c r="E43" s="43">
        <v>9760</v>
      </c>
      <c r="F43" s="30"/>
      <c r="G43" s="30">
        <v>9281</v>
      </c>
      <c r="H43" s="30">
        <v>9309</v>
      </c>
      <c r="I43" s="30">
        <v>18590</v>
      </c>
      <c r="J43" s="30"/>
      <c r="K43" s="42" t="s">
        <v>52</v>
      </c>
      <c r="L43" s="42" t="s">
        <v>52</v>
      </c>
      <c r="M43" s="42" t="s">
        <v>52</v>
      </c>
    </row>
    <row r="44" spans="1:13" ht="12" customHeight="1" x14ac:dyDescent="0.2">
      <c r="A44" s="23" t="s">
        <v>31</v>
      </c>
      <c r="B44" s="23"/>
      <c r="C44" s="40">
        <v>7002</v>
      </c>
      <c r="D44" s="40">
        <v>8245</v>
      </c>
      <c r="E44" s="43">
        <v>15247</v>
      </c>
      <c r="F44" s="30"/>
      <c r="G44" s="30">
        <v>5687</v>
      </c>
      <c r="H44" s="30">
        <v>5400</v>
      </c>
      <c r="I44" s="30">
        <v>11087</v>
      </c>
      <c r="J44" s="30"/>
      <c r="K44" s="42" t="s">
        <v>52</v>
      </c>
      <c r="L44" s="42" t="s">
        <v>52</v>
      </c>
      <c r="M44" s="42" t="s">
        <v>52</v>
      </c>
    </row>
    <row r="45" spans="1:13" ht="12" customHeight="1" x14ac:dyDescent="0.2">
      <c r="A45" s="23" t="s">
        <v>32</v>
      </c>
      <c r="B45" s="23"/>
      <c r="C45" s="40">
        <v>10674</v>
      </c>
      <c r="D45" s="40">
        <v>11947</v>
      </c>
      <c r="E45" s="43">
        <v>22621</v>
      </c>
      <c r="F45" s="30"/>
      <c r="G45" s="30">
        <v>3493</v>
      </c>
      <c r="H45" s="30">
        <v>3494</v>
      </c>
      <c r="I45" s="30">
        <v>6987</v>
      </c>
      <c r="J45" s="30"/>
      <c r="K45" s="42" t="s">
        <v>52</v>
      </c>
      <c r="L45" s="42" t="s">
        <v>52</v>
      </c>
      <c r="M45" s="42" t="s">
        <v>52</v>
      </c>
    </row>
    <row r="46" spans="1:13" ht="12" customHeight="1" x14ac:dyDescent="0.2">
      <c r="A46" s="23" t="s">
        <v>33</v>
      </c>
      <c r="B46" s="23"/>
      <c r="C46" s="40">
        <v>10012</v>
      </c>
      <c r="D46" s="40">
        <v>11433</v>
      </c>
      <c r="E46" s="43">
        <v>21445</v>
      </c>
      <c r="F46" s="30"/>
      <c r="G46" s="30">
        <v>4236</v>
      </c>
      <c r="H46" s="30">
        <v>3707</v>
      </c>
      <c r="I46" s="30">
        <v>7943</v>
      </c>
      <c r="J46" s="30"/>
      <c r="K46" s="42" t="s">
        <v>52</v>
      </c>
      <c r="L46" s="42" t="s">
        <v>52</v>
      </c>
      <c r="M46" s="42" t="s">
        <v>52</v>
      </c>
    </row>
    <row r="47" spans="1:13" ht="12" customHeight="1" x14ac:dyDescent="0.2">
      <c r="A47" s="23" t="s">
        <v>34</v>
      </c>
      <c r="B47" s="23"/>
      <c r="C47" s="40">
        <v>41758</v>
      </c>
      <c r="D47" s="40">
        <v>53197</v>
      </c>
      <c r="E47" s="43">
        <v>94955</v>
      </c>
      <c r="F47" s="30"/>
      <c r="G47" s="30">
        <v>13918</v>
      </c>
      <c r="H47" s="30">
        <v>11370</v>
      </c>
      <c r="I47" s="30">
        <v>25288</v>
      </c>
      <c r="J47" s="30"/>
      <c r="K47" s="42" t="s">
        <v>52</v>
      </c>
      <c r="L47" s="42" t="s">
        <v>52</v>
      </c>
      <c r="M47" s="42" t="s">
        <v>52</v>
      </c>
    </row>
    <row r="48" spans="1:13" ht="12" customHeight="1" x14ac:dyDescent="0.2">
      <c r="A48" s="23" t="s">
        <v>35</v>
      </c>
      <c r="B48" s="23"/>
      <c r="C48" s="40">
        <v>154</v>
      </c>
      <c r="D48" s="40">
        <v>527</v>
      </c>
      <c r="E48" s="43">
        <v>681</v>
      </c>
      <c r="F48" s="30"/>
      <c r="G48" s="30">
        <v>0</v>
      </c>
      <c r="H48" s="30">
        <v>0</v>
      </c>
      <c r="I48" s="30">
        <v>0</v>
      </c>
      <c r="J48" s="30"/>
      <c r="K48" s="42" t="s">
        <v>52</v>
      </c>
      <c r="L48" s="42" t="s">
        <v>52</v>
      </c>
      <c r="M48" s="42" t="s">
        <v>52</v>
      </c>
    </row>
    <row r="49" spans="1:13" ht="12" customHeight="1" x14ac:dyDescent="0.2">
      <c r="A49" s="7"/>
      <c r="B49" s="7"/>
    </row>
    <row r="50" spans="1:13" ht="12" customHeight="1" x14ac:dyDescent="0.2">
      <c r="A50" s="35" t="s">
        <v>54</v>
      </c>
      <c r="B50" s="7"/>
    </row>
    <row r="51" spans="1:13" ht="12" customHeight="1" x14ac:dyDescent="0.2">
      <c r="A51" s="35" t="s">
        <v>51</v>
      </c>
      <c r="B51" s="7"/>
    </row>
    <row r="52" spans="1:13" ht="15.9" customHeight="1" x14ac:dyDescent="0.2">
      <c r="A52" s="36" t="s">
        <v>44</v>
      </c>
      <c r="E52" s="24"/>
      <c r="F52" s="24"/>
      <c r="G52" s="24"/>
      <c r="H52" s="24"/>
      <c r="I52" s="24"/>
      <c r="J52" s="24"/>
      <c r="M52" s="28" t="s">
        <v>55</v>
      </c>
    </row>
    <row r="53" spans="1:13" ht="5.0999999999999996" customHeight="1" x14ac:dyDescent="0.25">
      <c r="A53" s="2"/>
      <c r="B53" s="25"/>
      <c r="C53" s="25"/>
      <c r="D53" s="25"/>
      <c r="E53" s="26"/>
      <c r="F53" s="26"/>
      <c r="G53" s="26"/>
      <c r="H53" s="26"/>
      <c r="I53" s="26"/>
      <c r="J53" s="26"/>
      <c r="K53" s="2"/>
      <c r="L53" s="2"/>
      <c r="M53" s="2"/>
    </row>
  </sheetData>
  <pageMargins left="0.70866141732283472" right="0.70866141732283472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Conseillers mun. et adm.</vt:lpstr>
      <vt:lpstr>Conseillers adm.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DEFAVERIP</dc:creator>
  <cp:lastModifiedBy>Casalino Coralie (DF)</cp:lastModifiedBy>
  <cp:lastPrinted>2020-04-22T13:33:47Z</cp:lastPrinted>
  <dcterms:created xsi:type="dcterms:W3CDTF">2007-07-13T09:18:54Z</dcterms:created>
  <dcterms:modified xsi:type="dcterms:W3CDTF">2026-01-19T21:31:29Z</dcterms:modified>
</cp:coreProperties>
</file>