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7\D17_02\elections_cantonales\2018_GC\"/>
    </mc:Choice>
  </mc:AlternateContent>
  <xr:revisionPtr revIDLastSave="0" documentId="8_{8A515059-71A0-4E42-9E76-11626D117582}" xr6:coauthVersionLast="47" xr6:coauthVersionMax="47" xr10:uidLastSave="{00000000-0000-0000-0000-000000000000}"/>
  <bookViews>
    <workbookView xWindow="-120" yWindow="-120" windowWidth="29040" windowHeight="15720" xr2:uid="{52597399-879F-4631-A078-753D08A5156F}"/>
  </bookViews>
  <sheets>
    <sheet name="T 17.02.1.02.2018" sheetId="7" r:id="rId1"/>
  </sheets>
  <definedNames>
    <definedName name="_xlnm.Print_Titles" localSheetId="0">'T 17.02.1.02.2018'!$1:$14</definedName>
    <definedName name="_xlnm.Print_Area" localSheetId="0">'T 17.02.1.02.2018'!$A$1:$K$92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7" l="1"/>
  <c r="D85" i="7"/>
  <c r="F85" i="7"/>
  <c r="G85" i="7"/>
  <c r="H85" i="7"/>
  <c r="I85" i="7"/>
  <c r="J85" i="7"/>
</calcChain>
</file>

<file path=xl/sharedStrings.xml><?xml version="1.0" encoding="utf-8"?>
<sst xmlns="http://schemas.openxmlformats.org/spreadsheetml/2006/main" count="101" uniqueCount="99">
  <si>
    <t>Office cantonal de la statistique - OCSTAT</t>
  </si>
  <si>
    <t>Canton de Genève</t>
  </si>
  <si>
    <t>Electeurs</t>
  </si>
  <si>
    <t>Taux de partici-</t>
  </si>
  <si>
    <t xml:space="preserve"> </t>
  </si>
  <si>
    <t>Bulletins</t>
  </si>
  <si>
    <t>dont sans</t>
  </si>
  <si>
    <t>Blancs</t>
  </si>
  <si>
    <t xml:space="preserve">Total </t>
  </si>
  <si>
    <t>Arrondissements électoraux</t>
  </si>
  <si>
    <t>inscrits</t>
  </si>
  <si>
    <t>valables</t>
  </si>
  <si>
    <t>nom de liste</t>
  </si>
  <si>
    <t>Cité-Rive</t>
  </si>
  <si>
    <t>Pâquis</t>
  </si>
  <si>
    <t>Prairie-Délices</t>
  </si>
  <si>
    <t>Eaux-Vives-Lac</t>
  </si>
  <si>
    <t>Eaux-Vives-Frontenex</t>
  </si>
  <si>
    <t>Florissant-Malagnou</t>
  </si>
  <si>
    <t>Cluse-Roseraie</t>
  </si>
  <si>
    <t>Acacias</t>
  </si>
  <si>
    <t>Mail-Jonction</t>
  </si>
  <si>
    <t>Servette-Grand-Pré</t>
  </si>
  <si>
    <t>Prieuré-Sécheron</t>
  </si>
  <si>
    <t>Saint-Jean</t>
  </si>
  <si>
    <t>Les Crêts</t>
  </si>
  <si>
    <t>Cropettes-Vidollet</t>
  </si>
  <si>
    <t>Vieusseux</t>
  </si>
  <si>
    <t>Champel</t>
  </si>
  <si>
    <t>Ville de Genève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</si>
  <si>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</si>
  <si>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</si>
  <si>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</si>
  <si>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</si>
  <si>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</si>
  <si>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</si>
  <si>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</si>
  <si>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</si>
  <si>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</si>
  <si>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</si>
  <si>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</si>
  <si>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 1 (Centre)</t>
  </si>
  <si>
    <t>Chêne-Bougeries 2 (Conches)</t>
  </si>
  <si>
    <t>Total Chêne-Bougeries</t>
  </si>
  <si>
    <t>Chêne-Bourg</t>
  </si>
  <si>
    <t>Choulex</t>
  </si>
  <si>
    <t>Collex-Bossy</t>
  </si>
  <si>
    <t>Cologny</t>
  </si>
  <si>
    <t>Confignon</t>
  </si>
  <si>
    <t>Corsier</t>
  </si>
  <si>
    <t>Dardagny</t>
  </si>
  <si>
    <t>Genthod</t>
  </si>
  <si>
    <t>Grand-Saconnex</t>
  </si>
  <si>
    <t>Gy</t>
  </si>
  <si>
    <t>Hermance</t>
  </si>
  <si>
    <t>Jussy</t>
  </si>
  <si>
    <t>Laconnex</t>
  </si>
  <si>
    <t>Lancy 1 (Grand-Lancy)</t>
  </si>
  <si>
    <t>Lancy 2 (Petit-Lancy)</t>
  </si>
  <si>
    <t>Total 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</si>
  <si>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</si>
  <si>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</si>
  <si>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</si>
  <si>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</si>
  <si>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</si>
  <si>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</si>
  <si>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</si>
  <si>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</si>
  <si>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</si>
  <si>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</si>
  <si>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</si>
  <si>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</si>
  <si>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</si>
  <si>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</si>
  <si>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 1 (Village)</t>
  </si>
  <si>
    <t>Vernier 2 (Châtelaine)</t>
  </si>
  <si>
    <t>Total Vernier</t>
  </si>
  <si>
    <t>Versoix</t>
  </si>
  <si>
    <t>Veyrier</t>
  </si>
  <si>
    <t>Suisses de l'étranger</t>
  </si>
  <si>
    <t>Canton</t>
  </si>
  <si>
    <t>Saint-Gervais</t>
  </si>
  <si>
    <t>Cartes</t>
  </si>
  <si>
    <t>Bulletins rentrés</t>
  </si>
  <si>
    <r>
      <t>Source</t>
    </r>
    <r>
      <rPr>
        <i/>
        <sz val="8"/>
        <rFont val="Arial Narrow"/>
        <family val="2"/>
      </rPr>
      <t xml:space="preserve"> : Chancellerie d'Etat / Office cantonal de la statistique</t>
    </r>
  </si>
  <si>
    <t>pation en % (1)</t>
  </si>
  <si>
    <t>Total</t>
  </si>
  <si>
    <t>Collonge-Bellerive</t>
  </si>
  <si>
    <t>Nuls</t>
  </si>
  <si>
    <t>-</t>
  </si>
  <si>
    <t>Election du 15 avril 2018</t>
  </si>
  <si>
    <t>reçues</t>
  </si>
  <si>
    <t>Vernier 3 (Aïre-Le Lignon)</t>
  </si>
  <si>
    <t>Vernier 4 (Les Avanchets)</t>
  </si>
  <si>
    <t>T 17.02.1.02.2018</t>
  </si>
  <si>
    <t>Electeurs inscrits, cartes reçues, bulletins rentrés et taux de participation, par arrondissement électoral</t>
  </si>
  <si>
    <t>(1) Cartes reçues en % du total des électeurs inscrits.</t>
  </si>
  <si>
    <r>
      <t>Election du Grand Conseil et 1</t>
    </r>
    <r>
      <rPr>
        <b/>
        <vertAlign val="superscript"/>
        <sz val="10"/>
        <rFont val="Arial Narrow"/>
        <family val="2"/>
      </rPr>
      <t>er</t>
    </r>
    <r>
      <rPr>
        <b/>
        <sz val="10"/>
        <rFont val="Arial Narrow"/>
        <family val="2"/>
      </rPr>
      <t xml:space="preserve"> tour de l'élection du Conseil d'Etat de 2018</t>
    </r>
  </si>
  <si>
    <t>Date de mise à jour : 04.05.2018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</si>
</sst>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&quot; &quot;#,##0"/>
    <numFmt numFmtId="177" formatCode="0.0"/>
  </numFmts>
  <fonts count="12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sz val="10"/>
      <color indexed="48"/>
      <name val="Arial Narrow"/>
      <family val="2"/>
    </font>
    <font>
      <b/>
      <vertAlign val="superscript"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48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1" fillId="0" borderId="0" xfId="0" applyFont="1" applyBorder="1"/>
    <xf numFmtId="0" fontId="0" fillId="0" borderId="0" xfId="0" applyBorder="1"/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/>
    <xf numFmtId="0" fontId="1" fillId="0" borderId="0" xfId="0" applyFont="1" applyAlignment="1">
      <alignment horizontal="right"/>
    </xf>
    <xf numFmtId="0" fontId="1" fillId="0" borderId="1" xfId="0" applyFont="1" applyBorder="1"/>
    <xf numFmtId="1" fontId="1" fillId="0" borderId="0" xfId="0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70" fontId="1" fillId="0" borderId="0" xfId="0" applyNumberFormat="1" applyFont="1" applyBorder="1" applyAlignment="1">
      <alignment horizontal="right"/>
    </xf>
    <xf numFmtId="170" fontId="1" fillId="0" borderId="0" xfId="0" applyNumberFormat="1" applyFont="1" applyBorder="1" applyAlignment="1"/>
    <xf numFmtId="3" fontId="1" fillId="0" borderId="0" xfId="0" applyNumberFormat="1" applyFont="1" applyBorder="1" applyAlignment="1"/>
    <xf numFmtId="1" fontId="1" fillId="0" borderId="1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170" fontId="1" fillId="0" borderId="1" xfId="0" applyNumberFormat="1" applyFont="1" applyBorder="1" applyAlignment="1"/>
    <xf numFmtId="3" fontId="1" fillId="0" borderId="0" xfId="0" applyNumberFormat="1" applyFont="1" applyBorder="1" applyAlignment="1">
      <alignment horizontal="right"/>
    </xf>
    <xf numFmtId="177" fontId="1" fillId="0" borderId="0" xfId="0" applyNumberFormat="1" applyFont="1" applyAlignment="1">
      <alignment horizontal="right"/>
    </xf>
    <xf numFmtId="3" fontId="0" fillId="0" borderId="0" xfId="0" applyNumberFormat="1"/>
    <xf numFmtId="3" fontId="4" fillId="0" borderId="0" xfId="0" applyNumberFormat="1" applyFont="1" applyBorder="1" applyAlignment="1"/>
    <xf numFmtId="0" fontId="7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177" fontId="5" fillId="0" borderId="0" xfId="0" applyNumberFormat="1" applyFont="1" applyAlignment="1">
      <alignment horizontal="right"/>
    </xf>
    <xf numFmtId="3" fontId="5" fillId="0" borderId="0" xfId="0" applyNumberFormat="1" applyFont="1" applyBorder="1" applyAlignment="1"/>
    <xf numFmtId="0" fontId="1" fillId="0" borderId="1" xfId="0" applyFont="1" applyBorder="1" applyAlignment="1">
      <alignment horizontal="right"/>
    </xf>
    <xf numFmtId="1" fontId="8" fillId="0" borderId="0" xfId="0" applyNumberFormat="1" applyFont="1" applyFill="1" applyBorder="1" applyAlignment="1">
      <alignment horizontal="left"/>
    </xf>
    <xf numFmtId="1" fontId="8" fillId="0" borderId="0" xfId="0" applyNumberFormat="1" applyFont="1" applyBorder="1" applyAlignment="1">
      <alignment horizontal="left"/>
    </xf>
    <xf numFmtId="3" fontId="8" fillId="0" borderId="0" xfId="0" applyNumberFormat="1" applyFont="1" applyBorder="1" applyAlignment="1"/>
    <xf numFmtId="0" fontId="1" fillId="0" borderId="0" xfId="0" applyFont="1" applyBorder="1" applyAlignment="1">
      <alignment horizontal="right"/>
    </xf>
    <xf numFmtId="1" fontId="5" fillId="0" borderId="0" xfId="0" applyNumberFormat="1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0" fontId="1" fillId="0" borderId="2" xfId="0" applyFont="1" applyBorder="1" applyAlignment="1">
      <alignment horizontal="right"/>
    </xf>
    <xf numFmtId="3" fontId="1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Fill="1" applyBorder="1" applyAlignment="1"/>
    <xf numFmtId="3" fontId="0" fillId="0" borderId="0" xfId="0" applyNumberFormat="1" applyAlignment="1">
      <alignment horizontal="right"/>
    </xf>
    <xf numFmtId="0" fontId="8" fillId="0" borderId="0" xfId="0" applyFont="1"/>
    <xf numFmtId="0" fontId="0" fillId="0" borderId="0" xfId="0" applyBorder="1" applyAlignment="1">
      <alignment horizontal="right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3" fontId="2" fillId="0" borderId="3" xfId="0" applyNumberFormat="1" applyFont="1" applyFill="1" applyBorder="1" applyAlignment="1">
      <alignment horizontal="left"/>
    </xf>
    <xf numFmtId="0" fontId="10" fillId="0" borderId="3" xfId="0" applyFont="1" applyBorder="1"/>
    <xf numFmtId="0" fontId="10" fillId="0" borderId="3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70" fontId="5" fillId="0" borderId="0" xfId="0" applyNumberFormat="1" applyFont="1" applyBorder="1" applyAlignment="1">
      <alignment horizontal="right" wrapText="1"/>
    </xf>
    <xf numFmtId="177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70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0" applyFont="1"/>
    <xf numFmtId="3" fontId="2" fillId="0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390525</xdr:colOff>
      <xdr:row>0</xdr:row>
      <xdr:rowOff>0</xdr:rowOff>
    </xdr:from>
    <xdr:to>
      <xdr:col>10</xdr:col>
      <xdr:colOff>695325</xdr:colOff>
      <xdr:row>1</xdr:row>
      <xdr:rowOff>38100</xdr:rowOff>
    </xdr:to>
    <xdr:pic>
      <xdr:nvPicPr>
        <xdr:cNvPr id="5187" name="Picture 5" descr="logo stat-ge">
          <a:extLst>
            <a:ext uri="{FF2B5EF4-FFF2-40B4-BE49-F238E27FC236}">
              <a16:creationId xmlns:a16="http://schemas.microsoft.com/office/drawing/2014/main" id="{75E2FE83-26B6-0B24-4704-A384BB847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9C3D0-3C0E-48D1-9A19-693CC67F5BC8}">
  <dimension ref="A1:K92"/>
  <sheetViews>
    <sheetView tabSelected="1" workbookViewId="0">
      <selection activeCell="L1" sqref="L1"/>
    </sheetView>
  </sheetViews>
  <sheetFormatPr baseColWidth="10" defaultColWidth="11.19921875" defaultRowHeight="12.75" x14ac:dyDescent="0.25"/>
  <cols>
    <col min="1" max="1" width="9" customWidth="1"/>
    <col min="2" max="2" width="31.796875" customWidth="1"/>
    <col min="3" max="4" width="11" customWidth="1"/>
    <col min="5" max="5" width="4" customWidth="1"/>
    <col min="6" max="10" width="11" customWidth="1"/>
    <col min="11" max="11" width="15" style="22" customWidth="1"/>
  </cols>
  <sheetData>
    <row r="1" spans="1:11" ht="34.5" customHeight="1" x14ac:dyDescent="0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2"/>
    </row>
    <row r="2" spans="1:11" ht="5.0999999999999996" customHeight="1" thickBot="1" x14ac:dyDescent="0.3">
      <c r="A2" s="43"/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1" s="3" customFormat="1" ht="39.950000000000003" customHeight="1" x14ac:dyDescent="0.25">
      <c r="A3" s="45" t="s">
        <v>97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11" s="3" customFormat="1" ht="15" customHeight="1" x14ac:dyDescent="0.25">
      <c r="A4" s="55" t="s">
        <v>95</v>
      </c>
      <c r="C4" s="2"/>
      <c r="D4" s="2"/>
      <c r="E4" s="2"/>
      <c r="F4" s="2"/>
      <c r="G4" s="2"/>
      <c r="H4" s="2"/>
      <c r="I4" s="2"/>
      <c r="J4" s="2"/>
      <c r="K4" s="48" t="s">
        <v>94</v>
      </c>
    </row>
    <row r="5" spans="1:11" ht="15.95" customHeight="1" x14ac:dyDescent="0.25">
      <c r="A5" s="23" t="s">
        <v>90</v>
      </c>
      <c r="C5" s="4"/>
      <c r="D5" s="4"/>
      <c r="E5" s="4"/>
      <c r="F5" s="4"/>
      <c r="G5" s="4"/>
      <c r="H5" s="4"/>
      <c r="I5" s="4"/>
      <c r="J5" s="4"/>
      <c r="K5" s="5" t="s">
        <v>1</v>
      </c>
    </row>
    <row r="6" spans="1:11" ht="3.95" customHeight="1" x14ac:dyDescent="0.25">
      <c r="A6" s="1"/>
      <c r="B6" s="4"/>
      <c r="C6" s="4"/>
      <c r="D6" s="4"/>
      <c r="E6" s="4"/>
      <c r="F6" s="4"/>
      <c r="G6" s="4"/>
      <c r="H6" s="4"/>
      <c r="I6" s="4"/>
      <c r="J6" s="4"/>
      <c r="K6" s="7"/>
    </row>
    <row r="7" spans="1:11" ht="3.95" customHeight="1" x14ac:dyDescent="0.25">
      <c r="B7" s="6"/>
      <c r="C7" s="6"/>
      <c r="D7" s="6"/>
      <c r="E7" s="6"/>
      <c r="F7" s="6"/>
      <c r="G7" s="6"/>
      <c r="H7" s="6"/>
      <c r="I7" s="6"/>
      <c r="J7" s="6"/>
      <c r="K7" s="33"/>
    </row>
    <row r="8" spans="1:11" ht="12" customHeight="1" x14ac:dyDescent="0.25">
      <c r="A8" s="3"/>
      <c r="B8" s="2"/>
      <c r="C8" s="4"/>
      <c r="D8" s="4"/>
      <c r="E8" s="4"/>
      <c r="F8" s="4"/>
      <c r="G8" s="4"/>
      <c r="H8" s="4"/>
      <c r="I8" s="4"/>
      <c r="J8" s="7" t="s">
        <v>83</v>
      </c>
      <c r="K8" s="30" t="s">
        <v>4</v>
      </c>
    </row>
    <row r="9" spans="1:11" ht="3.95" customHeight="1" x14ac:dyDescent="0.25">
      <c r="A9" s="3"/>
      <c r="B9" s="2"/>
      <c r="C9" s="2"/>
      <c r="D9" s="2"/>
      <c r="E9" s="2"/>
      <c r="F9" s="8"/>
      <c r="G9" s="8"/>
      <c r="H9" s="8"/>
      <c r="I9" s="8"/>
      <c r="J9" s="8"/>
      <c r="K9" s="30"/>
    </row>
    <row r="10" spans="1:11" ht="3.95" customHeight="1" x14ac:dyDescent="0.25">
      <c r="A10" s="3"/>
      <c r="B10" s="2"/>
      <c r="C10" s="2"/>
      <c r="D10" s="2"/>
      <c r="E10" s="2"/>
      <c r="F10" s="4"/>
      <c r="G10" s="4"/>
      <c r="H10" s="4"/>
      <c r="I10" s="4"/>
      <c r="J10" s="4"/>
      <c r="K10" s="30"/>
    </row>
    <row r="11" spans="1:11" s="13" customFormat="1" ht="12" customHeight="1" x14ac:dyDescent="0.25">
      <c r="A11" s="9"/>
      <c r="B11" s="10"/>
      <c r="C11" s="11" t="s">
        <v>2</v>
      </c>
      <c r="D11" s="11" t="s">
        <v>82</v>
      </c>
      <c r="E11" s="11"/>
      <c r="F11" s="11" t="s">
        <v>5</v>
      </c>
      <c r="G11" s="11" t="s">
        <v>6</v>
      </c>
      <c r="H11" s="11"/>
      <c r="I11" s="11"/>
      <c r="K11" s="30" t="s">
        <v>3</v>
      </c>
    </row>
    <row r="12" spans="1:11" s="13" customFormat="1" ht="12" customHeight="1" x14ac:dyDescent="0.25">
      <c r="A12" s="9" t="s">
        <v>9</v>
      </c>
      <c r="B12" s="10"/>
      <c r="C12" s="11" t="s">
        <v>10</v>
      </c>
      <c r="D12" s="52" t="s">
        <v>91</v>
      </c>
      <c r="E12" s="11"/>
      <c r="F12" s="11" t="s">
        <v>11</v>
      </c>
      <c r="G12" s="11" t="s">
        <v>12</v>
      </c>
      <c r="H12" s="11" t="s">
        <v>7</v>
      </c>
      <c r="I12" s="49" t="s">
        <v>88</v>
      </c>
      <c r="J12" s="11" t="s">
        <v>8</v>
      </c>
      <c r="K12" s="30" t="s">
        <v>85</v>
      </c>
    </row>
    <row r="13" spans="1:11" s="13" customFormat="1" ht="3.95" customHeight="1" x14ac:dyDescent="0.25">
      <c r="A13" s="14"/>
      <c r="B13" s="15"/>
      <c r="C13" s="16"/>
      <c r="D13" s="16"/>
      <c r="E13" s="16"/>
      <c r="F13" s="16"/>
      <c r="G13" s="16"/>
      <c r="H13" s="16"/>
      <c r="I13" s="16"/>
      <c r="J13" s="16"/>
      <c r="K13" s="26"/>
    </row>
    <row r="14" spans="1:11" s="13" customFormat="1" ht="3.95" customHeight="1" x14ac:dyDescent="0.25">
      <c r="A14" s="9"/>
      <c r="B14" s="10"/>
      <c r="C14" s="12"/>
      <c r="D14" s="12"/>
      <c r="E14" s="12"/>
      <c r="F14" s="12"/>
      <c r="G14" s="12"/>
      <c r="H14" s="12"/>
      <c r="I14" s="12"/>
      <c r="J14" s="12"/>
      <c r="K14" s="30"/>
    </row>
    <row r="15" spans="1:11" s="13" customFormat="1" ht="20.100000000000001" customHeight="1" x14ac:dyDescent="0.25">
      <c r="A15" s="9" t="s">
        <v>13</v>
      </c>
      <c r="B15" s="10"/>
      <c r="C15" s="13">
        <v>3201</v>
      </c>
      <c r="D15" s="13">
        <v>1366</v>
      </c>
      <c r="F15" s="13">
        <v>1296</v>
      </c>
      <c r="G15" s="13">
        <v>66</v>
      </c>
      <c r="H15" s="13">
        <v>10</v>
      </c>
      <c r="I15" s="13">
        <v>38</v>
      </c>
      <c r="J15" s="34">
        <v>1344</v>
      </c>
      <c r="K15" s="18">
        <v>42.67416432364886</v>
      </c>
    </row>
    <row r="16" spans="1:11" s="13" customFormat="1" ht="12" customHeight="1" x14ac:dyDescent="0.25">
      <c r="A16" s="9" t="s">
        <v>14</v>
      </c>
      <c r="B16" s="10"/>
      <c r="C16" s="13">
        <v>4396</v>
      </c>
      <c r="D16" s="13">
        <v>1617</v>
      </c>
      <c r="F16" s="13">
        <v>1495</v>
      </c>
      <c r="G16" s="13">
        <v>85</v>
      </c>
      <c r="H16" s="13">
        <v>20</v>
      </c>
      <c r="I16" s="13">
        <v>61</v>
      </c>
      <c r="J16" s="34">
        <v>1576</v>
      </c>
      <c r="K16" s="18">
        <v>36.783439490445858</v>
      </c>
    </row>
    <row r="17" spans="1:11" s="13" customFormat="1" ht="12" customHeight="1" x14ac:dyDescent="0.25">
      <c r="A17" s="9" t="s">
        <v>81</v>
      </c>
      <c r="B17" s="10"/>
      <c r="C17" s="13">
        <v>2075</v>
      </c>
      <c r="D17" s="13">
        <v>787</v>
      </c>
      <c r="F17" s="13">
        <v>722</v>
      </c>
      <c r="G17" s="13">
        <v>48</v>
      </c>
      <c r="H17" s="13">
        <v>10</v>
      </c>
      <c r="I17" s="13">
        <v>31</v>
      </c>
      <c r="J17" s="34">
        <v>763</v>
      </c>
      <c r="K17" s="18">
        <v>37.927710843373497</v>
      </c>
    </row>
    <row r="18" spans="1:11" s="13" customFormat="1" ht="12" customHeight="1" x14ac:dyDescent="0.25">
      <c r="A18" s="9" t="s">
        <v>15</v>
      </c>
      <c r="B18" s="10"/>
      <c r="C18" s="17">
        <v>4746</v>
      </c>
      <c r="D18" s="13">
        <v>1887</v>
      </c>
      <c r="F18" s="13">
        <v>1741</v>
      </c>
      <c r="G18" s="13">
        <v>77</v>
      </c>
      <c r="H18" s="13">
        <v>20</v>
      </c>
      <c r="I18" s="13">
        <v>78</v>
      </c>
      <c r="J18" s="34">
        <v>1839</v>
      </c>
      <c r="K18" s="18">
        <v>39.75979772439949</v>
      </c>
    </row>
    <row r="19" spans="1:11" s="13" customFormat="1" ht="12" customHeight="1" x14ac:dyDescent="0.25">
      <c r="A19" s="9" t="s">
        <v>16</v>
      </c>
      <c r="B19" s="10"/>
      <c r="C19" s="13">
        <v>5022</v>
      </c>
      <c r="D19" s="13">
        <v>2112</v>
      </c>
      <c r="F19" s="13">
        <v>1940</v>
      </c>
      <c r="G19" s="13">
        <v>94</v>
      </c>
      <c r="H19" s="13">
        <v>25</v>
      </c>
      <c r="I19" s="13">
        <v>76</v>
      </c>
      <c r="J19" s="34">
        <v>2041</v>
      </c>
      <c r="K19" s="18">
        <v>42.054958183990443</v>
      </c>
    </row>
    <row r="20" spans="1:11" s="13" customFormat="1" ht="12" customHeight="1" x14ac:dyDescent="0.25">
      <c r="A20" s="9" t="s">
        <v>17</v>
      </c>
      <c r="B20" s="10"/>
      <c r="C20" s="13">
        <v>6813</v>
      </c>
      <c r="D20" s="13">
        <v>2800</v>
      </c>
      <c r="F20" s="13">
        <v>2587</v>
      </c>
      <c r="G20" s="13">
        <v>167</v>
      </c>
      <c r="H20" s="13">
        <v>37</v>
      </c>
      <c r="I20" s="13">
        <v>103</v>
      </c>
      <c r="J20" s="34">
        <v>2727</v>
      </c>
      <c r="K20" s="18">
        <v>41.09790107148099</v>
      </c>
    </row>
    <row r="21" spans="1:11" s="13" customFormat="1" ht="20.100000000000001" customHeight="1" x14ac:dyDescent="0.25">
      <c r="A21" s="9" t="s">
        <v>18</v>
      </c>
      <c r="B21" s="10"/>
      <c r="C21" s="13">
        <v>6000</v>
      </c>
      <c r="D21" s="13">
        <v>2841</v>
      </c>
      <c r="F21" s="13">
        <v>2663</v>
      </c>
      <c r="G21" s="13">
        <v>176</v>
      </c>
      <c r="H21" s="13">
        <v>16</v>
      </c>
      <c r="I21" s="13">
        <v>95</v>
      </c>
      <c r="J21" s="34">
        <v>2774</v>
      </c>
      <c r="K21" s="18">
        <v>47.349999999999994</v>
      </c>
    </row>
    <row r="22" spans="1:11" s="13" customFormat="1" ht="12" customHeight="1" x14ac:dyDescent="0.25">
      <c r="A22" s="9" t="s">
        <v>19</v>
      </c>
      <c r="B22" s="10"/>
      <c r="C22" s="13">
        <v>4701</v>
      </c>
      <c r="D22" s="13">
        <v>1739</v>
      </c>
      <c r="F22" s="13">
        <v>1599</v>
      </c>
      <c r="G22" s="13">
        <v>94</v>
      </c>
      <c r="H22" s="13">
        <v>24</v>
      </c>
      <c r="I22" s="13">
        <v>73</v>
      </c>
      <c r="J22" s="34">
        <v>1696</v>
      </c>
      <c r="K22" s="18">
        <v>36.992129334184213</v>
      </c>
    </row>
    <row r="23" spans="1:11" s="13" customFormat="1" ht="12" customHeight="1" x14ac:dyDescent="0.25">
      <c r="A23" s="9" t="s">
        <v>20</v>
      </c>
      <c r="B23" s="10"/>
      <c r="C23" s="13">
        <v>6256</v>
      </c>
      <c r="D23" s="13">
        <v>2199</v>
      </c>
      <c r="F23" s="13">
        <v>2015</v>
      </c>
      <c r="G23" s="13">
        <v>100</v>
      </c>
      <c r="H23" s="13">
        <v>25</v>
      </c>
      <c r="I23" s="13">
        <v>106</v>
      </c>
      <c r="J23" s="34">
        <v>2146</v>
      </c>
      <c r="K23" s="18">
        <v>35.150255754475701</v>
      </c>
    </row>
    <row r="24" spans="1:11" s="13" customFormat="1" ht="12" customHeight="1" x14ac:dyDescent="0.25">
      <c r="A24" s="9" t="s">
        <v>21</v>
      </c>
      <c r="B24" s="10"/>
      <c r="C24" s="13">
        <v>5493</v>
      </c>
      <c r="D24" s="13">
        <v>1992</v>
      </c>
      <c r="F24" s="13">
        <v>1837</v>
      </c>
      <c r="G24" s="13">
        <v>92</v>
      </c>
      <c r="H24" s="13">
        <v>17</v>
      </c>
      <c r="I24" s="13">
        <v>77</v>
      </c>
      <c r="J24" s="34">
        <v>1931</v>
      </c>
      <c r="K24" s="18">
        <v>36.264336428181323</v>
      </c>
    </row>
    <row r="25" spans="1:11" s="13" customFormat="1" ht="12" customHeight="1" x14ac:dyDescent="0.25">
      <c r="A25" s="9" t="s">
        <v>22</v>
      </c>
      <c r="B25" s="10"/>
      <c r="C25" s="13">
        <v>4769</v>
      </c>
      <c r="D25" s="13">
        <v>1679</v>
      </c>
      <c r="F25" s="13">
        <v>1559</v>
      </c>
      <c r="G25" s="13">
        <v>97</v>
      </c>
      <c r="H25" s="13">
        <v>17</v>
      </c>
      <c r="I25" s="13">
        <v>62</v>
      </c>
      <c r="J25" s="34">
        <v>1638</v>
      </c>
      <c r="K25" s="18">
        <v>35.206542252044457</v>
      </c>
    </row>
    <row r="26" spans="1:11" s="13" customFormat="1" ht="12" customHeight="1" x14ac:dyDescent="0.25">
      <c r="A26" s="9" t="s">
        <v>23</v>
      </c>
      <c r="B26" s="10"/>
      <c r="C26" s="13">
        <v>3007</v>
      </c>
      <c r="D26" s="13">
        <v>1113</v>
      </c>
      <c r="F26" s="13">
        <v>1023</v>
      </c>
      <c r="G26" s="13">
        <v>50</v>
      </c>
      <c r="H26" s="13">
        <v>10</v>
      </c>
      <c r="I26" s="13">
        <v>47</v>
      </c>
      <c r="J26" s="34">
        <v>1080</v>
      </c>
      <c r="K26" s="18">
        <v>37.013634852011975</v>
      </c>
    </row>
    <row r="27" spans="1:11" s="13" customFormat="1" ht="20.100000000000001" customHeight="1" x14ac:dyDescent="0.25">
      <c r="A27" s="9" t="s">
        <v>24</v>
      </c>
      <c r="B27" s="10"/>
      <c r="C27" s="13">
        <v>7881</v>
      </c>
      <c r="D27" s="13">
        <v>3079</v>
      </c>
      <c r="F27" s="13">
        <v>2856</v>
      </c>
      <c r="G27" s="17">
        <v>196</v>
      </c>
      <c r="H27" s="17">
        <v>34</v>
      </c>
      <c r="I27" s="13">
        <v>116</v>
      </c>
      <c r="J27" s="34">
        <v>3006</v>
      </c>
      <c r="K27" s="18">
        <v>39.068646110899628</v>
      </c>
    </row>
    <row r="28" spans="1:11" s="13" customFormat="1" ht="12" customHeight="1" x14ac:dyDescent="0.25">
      <c r="A28" s="9" t="s">
        <v>25</v>
      </c>
      <c r="B28" s="10"/>
      <c r="C28" s="13">
        <v>5819</v>
      </c>
      <c r="D28" s="13">
        <v>2398</v>
      </c>
      <c r="F28" s="13">
        <v>2222</v>
      </c>
      <c r="G28" s="13">
        <v>119</v>
      </c>
      <c r="H28" s="13">
        <v>28</v>
      </c>
      <c r="I28" s="13">
        <v>80</v>
      </c>
      <c r="J28" s="34">
        <v>2330</v>
      </c>
      <c r="K28" s="18">
        <v>41.209829867674856</v>
      </c>
    </row>
    <row r="29" spans="1:11" s="13" customFormat="1" ht="12" customHeight="1" x14ac:dyDescent="0.25">
      <c r="A29" s="9" t="s">
        <v>26</v>
      </c>
      <c r="B29" s="10"/>
      <c r="C29" s="13">
        <v>3701</v>
      </c>
      <c r="D29" s="13">
        <v>1545</v>
      </c>
      <c r="F29" s="13">
        <v>1406</v>
      </c>
      <c r="G29" s="13">
        <v>84</v>
      </c>
      <c r="H29" s="13">
        <v>16</v>
      </c>
      <c r="I29" s="13">
        <v>67</v>
      </c>
      <c r="J29" s="34">
        <v>1489</v>
      </c>
      <c r="K29" s="18">
        <v>41.745474196163201</v>
      </c>
    </row>
    <row r="30" spans="1:11" s="13" customFormat="1" ht="12" customHeight="1" x14ac:dyDescent="0.25">
      <c r="A30" s="9" t="s">
        <v>27</v>
      </c>
      <c r="B30" s="10"/>
      <c r="C30" s="13">
        <v>5532</v>
      </c>
      <c r="D30" s="13">
        <v>2128</v>
      </c>
      <c r="F30" s="13">
        <v>1939</v>
      </c>
      <c r="G30" s="13">
        <v>141</v>
      </c>
      <c r="H30" s="13">
        <v>25</v>
      </c>
      <c r="I30" s="13">
        <v>89</v>
      </c>
      <c r="J30" s="34">
        <v>2053</v>
      </c>
      <c r="K30" s="18">
        <v>38.467100506146053</v>
      </c>
    </row>
    <row r="31" spans="1:11" s="13" customFormat="1" ht="12" customHeight="1" x14ac:dyDescent="0.25">
      <c r="A31" s="9" t="s">
        <v>28</v>
      </c>
      <c r="B31" s="10"/>
      <c r="C31" s="13">
        <v>5936</v>
      </c>
      <c r="D31" s="13">
        <v>2584</v>
      </c>
      <c r="F31" s="13">
        <v>2405</v>
      </c>
      <c r="G31" s="13">
        <v>127</v>
      </c>
      <c r="H31" s="13">
        <v>24</v>
      </c>
      <c r="I31" s="13">
        <v>68</v>
      </c>
      <c r="J31" s="34">
        <v>2497</v>
      </c>
      <c r="K31" s="18">
        <v>43.530997304582208</v>
      </c>
    </row>
    <row r="32" spans="1:11" s="29" customFormat="1" ht="20.100000000000001" customHeight="1" x14ac:dyDescent="0.25">
      <c r="A32" s="27" t="s">
        <v>29</v>
      </c>
      <c r="B32" s="28"/>
      <c r="C32" s="29">
        <v>85348</v>
      </c>
      <c r="D32" s="29">
        <v>33866</v>
      </c>
      <c r="F32" s="29">
        <v>31305</v>
      </c>
      <c r="G32" s="29">
        <v>1813</v>
      </c>
      <c r="H32" s="29">
        <v>358</v>
      </c>
      <c r="I32" s="29">
        <v>1267</v>
      </c>
      <c r="J32" s="29">
        <v>32930</v>
      </c>
      <c r="K32" s="50">
        <v>39.679898767399351</v>
      </c>
    </row>
    <row r="33" spans="1:11" s="13" customFormat="1" ht="20.100000000000001" customHeight="1" x14ac:dyDescent="0.25">
      <c r="A33" s="9" t="s">
        <v>30</v>
      </c>
      <c r="B33" s="10"/>
      <c r="C33" s="13">
        <v>727</v>
      </c>
      <c r="D33" s="13">
        <v>346</v>
      </c>
      <c r="F33" s="13">
        <v>330</v>
      </c>
      <c r="G33" s="13">
        <v>29</v>
      </c>
      <c r="H33" s="13">
        <v>2</v>
      </c>
      <c r="I33" s="13">
        <v>7</v>
      </c>
      <c r="J33" s="34">
        <v>339</v>
      </c>
      <c r="K33" s="18">
        <v>47.592847317744152</v>
      </c>
    </row>
    <row r="34" spans="1:11" s="13" customFormat="1" ht="12" customHeight="1" x14ac:dyDescent="0.25">
      <c r="A34" s="9" t="s">
        <v>31</v>
      </c>
      <c r="B34" s="10"/>
      <c r="C34" s="13">
        <v>1317</v>
      </c>
      <c r="D34" s="13">
        <v>662</v>
      </c>
      <c r="F34" s="13">
        <v>625</v>
      </c>
      <c r="G34" s="13">
        <v>46</v>
      </c>
      <c r="H34" s="13">
        <v>8</v>
      </c>
      <c r="I34" s="13">
        <v>19</v>
      </c>
      <c r="J34" s="34">
        <v>652</v>
      </c>
      <c r="K34" s="18">
        <v>50.265755504935463</v>
      </c>
    </row>
    <row r="35" spans="1:11" s="13" customFormat="1" ht="12" customHeight="1" x14ac:dyDescent="0.25">
      <c r="A35" s="9" t="s">
        <v>32</v>
      </c>
      <c r="B35" s="10"/>
      <c r="C35" s="13">
        <v>1108</v>
      </c>
      <c r="D35" s="13">
        <v>410</v>
      </c>
      <c r="F35" s="13">
        <v>373</v>
      </c>
      <c r="G35" s="13">
        <v>36</v>
      </c>
      <c r="H35" s="13">
        <v>14</v>
      </c>
      <c r="I35" s="13">
        <v>14</v>
      </c>
      <c r="J35" s="34">
        <v>401</v>
      </c>
      <c r="K35" s="18">
        <v>37.003610108303249</v>
      </c>
    </row>
    <row r="36" spans="1:11" s="13" customFormat="1" ht="12" customHeight="1" x14ac:dyDescent="0.25">
      <c r="A36" s="9" t="s">
        <v>33</v>
      </c>
      <c r="B36" s="10"/>
      <c r="C36" s="13">
        <v>1000</v>
      </c>
      <c r="D36" s="13">
        <v>471</v>
      </c>
      <c r="F36" s="13">
        <v>438</v>
      </c>
      <c r="G36" s="13">
        <v>36</v>
      </c>
      <c r="H36" s="13">
        <v>5</v>
      </c>
      <c r="I36" s="13">
        <v>23</v>
      </c>
      <c r="J36" s="34">
        <v>466</v>
      </c>
      <c r="K36" s="18">
        <v>47.099999999999994</v>
      </c>
    </row>
    <row r="37" spans="1:11" s="13" customFormat="1" ht="12" customHeight="1" x14ac:dyDescent="0.25">
      <c r="A37" s="9" t="s">
        <v>34</v>
      </c>
      <c r="B37" s="10"/>
      <c r="C37" s="13">
        <v>1386</v>
      </c>
      <c r="D37" s="13">
        <v>747</v>
      </c>
      <c r="F37" s="13">
        <v>700</v>
      </c>
      <c r="G37" s="13">
        <v>52</v>
      </c>
      <c r="H37" s="13">
        <v>13</v>
      </c>
      <c r="I37" s="13">
        <v>15</v>
      </c>
      <c r="J37" s="34">
        <v>728</v>
      </c>
      <c r="K37" s="18">
        <v>53.896103896103895</v>
      </c>
    </row>
    <row r="38" spans="1:11" s="13" customFormat="1" ht="20.100000000000001" customHeight="1" x14ac:dyDescent="0.25">
      <c r="A38" s="9" t="s">
        <v>35</v>
      </c>
      <c r="B38" s="10"/>
      <c r="C38" s="13">
        <v>1568</v>
      </c>
      <c r="D38" s="13">
        <v>617</v>
      </c>
      <c r="F38" s="13">
        <v>571</v>
      </c>
      <c r="G38" s="17">
        <v>28</v>
      </c>
      <c r="H38" s="17">
        <v>6</v>
      </c>
      <c r="I38" s="13">
        <v>17</v>
      </c>
      <c r="J38" s="34">
        <v>594</v>
      </c>
      <c r="K38" s="18">
        <v>39.349489795918366</v>
      </c>
    </row>
    <row r="39" spans="1:11" s="13" customFormat="1" ht="12" customHeight="1" x14ac:dyDescent="0.25">
      <c r="A39" s="9" t="s">
        <v>36</v>
      </c>
      <c r="B39" s="10"/>
      <c r="C39" s="13">
        <v>6255</v>
      </c>
      <c r="D39" s="13">
        <v>2769</v>
      </c>
      <c r="F39" s="13">
        <v>2568</v>
      </c>
      <c r="G39" s="13">
        <v>228</v>
      </c>
      <c r="H39" s="13">
        <v>28</v>
      </c>
      <c r="I39" s="13">
        <v>80</v>
      </c>
      <c r="J39" s="34">
        <v>2676</v>
      </c>
      <c r="K39" s="18">
        <v>44.268585131894483</v>
      </c>
    </row>
    <row r="40" spans="1:11" s="13" customFormat="1" ht="12" customHeight="1" x14ac:dyDescent="0.25">
      <c r="A40" s="9" t="s">
        <v>37</v>
      </c>
      <c r="B40" s="10"/>
      <c r="C40" s="13">
        <v>11097</v>
      </c>
      <c r="D40" s="13">
        <v>4333</v>
      </c>
      <c r="F40" s="13">
        <v>4036</v>
      </c>
      <c r="G40" s="13">
        <v>237</v>
      </c>
      <c r="H40" s="13">
        <v>47</v>
      </c>
      <c r="I40" s="13">
        <v>145</v>
      </c>
      <c r="J40" s="34">
        <v>4228</v>
      </c>
      <c r="K40" s="18">
        <v>39.046589168243671</v>
      </c>
    </row>
    <row r="41" spans="1:11" s="13" customFormat="1" ht="12" customHeight="1" x14ac:dyDescent="0.25">
      <c r="A41" s="9" t="s">
        <v>38</v>
      </c>
      <c r="B41" s="10"/>
      <c r="C41" s="13">
        <v>607</v>
      </c>
      <c r="D41" s="13">
        <v>294</v>
      </c>
      <c r="F41" s="13">
        <v>286</v>
      </c>
      <c r="G41" s="13">
        <v>29</v>
      </c>
      <c r="H41" s="13">
        <v>3</v>
      </c>
      <c r="I41" s="13">
        <v>2</v>
      </c>
      <c r="J41" s="34">
        <v>291</v>
      </c>
      <c r="K41" s="18">
        <v>48.434925864909388</v>
      </c>
    </row>
    <row r="42" spans="1:11" s="13" customFormat="1" ht="12" customHeight="1" x14ac:dyDescent="0.25">
      <c r="A42" s="9" t="s">
        <v>39</v>
      </c>
      <c r="B42" s="10"/>
      <c r="C42" s="13">
        <v>409</v>
      </c>
      <c r="D42" s="13">
        <v>153</v>
      </c>
      <c r="F42" s="13">
        <v>143</v>
      </c>
      <c r="G42" s="13">
        <v>6</v>
      </c>
      <c r="H42" s="53" t="s">
        <v>89</v>
      </c>
      <c r="I42" s="13">
        <v>2</v>
      </c>
      <c r="J42" s="34">
        <v>145</v>
      </c>
      <c r="K42" s="18">
        <v>37.408312958435211</v>
      </c>
    </row>
    <row r="43" spans="1:11" s="13" customFormat="1" ht="20.100000000000001" customHeight="1" x14ac:dyDescent="0.25">
      <c r="A43" s="9" t="s">
        <v>40</v>
      </c>
      <c r="B43" s="10"/>
      <c r="C43" s="17">
        <v>938</v>
      </c>
      <c r="D43" s="17">
        <v>321</v>
      </c>
      <c r="E43" s="17"/>
      <c r="F43" s="13">
        <v>303</v>
      </c>
      <c r="G43" s="17">
        <v>21</v>
      </c>
      <c r="H43" s="17">
        <v>6</v>
      </c>
      <c r="I43" s="17">
        <v>4</v>
      </c>
      <c r="J43" s="34">
        <v>313</v>
      </c>
      <c r="K43" s="18">
        <v>34.221748400852881</v>
      </c>
    </row>
    <row r="44" spans="1:11" s="13" customFormat="1" ht="12" customHeight="1" x14ac:dyDescent="0.25">
      <c r="A44" s="9" t="s">
        <v>41</v>
      </c>
      <c r="B44" s="10"/>
      <c r="C44" s="17">
        <v>5251</v>
      </c>
      <c r="D44" s="17">
        <v>2348</v>
      </c>
      <c r="E44" s="17"/>
      <c r="F44" s="13">
        <v>2236</v>
      </c>
      <c r="G44" s="17">
        <v>113</v>
      </c>
      <c r="H44" s="17">
        <v>20</v>
      </c>
      <c r="I44" s="17">
        <v>43</v>
      </c>
      <c r="J44" s="34">
        <v>2299</v>
      </c>
      <c r="K44" s="18">
        <v>44.715292325271378</v>
      </c>
    </row>
    <row r="45" spans="1:11" s="13" customFormat="1" ht="12" customHeight="1" x14ac:dyDescent="0.25">
      <c r="A45" s="9" t="s">
        <v>42</v>
      </c>
      <c r="B45" s="10"/>
      <c r="C45" s="17">
        <v>1079</v>
      </c>
      <c r="D45" s="17">
        <v>627</v>
      </c>
      <c r="E45" s="17"/>
      <c r="F45" s="13">
        <v>594</v>
      </c>
      <c r="G45" s="17">
        <v>30</v>
      </c>
      <c r="H45" s="17">
        <v>6</v>
      </c>
      <c r="I45" s="17">
        <v>17</v>
      </c>
      <c r="J45" s="34">
        <v>617</v>
      </c>
      <c r="K45" s="18">
        <v>58.109360518999075</v>
      </c>
    </row>
    <row r="46" spans="1:11" s="13" customFormat="1" ht="12" customHeight="1" x14ac:dyDescent="0.25">
      <c r="A46" s="9" t="s">
        <v>43</v>
      </c>
      <c r="B46" s="10"/>
      <c r="C46" s="17">
        <v>6330</v>
      </c>
      <c r="D46" s="17">
        <v>2975</v>
      </c>
      <c r="E46" s="17"/>
      <c r="F46" s="17">
        <v>2830</v>
      </c>
      <c r="G46" s="17">
        <v>143</v>
      </c>
      <c r="H46" s="17">
        <v>26</v>
      </c>
      <c r="I46" s="17">
        <v>60</v>
      </c>
      <c r="J46" s="17">
        <v>2916</v>
      </c>
      <c r="K46" s="18">
        <v>46.998420221169035</v>
      </c>
    </row>
    <row r="47" spans="1:11" s="13" customFormat="1" ht="12" customHeight="1" x14ac:dyDescent="0.25">
      <c r="A47" s="9" t="s">
        <v>44</v>
      </c>
      <c r="B47" s="10"/>
      <c r="C47" s="17">
        <v>4364</v>
      </c>
      <c r="D47" s="17">
        <v>1761</v>
      </c>
      <c r="E47" s="17"/>
      <c r="F47" s="13">
        <v>1631</v>
      </c>
      <c r="G47" s="17">
        <v>103</v>
      </c>
      <c r="H47" s="17">
        <v>17</v>
      </c>
      <c r="I47" s="17">
        <v>62</v>
      </c>
      <c r="J47" s="34">
        <v>1710</v>
      </c>
      <c r="K47" s="18">
        <v>40.352887259395047</v>
      </c>
    </row>
    <row r="48" spans="1:11" s="13" customFormat="1" ht="20.100000000000001" customHeight="1" x14ac:dyDescent="0.25">
      <c r="A48" s="9" t="s">
        <v>45</v>
      </c>
      <c r="B48" s="10"/>
      <c r="C48" s="17">
        <v>706</v>
      </c>
      <c r="D48" s="17">
        <v>372</v>
      </c>
      <c r="E48" s="17"/>
      <c r="F48" s="13">
        <v>353</v>
      </c>
      <c r="G48" s="17">
        <v>12</v>
      </c>
      <c r="H48" s="17">
        <v>5</v>
      </c>
      <c r="I48" s="17">
        <v>9</v>
      </c>
      <c r="J48" s="34">
        <v>367</v>
      </c>
      <c r="K48" s="18">
        <v>52.691218130311611</v>
      </c>
    </row>
    <row r="49" spans="1:11" s="13" customFormat="1" ht="12" customHeight="1" x14ac:dyDescent="0.25">
      <c r="A49" s="9" t="s">
        <v>46</v>
      </c>
      <c r="B49" s="10"/>
      <c r="C49" s="17">
        <v>889</v>
      </c>
      <c r="D49" s="17">
        <v>408</v>
      </c>
      <c r="E49" s="17"/>
      <c r="F49" s="13">
        <v>392</v>
      </c>
      <c r="G49" s="17">
        <v>25</v>
      </c>
      <c r="H49" s="53" t="s">
        <v>89</v>
      </c>
      <c r="I49" s="17">
        <v>6</v>
      </c>
      <c r="J49" s="34">
        <v>398</v>
      </c>
      <c r="K49" s="18">
        <v>45.894263217097865</v>
      </c>
    </row>
    <row r="50" spans="1:11" s="13" customFormat="1" ht="12" customHeight="1" x14ac:dyDescent="0.25">
      <c r="A50" s="31" t="s">
        <v>87</v>
      </c>
      <c r="B50" s="10"/>
      <c r="C50" s="17">
        <v>4587</v>
      </c>
      <c r="D50" s="17">
        <v>2179</v>
      </c>
      <c r="E50" s="17"/>
      <c r="F50" s="13">
        <v>2062</v>
      </c>
      <c r="G50" s="17">
        <v>115</v>
      </c>
      <c r="H50" s="17">
        <v>15</v>
      </c>
      <c r="I50" s="17">
        <v>52</v>
      </c>
      <c r="J50" s="34">
        <v>2129</v>
      </c>
      <c r="K50" s="18">
        <v>47.503815129714411</v>
      </c>
    </row>
    <row r="51" spans="1:11" s="13" customFormat="1" x14ac:dyDescent="0.25">
      <c r="A51" s="9" t="s">
        <v>47</v>
      </c>
      <c r="B51" s="10"/>
      <c r="C51" s="13">
        <v>2828</v>
      </c>
      <c r="D51" s="13">
        <v>1328</v>
      </c>
      <c r="F51" s="13">
        <v>1252</v>
      </c>
      <c r="G51" s="13">
        <v>46</v>
      </c>
      <c r="H51" s="13">
        <v>6</v>
      </c>
      <c r="I51" s="13">
        <v>33</v>
      </c>
      <c r="J51" s="34">
        <v>1291</v>
      </c>
      <c r="K51" s="18">
        <v>46.958981612446962</v>
      </c>
    </row>
    <row r="52" spans="1:11" s="20" customFormat="1" x14ac:dyDescent="0.25">
      <c r="A52" s="9" t="s">
        <v>48</v>
      </c>
      <c r="B52" s="10"/>
      <c r="C52" s="13">
        <v>2921</v>
      </c>
      <c r="D52" s="13">
        <v>1331</v>
      </c>
      <c r="E52" s="13"/>
      <c r="F52" s="13">
        <v>1259</v>
      </c>
      <c r="G52" s="13">
        <v>92</v>
      </c>
      <c r="H52" s="13">
        <v>12</v>
      </c>
      <c r="I52" s="13">
        <v>32</v>
      </c>
      <c r="J52" s="34">
        <v>1303</v>
      </c>
      <c r="K52" s="18">
        <v>45.566586785347482</v>
      </c>
    </row>
    <row r="53" spans="1:11" s="25" customFormat="1" ht="20.100000000000001" customHeight="1" x14ac:dyDescent="0.25">
      <c r="A53" s="31" t="s">
        <v>49</v>
      </c>
      <c r="B53" s="31"/>
      <c r="C53" s="36">
        <v>1166</v>
      </c>
      <c r="D53" s="36">
        <v>570</v>
      </c>
      <c r="E53" s="36"/>
      <c r="F53" s="13">
        <v>529</v>
      </c>
      <c r="G53" s="36">
        <v>41</v>
      </c>
      <c r="H53" s="36">
        <v>3</v>
      </c>
      <c r="I53" s="36">
        <v>20</v>
      </c>
      <c r="J53" s="34">
        <v>552</v>
      </c>
      <c r="K53" s="18">
        <v>48.885077186963983</v>
      </c>
    </row>
    <row r="54" spans="1:11" x14ac:dyDescent="0.25">
      <c r="A54" t="s">
        <v>50</v>
      </c>
      <c r="C54" s="19">
        <v>1029</v>
      </c>
      <c r="D54" s="19">
        <v>398</v>
      </c>
      <c r="E54" s="19"/>
      <c r="F54" s="13">
        <v>359</v>
      </c>
      <c r="G54" s="19">
        <v>31</v>
      </c>
      <c r="H54" s="19">
        <v>8</v>
      </c>
      <c r="I54" s="19">
        <v>17</v>
      </c>
      <c r="J54" s="34">
        <v>384</v>
      </c>
      <c r="K54" s="18">
        <v>38.67832847424684</v>
      </c>
    </row>
    <row r="55" spans="1:11" x14ac:dyDescent="0.25">
      <c r="A55" t="s">
        <v>51</v>
      </c>
      <c r="C55" s="19">
        <v>1464</v>
      </c>
      <c r="D55" s="19">
        <v>666</v>
      </c>
      <c r="E55" s="19"/>
      <c r="F55" s="13">
        <v>626</v>
      </c>
      <c r="G55" s="19">
        <v>41</v>
      </c>
      <c r="H55" s="51" t="s">
        <v>89</v>
      </c>
      <c r="I55" s="19">
        <v>19</v>
      </c>
      <c r="J55" s="34">
        <v>645</v>
      </c>
      <c r="K55" s="18">
        <v>45.491803278688522</v>
      </c>
    </row>
    <row r="56" spans="1:11" x14ac:dyDescent="0.25">
      <c r="A56" t="s">
        <v>52</v>
      </c>
      <c r="C56" s="19">
        <v>5330</v>
      </c>
      <c r="D56" s="19">
        <v>1955</v>
      </c>
      <c r="E56" s="19"/>
      <c r="F56" s="13">
        <v>1839</v>
      </c>
      <c r="G56" s="19">
        <v>114</v>
      </c>
      <c r="H56" s="19">
        <v>25</v>
      </c>
      <c r="I56" s="19">
        <v>62</v>
      </c>
      <c r="J56" s="34">
        <v>1926</v>
      </c>
      <c r="K56" s="18">
        <v>36.679174484052538</v>
      </c>
    </row>
    <row r="57" spans="1:11" x14ac:dyDescent="0.25">
      <c r="A57" t="s">
        <v>53</v>
      </c>
      <c r="C57" s="19">
        <v>299</v>
      </c>
      <c r="D57" s="19">
        <v>155</v>
      </c>
      <c r="E57" s="19"/>
      <c r="F57" s="13">
        <v>144</v>
      </c>
      <c r="G57" s="19">
        <v>14</v>
      </c>
      <c r="H57" s="51">
        <v>1</v>
      </c>
      <c r="I57" s="51">
        <v>3</v>
      </c>
      <c r="J57" s="34">
        <v>148</v>
      </c>
      <c r="K57" s="18">
        <v>51.83946488294314</v>
      </c>
    </row>
    <row r="58" spans="1:11" ht="20.100000000000001" customHeight="1" x14ac:dyDescent="0.25">
      <c r="A58" t="s">
        <v>54</v>
      </c>
      <c r="C58" s="19">
        <v>582</v>
      </c>
      <c r="D58" s="19">
        <v>281</v>
      </c>
      <c r="E58" s="19"/>
      <c r="F58" s="13">
        <v>268</v>
      </c>
      <c r="G58" s="19">
        <v>17</v>
      </c>
      <c r="H58" s="19">
        <v>2</v>
      </c>
      <c r="I58" s="19">
        <v>9</v>
      </c>
      <c r="J58" s="34">
        <v>279</v>
      </c>
      <c r="K58" s="18">
        <v>48.281786941580755</v>
      </c>
    </row>
    <row r="59" spans="1:11" x14ac:dyDescent="0.25">
      <c r="A59" t="s">
        <v>55</v>
      </c>
      <c r="C59" s="19">
        <v>814</v>
      </c>
      <c r="D59" s="19">
        <v>387</v>
      </c>
      <c r="E59" s="19"/>
      <c r="F59" s="13">
        <v>364</v>
      </c>
      <c r="G59" s="19">
        <v>23</v>
      </c>
      <c r="H59" s="19">
        <v>6</v>
      </c>
      <c r="I59" s="19">
        <v>6</v>
      </c>
      <c r="J59" s="34">
        <v>376</v>
      </c>
      <c r="K59" s="18">
        <v>47.542997542997547</v>
      </c>
    </row>
    <row r="60" spans="1:11" x14ac:dyDescent="0.25">
      <c r="A60" t="s">
        <v>56</v>
      </c>
      <c r="C60" s="19">
        <v>475</v>
      </c>
      <c r="D60" s="19">
        <v>243</v>
      </c>
      <c r="E60" s="19"/>
      <c r="F60" s="13">
        <v>221</v>
      </c>
      <c r="G60" s="19">
        <v>18</v>
      </c>
      <c r="H60" s="19">
        <v>7</v>
      </c>
      <c r="I60" s="19">
        <v>8</v>
      </c>
      <c r="J60" s="34">
        <v>236</v>
      </c>
      <c r="K60" s="18">
        <v>51.157894736842103</v>
      </c>
    </row>
    <row r="61" spans="1:11" x14ac:dyDescent="0.25">
      <c r="A61" t="s">
        <v>57</v>
      </c>
      <c r="C61" s="19">
        <v>7576</v>
      </c>
      <c r="D61" s="19">
        <v>2836</v>
      </c>
      <c r="E61" s="19"/>
      <c r="F61" s="13">
        <v>2617</v>
      </c>
      <c r="G61" s="19">
        <v>156</v>
      </c>
      <c r="H61" s="19">
        <v>44</v>
      </c>
      <c r="I61" s="19">
        <v>98</v>
      </c>
      <c r="J61" s="34">
        <v>2759</v>
      </c>
      <c r="K61" s="18">
        <v>37.434002111932415</v>
      </c>
    </row>
    <row r="62" spans="1:11" x14ac:dyDescent="0.25">
      <c r="A62" t="s">
        <v>58</v>
      </c>
      <c r="C62" s="19">
        <v>8517</v>
      </c>
      <c r="D62" s="19">
        <v>3206</v>
      </c>
      <c r="E62" s="19"/>
      <c r="F62" s="13">
        <v>2954</v>
      </c>
      <c r="G62" s="19">
        <v>181</v>
      </c>
      <c r="H62" s="19">
        <v>50</v>
      </c>
      <c r="I62" s="19">
        <v>114</v>
      </c>
      <c r="J62" s="34">
        <v>3118</v>
      </c>
      <c r="K62" s="18">
        <v>37.642362334155223</v>
      </c>
    </row>
    <row r="63" spans="1:11" x14ac:dyDescent="0.25">
      <c r="A63" t="s">
        <v>59</v>
      </c>
      <c r="C63" s="19">
        <v>16093</v>
      </c>
      <c r="D63" s="19">
        <v>6042</v>
      </c>
      <c r="E63" s="19"/>
      <c r="F63" s="19">
        <v>5571</v>
      </c>
      <c r="G63" s="19">
        <v>337</v>
      </c>
      <c r="H63" s="19">
        <v>94</v>
      </c>
      <c r="I63" s="19">
        <v>212</v>
      </c>
      <c r="J63" s="19">
        <v>5877</v>
      </c>
      <c r="K63" s="18">
        <v>37.544273907910267</v>
      </c>
    </row>
    <row r="64" spans="1:11" ht="20.100000000000001" customHeight="1" x14ac:dyDescent="0.25">
      <c r="A64" t="s">
        <v>60</v>
      </c>
      <c r="C64" s="19">
        <v>1309</v>
      </c>
      <c r="D64" s="19">
        <v>612</v>
      </c>
      <c r="E64" s="19"/>
      <c r="F64" s="13">
        <v>558</v>
      </c>
      <c r="G64" s="19">
        <v>39</v>
      </c>
      <c r="H64" s="19">
        <v>5</v>
      </c>
      <c r="I64" s="19">
        <v>23</v>
      </c>
      <c r="J64" s="34">
        <v>586</v>
      </c>
      <c r="K64" s="18">
        <v>46.753246753246749</v>
      </c>
    </row>
    <row r="65" spans="1:11" x14ac:dyDescent="0.25">
      <c r="A65" t="s">
        <v>61</v>
      </c>
      <c r="C65" s="19">
        <v>10684</v>
      </c>
      <c r="D65" s="19">
        <v>3790</v>
      </c>
      <c r="E65" s="19"/>
      <c r="F65" s="13">
        <v>3437</v>
      </c>
      <c r="G65" s="19">
        <v>270</v>
      </c>
      <c r="H65" s="19">
        <v>62</v>
      </c>
      <c r="I65" s="19">
        <v>154</v>
      </c>
      <c r="J65" s="34">
        <v>3653</v>
      </c>
      <c r="K65" s="18">
        <v>35.473605391239239</v>
      </c>
    </row>
    <row r="66" spans="1:11" x14ac:dyDescent="0.25">
      <c r="A66" t="s">
        <v>62</v>
      </c>
      <c r="C66" s="19">
        <v>9641</v>
      </c>
      <c r="D66" s="19">
        <v>3570</v>
      </c>
      <c r="E66" s="19"/>
      <c r="F66" s="13">
        <v>3288</v>
      </c>
      <c r="G66" s="19">
        <v>260</v>
      </c>
      <c r="H66" s="19">
        <v>59</v>
      </c>
      <c r="I66" s="19">
        <v>118</v>
      </c>
      <c r="J66" s="34">
        <v>3465</v>
      </c>
      <c r="K66" s="18">
        <v>37.029353801472872</v>
      </c>
    </row>
    <row r="67" spans="1:11" x14ac:dyDescent="0.25">
      <c r="A67" t="s">
        <v>63</v>
      </c>
      <c r="C67" s="19">
        <v>1804</v>
      </c>
      <c r="D67" s="19">
        <v>716</v>
      </c>
      <c r="E67" s="19"/>
      <c r="F67" s="13">
        <v>664</v>
      </c>
      <c r="G67" s="19">
        <v>64</v>
      </c>
      <c r="H67" s="19">
        <v>8</v>
      </c>
      <c r="I67" s="19">
        <v>24</v>
      </c>
      <c r="J67" s="34">
        <v>696</v>
      </c>
      <c r="K67" s="18">
        <v>39.689578713968956</v>
      </c>
    </row>
    <row r="68" spans="1:11" x14ac:dyDescent="0.25">
      <c r="A68" t="s">
        <v>64</v>
      </c>
      <c r="C68" s="19">
        <v>6286</v>
      </c>
      <c r="D68" s="19">
        <v>2628</v>
      </c>
      <c r="E68" s="19"/>
      <c r="F68" s="13">
        <v>2463</v>
      </c>
      <c r="G68" s="19">
        <v>211</v>
      </c>
      <c r="H68" s="19">
        <v>31</v>
      </c>
      <c r="I68" s="19">
        <v>64</v>
      </c>
      <c r="J68" s="34">
        <v>2558</v>
      </c>
      <c r="K68" s="18">
        <v>41.807190582246264</v>
      </c>
    </row>
    <row r="69" spans="1:11" ht="20.100000000000001" customHeight="1" x14ac:dyDescent="0.25">
      <c r="A69" t="s">
        <v>65</v>
      </c>
      <c r="C69" s="19">
        <v>1490</v>
      </c>
      <c r="D69" s="19">
        <v>676</v>
      </c>
      <c r="E69" s="19"/>
      <c r="F69" s="13">
        <v>639</v>
      </c>
      <c r="G69" s="19">
        <v>32</v>
      </c>
      <c r="H69" s="19">
        <v>6</v>
      </c>
      <c r="I69" s="19">
        <v>25</v>
      </c>
      <c r="J69" s="34">
        <v>670</v>
      </c>
      <c r="K69" s="18">
        <v>45.369127516778526</v>
      </c>
    </row>
    <row r="70" spans="1:11" x14ac:dyDescent="0.25">
      <c r="A70" t="s">
        <v>66</v>
      </c>
      <c r="C70" s="19">
        <v>445</v>
      </c>
      <c r="D70" s="19">
        <v>202</v>
      </c>
      <c r="E70" s="19"/>
      <c r="F70" s="13">
        <v>186</v>
      </c>
      <c r="G70" s="19">
        <v>21</v>
      </c>
      <c r="H70" s="19">
        <v>4</v>
      </c>
      <c r="I70" s="19">
        <v>9</v>
      </c>
      <c r="J70" s="34">
        <v>199</v>
      </c>
      <c r="K70" s="18">
        <v>45.393258426966291</v>
      </c>
    </row>
    <row r="71" spans="1:11" x14ac:dyDescent="0.25">
      <c r="A71" t="s">
        <v>67</v>
      </c>
      <c r="C71" s="19">
        <v>1519</v>
      </c>
      <c r="D71" s="19">
        <v>660</v>
      </c>
      <c r="E71" s="19"/>
      <c r="F71" s="13">
        <v>621</v>
      </c>
      <c r="G71" s="19">
        <v>43</v>
      </c>
      <c r="H71" s="19">
        <v>6</v>
      </c>
      <c r="I71" s="19">
        <v>16</v>
      </c>
      <c r="J71" s="34">
        <v>643</v>
      </c>
      <c r="K71" s="18">
        <v>43.449637919684001</v>
      </c>
    </row>
    <row r="72" spans="1:11" x14ac:dyDescent="0.25">
      <c r="A72" t="s">
        <v>68</v>
      </c>
      <c r="C72" s="19">
        <v>338</v>
      </c>
      <c r="D72" s="19">
        <v>185</v>
      </c>
      <c r="E72" s="19"/>
      <c r="F72" s="13">
        <v>172</v>
      </c>
      <c r="G72" s="19">
        <v>20</v>
      </c>
      <c r="H72" s="51">
        <v>1</v>
      </c>
      <c r="I72" s="51">
        <v>7</v>
      </c>
      <c r="J72" s="34">
        <v>180</v>
      </c>
      <c r="K72" s="18">
        <v>54.73372781065089</v>
      </c>
    </row>
    <row r="73" spans="1:11" x14ac:dyDescent="0.25">
      <c r="A73" t="s">
        <v>69</v>
      </c>
      <c r="C73" s="19">
        <v>2245</v>
      </c>
      <c r="D73" s="19">
        <v>1027</v>
      </c>
      <c r="E73" s="19"/>
      <c r="F73" s="13">
        <v>951</v>
      </c>
      <c r="G73" s="19">
        <v>84</v>
      </c>
      <c r="H73" s="19">
        <v>18</v>
      </c>
      <c r="I73" s="19">
        <v>33</v>
      </c>
      <c r="J73" s="34">
        <v>1002</v>
      </c>
      <c r="K73" s="18">
        <v>45.746102449888646</v>
      </c>
    </row>
    <row r="74" spans="1:11" ht="20.100000000000001" customHeight="1" x14ac:dyDescent="0.25">
      <c r="A74" t="s">
        <v>70</v>
      </c>
      <c r="C74" s="19">
        <v>563</v>
      </c>
      <c r="D74" s="19">
        <v>258</v>
      </c>
      <c r="E74" s="19"/>
      <c r="F74" s="13">
        <v>240</v>
      </c>
      <c r="G74" s="19">
        <v>20</v>
      </c>
      <c r="H74" s="19">
        <v>2</v>
      </c>
      <c r="I74" s="51">
        <v>6</v>
      </c>
      <c r="J74" s="34">
        <v>248</v>
      </c>
      <c r="K74" s="18">
        <v>45.825932504440495</v>
      </c>
    </row>
    <row r="75" spans="1:11" x14ac:dyDescent="0.25">
      <c r="A75" t="s">
        <v>71</v>
      </c>
      <c r="C75" s="19">
        <v>7540</v>
      </c>
      <c r="D75" s="19">
        <v>3098</v>
      </c>
      <c r="E75" s="19"/>
      <c r="F75" s="13">
        <v>2878</v>
      </c>
      <c r="G75" s="19">
        <v>196</v>
      </c>
      <c r="H75" s="19">
        <v>43</v>
      </c>
      <c r="I75" s="19">
        <v>92</v>
      </c>
      <c r="J75" s="34">
        <v>3013</v>
      </c>
      <c r="K75" s="18">
        <v>41.087533156498672</v>
      </c>
    </row>
    <row r="76" spans="1:11" x14ac:dyDescent="0.25">
      <c r="A76" t="s">
        <v>72</v>
      </c>
      <c r="C76" s="19">
        <v>1488</v>
      </c>
      <c r="D76" s="19">
        <v>693</v>
      </c>
      <c r="E76" s="19"/>
      <c r="F76" s="13">
        <v>648</v>
      </c>
      <c r="G76" s="19">
        <v>43</v>
      </c>
      <c r="H76" s="19">
        <v>4</v>
      </c>
      <c r="I76" s="19">
        <v>28</v>
      </c>
      <c r="J76" s="34">
        <v>680</v>
      </c>
      <c r="K76" s="18">
        <v>46.572580645161288</v>
      </c>
    </row>
    <row r="77" spans="1:11" x14ac:dyDescent="0.25">
      <c r="A77" t="s">
        <v>73</v>
      </c>
      <c r="C77" s="19">
        <v>1447</v>
      </c>
      <c r="D77" s="19">
        <v>696</v>
      </c>
      <c r="E77" s="19"/>
      <c r="F77" s="13">
        <v>658</v>
      </c>
      <c r="G77" s="19">
        <v>23</v>
      </c>
      <c r="H77" s="19">
        <v>12</v>
      </c>
      <c r="I77" s="37">
        <v>12</v>
      </c>
      <c r="J77" s="34">
        <v>682</v>
      </c>
      <c r="K77" s="18">
        <v>48.099516240497579</v>
      </c>
    </row>
    <row r="78" spans="1:11" ht="20.100000000000001" customHeight="1" x14ac:dyDescent="0.25">
      <c r="A78" t="s">
        <v>74</v>
      </c>
      <c r="C78" s="19">
        <v>3425</v>
      </c>
      <c r="D78" s="19">
        <v>1200</v>
      </c>
      <c r="E78" s="19"/>
      <c r="F78" s="13">
        <v>1104</v>
      </c>
      <c r="G78" s="19">
        <v>108</v>
      </c>
      <c r="H78" s="19">
        <v>11</v>
      </c>
      <c r="I78" s="19">
        <v>48</v>
      </c>
      <c r="J78" s="34">
        <v>1163</v>
      </c>
      <c r="K78" s="18">
        <v>35.036496350364963</v>
      </c>
    </row>
    <row r="79" spans="1:11" x14ac:dyDescent="0.25">
      <c r="A79" t="s">
        <v>75</v>
      </c>
      <c r="C79" s="19">
        <v>4416</v>
      </c>
      <c r="D79" s="19">
        <v>1487</v>
      </c>
      <c r="E79" s="19"/>
      <c r="F79" s="13">
        <v>1357</v>
      </c>
      <c r="G79" s="19">
        <v>58</v>
      </c>
      <c r="H79" s="19">
        <v>16</v>
      </c>
      <c r="I79" s="19">
        <v>63</v>
      </c>
      <c r="J79" s="34">
        <v>1436</v>
      </c>
      <c r="K79" s="18">
        <v>33.673007246376812</v>
      </c>
    </row>
    <row r="80" spans="1:11" x14ac:dyDescent="0.25">
      <c r="A80" s="54" t="s">
        <v>92</v>
      </c>
      <c r="C80" s="19">
        <v>4505</v>
      </c>
      <c r="D80" s="19">
        <v>1742</v>
      </c>
      <c r="E80" s="19"/>
      <c r="F80" s="13">
        <v>1572</v>
      </c>
      <c r="G80" s="19">
        <v>89</v>
      </c>
      <c r="H80" s="19">
        <v>24</v>
      </c>
      <c r="I80" s="19">
        <v>84</v>
      </c>
      <c r="J80" s="34">
        <v>1680</v>
      </c>
      <c r="K80" s="18">
        <v>38.668146503884572</v>
      </c>
    </row>
    <row r="81" spans="1:11" x14ac:dyDescent="0.25">
      <c r="A81" s="54" t="s">
        <v>93</v>
      </c>
      <c r="C81" s="19">
        <v>3042</v>
      </c>
      <c r="D81" s="19">
        <v>1005</v>
      </c>
      <c r="E81" s="19"/>
      <c r="F81" s="13">
        <v>903</v>
      </c>
      <c r="G81" s="19">
        <v>73</v>
      </c>
      <c r="H81" s="19">
        <v>14</v>
      </c>
      <c r="I81" s="19">
        <v>37</v>
      </c>
      <c r="J81" s="34">
        <v>954</v>
      </c>
      <c r="K81" s="18">
        <v>33.037475345167657</v>
      </c>
    </row>
    <row r="82" spans="1:11" x14ac:dyDescent="0.25">
      <c r="A82" t="s">
        <v>76</v>
      </c>
      <c r="C82" s="19">
        <v>15388</v>
      </c>
      <c r="D82" s="19">
        <v>5434</v>
      </c>
      <c r="E82" s="19"/>
      <c r="F82" s="19">
        <v>4936</v>
      </c>
      <c r="G82" s="19">
        <v>328</v>
      </c>
      <c r="H82" s="19">
        <v>65</v>
      </c>
      <c r="I82" s="19">
        <v>232</v>
      </c>
      <c r="J82" s="19">
        <v>5233</v>
      </c>
      <c r="K82" s="18">
        <v>35.313231089160382</v>
      </c>
    </row>
    <row r="83" spans="1:11" ht="20.100000000000001" customHeight="1" x14ac:dyDescent="0.25">
      <c r="A83" t="s">
        <v>77</v>
      </c>
      <c r="C83" s="19">
        <v>6094</v>
      </c>
      <c r="D83" s="19">
        <v>2115</v>
      </c>
      <c r="E83" s="19"/>
      <c r="F83" s="13">
        <v>1970</v>
      </c>
      <c r="G83" s="19">
        <v>148</v>
      </c>
      <c r="H83" s="19">
        <v>28</v>
      </c>
      <c r="I83" s="19">
        <v>70</v>
      </c>
      <c r="J83" s="34">
        <v>2068</v>
      </c>
      <c r="K83" s="18">
        <v>34.706268460781097</v>
      </c>
    </row>
    <row r="84" spans="1:11" x14ac:dyDescent="0.25">
      <c r="A84" t="s">
        <v>78</v>
      </c>
      <c r="C84" s="19">
        <v>6633</v>
      </c>
      <c r="D84" s="19">
        <v>2945</v>
      </c>
      <c r="E84" s="19"/>
      <c r="F84" s="13">
        <v>2774</v>
      </c>
      <c r="G84" s="19">
        <v>175</v>
      </c>
      <c r="H84" s="19">
        <v>30</v>
      </c>
      <c r="I84" s="19">
        <v>86</v>
      </c>
      <c r="J84" s="34">
        <v>2890</v>
      </c>
      <c r="K84" s="18">
        <v>44.399216041007087</v>
      </c>
    </row>
    <row r="85" spans="1:11" ht="20.100000000000001" customHeight="1" x14ac:dyDescent="0.25">
      <c r="A85" s="38" t="s">
        <v>80</v>
      </c>
      <c r="C85" s="35">
        <f>C87-C86</f>
        <v>236551</v>
      </c>
      <c r="D85" s="35">
        <f>D87-D86</f>
        <v>95345</v>
      </c>
      <c r="E85" s="35"/>
      <c r="F85" s="35">
        <f>F87-F86</f>
        <v>88461</v>
      </c>
      <c r="G85" s="35">
        <f>G87-G86</f>
        <v>5710</v>
      </c>
      <c r="H85" s="35">
        <f>H87-H86</f>
        <v>1101</v>
      </c>
      <c r="I85" s="35">
        <f>I87-I86</f>
        <v>3204</v>
      </c>
      <c r="J85" s="35">
        <f>J87-J86</f>
        <v>92766</v>
      </c>
      <c r="K85" s="50">
        <v>40.299999999999997</v>
      </c>
    </row>
    <row r="86" spans="1:11" ht="20.100000000000001" customHeight="1" x14ac:dyDescent="0.25">
      <c r="A86" t="s">
        <v>79</v>
      </c>
      <c r="C86" s="19">
        <v>25990</v>
      </c>
      <c r="D86" s="19">
        <v>6454</v>
      </c>
      <c r="E86" s="19"/>
      <c r="F86" s="13">
        <v>6033</v>
      </c>
      <c r="G86" s="19">
        <v>247</v>
      </c>
      <c r="H86" s="19">
        <v>85</v>
      </c>
      <c r="I86" s="19">
        <v>145</v>
      </c>
      <c r="J86" s="34">
        <v>6263</v>
      </c>
      <c r="K86" s="18">
        <v>24.832627933820699</v>
      </c>
    </row>
    <row r="87" spans="1:11" ht="20.100000000000001" customHeight="1" x14ac:dyDescent="0.25">
      <c r="A87" s="38" t="s">
        <v>86</v>
      </c>
      <c r="B87" s="38"/>
      <c r="C87" s="35">
        <v>262541</v>
      </c>
      <c r="D87" s="35">
        <v>101799</v>
      </c>
      <c r="E87" s="35"/>
      <c r="F87" s="35">
        <v>94494</v>
      </c>
      <c r="G87" s="35">
        <v>5957</v>
      </c>
      <c r="H87" s="35">
        <v>1186</v>
      </c>
      <c r="I87" s="35">
        <v>3349</v>
      </c>
      <c r="J87" s="35">
        <v>99029</v>
      </c>
      <c r="K87" s="50">
        <v>38.799999999999997</v>
      </c>
    </row>
    <row r="88" spans="1:11" ht="12" customHeight="1" x14ac:dyDescent="0.25"/>
    <row r="89" spans="1:11" ht="15.95" customHeight="1" x14ac:dyDescent="0.25">
      <c r="A89" t="s">
        <v>96</v>
      </c>
    </row>
    <row r="90" spans="1:11" ht="15.95" customHeight="1" x14ac:dyDescent="0.25">
      <c r="A90" s="21" t="s">
        <v>84</v>
      </c>
      <c r="K90" s="24" t="s">
        <v>98</v>
      </c>
    </row>
    <row r="91" spans="1:11" ht="3.9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32"/>
    </row>
    <row r="92" spans="1:11" ht="3.9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9"/>
    </row>
  </sheetData>
  <phoneticPr fontId="1" type="noConversion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>
    <oddFooter xml:space="preserve">&amp;R&amp;"Helvetica 55 Roman,Normal" </oddFooter>
  </headerFooter>
  <rowBreaks count="1" manualBreakCount="1">
    <brk id="6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 17.02.1.02.2018</vt:lpstr>
      <vt:lpstr>'T 17.02.1.02.2018'!Impression_des_titres</vt:lpstr>
      <vt:lpstr>'T 17.02.1.02.2018'!Zone_d_impression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DEFAVERIP</dc:creator>
  <cp:lastModifiedBy>Opprecht Wanda (DF)</cp:lastModifiedBy>
  <cp:lastPrinted>2013-10-21T11:59:06Z</cp:lastPrinted>
  <dcterms:created xsi:type="dcterms:W3CDTF">2006-07-20T09:18:18Z</dcterms:created>
  <dcterms:modified xsi:type="dcterms:W3CDTF">2026-01-13T10:15:46Z</dcterms:modified>
</cp:coreProperties>
</file>