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2\14_02_5\"/>
    </mc:Choice>
  </mc:AlternateContent>
  <xr:revisionPtr revIDLastSave="0" documentId="13_ncr:1_{35C2358C-6C73-4A79-9D98-FF706E724F30}" xr6:coauthVersionLast="47" xr6:coauthVersionMax="47" xr10:uidLastSave="{00000000-0000-0000-0000-000000000000}"/>
  <bookViews>
    <workbookView xWindow="-108" yWindow="-108" windowWidth="23256" windowHeight="12456" tabRatio="815" xr2:uid="{19E7C1A2-E743-4AAE-8676-6B46A6D5F956}"/>
  </bookViews>
  <sheets>
    <sheet name="2024" sheetId="29" r:id="rId1"/>
    <sheet name="2023" sheetId="28" r:id="rId2"/>
    <sheet name="2022" sheetId="27" r:id="rId3"/>
    <sheet name="2021" sheetId="26" r:id="rId4"/>
    <sheet name="2020" sheetId="25" r:id="rId5"/>
    <sheet name="2019" sheetId="23" r:id="rId6"/>
    <sheet name="2018" sheetId="22" r:id="rId7"/>
    <sheet name="2017" sheetId="21" r:id="rId8"/>
    <sheet name="2016" sheetId="20" r:id="rId9"/>
    <sheet name="2015" sheetId="19" r:id="rId10"/>
    <sheet name="2014" sheetId="18" r:id="rId11"/>
    <sheet name="2013" sheetId="17" r:id="rId12"/>
    <sheet name="2012" sheetId="16" r:id="rId13"/>
    <sheet name="2011" sheetId="15" r:id="rId14"/>
    <sheet name="2010" sheetId="14" r:id="rId15"/>
    <sheet name="2009" sheetId="13" r:id="rId16"/>
    <sheet name="2008" sheetId="9" r:id="rId17"/>
    <sheet name="2005-2007" sheetId="7" r:id="rId18"/>
    <sheet name="2000-2004" sheetId="8" r:id="rId19"/>
  </sheets>
  <definedNames>
    <definedName name="_xlnm.Print_Titles" localSheetId="18">'2000-2004'!$1:$13</definedName>
    <definedName name="_xlnm.Print_Titles" localSheetId="17">'2005-2007'!$1:$13</definedName>
    <definedName name="_xlnm.Print_Titles" localSheetId="16">'2008'!$1:$15</definedName>
    <definedName name="_xlnm.Print_Titles" localSheetId="15">'2009'!$1:$15</definedName>
    <definedName name="_xlnm.Print_Titles" localSheetId="14">'2010'!$1:$15</definedName>
    <definedName name="_xlnm.Print_Titles" localSheetId="13">'2011'!$1:$15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9" l="1"/>
  <c r="H63" i="29"/>
  <c r="G63" i="29"/>
  <c r="F63" i="29"/>
  <c r="H62" i="29"/>
  <c r="G62" i="29"/>
  <c r="F62" i="29"/>
  <c r="H61" i="29"/>
  <c r="G61" i="29"/>
  <c r="F61" i="29"/>
  <c r="H60" i="29"/>
  <c r="G60" i="29"/>
  <c r="F60" i="29"/>
  <c r="H59" i="29"/>
  <c r="G59" i="29"/>
  <c r="F59" i="29"/>
  <c r="H58" i="29"/>
  <c r="G58" i="29"/>
  <c r="F58" i="29"/>
  <c r="H57" i="29"/>
  <c r="G57" i="29"/>
  <c r="F57" i="29"/>
  <c r="H56" i="29"/>
  <c r="G56" i="29"/>
  <c r="F56" i="29"/>
  <c r="H55" i="29"/>
  <c r="G55" i="29"/>
  <c r="F55" i="29"/>
  <c r="H54" i="29"/>
  <c r="G54" i="29"/>
  <c r="F54" i="29"/>
  <c r="H53" i="29"/>
  <c r="G53" i="29"/>
  <c r="F53" i="29"/>
  <c r="H52" i="29"/>
  <c r="G52" i="29"/>
  <c r="F52" i="29"/>
  <c r="H51" i="29"/>
  <c r="G51" i="29"/>
  <c r="F51" i="29"/>
  <c r="H50" i="29"/>
  <c r="G50" i="29"/>
  <c r="F50" i="29"/>
  <c r="H49" i="29"/>
  <c r="G49" i="29"/>
  <c r="F49" i="29"/>
  <c r="H47" i="29"/>
  <c r="G47" i="29"/>
  <c r="F47" i="29"/>
  <c r="H46" i="29"/>
  <c r="G46" i="29"/>
  <c r="F46" i="29"/>
  <c r="H45" i="29"/>
  <c r="G45" i="29"/>
  <c r="F45" i="29"/>
  <c r="H44" i="29"/>
  <c r="G44" i="29"/>
  <c r="H43" i="29"/>
  <c r="G43" i="29"/>
  <c r="F43" i="29"/>
  <c r="H42" i="29"/>
  <c r="G42" i="29"/>
  <c r="H41" i="29"/>
  <c r="G41" i="29"/>
  <c r="F41" i="29"/>
  <c r="H40" i="29"/>
  <c r="G40" i="29"/>
  <c r="F40" i="29"/>
  <c r="H39" i="29"/>
  <c r="G39" i="29"/>
  <c r="F39" i="29"/>
  <c r="H38" i="29"/>
  <c r="G38" i="29"/>
  <c r="F38" i="29"/>
  <c r="H37" i="29"/>
  <c r="G37" i="29"/>
  <c r="F37" i="29"/>
  <c r="H36" i="29"/>
  <c r="G36" i="29"/>
  <c r="F36" i="29"/>
  <c r="H35" i="29"/>
  <c r="G35" i="29"/>
  <c r="F35" i="29"/>
  <c r="H34" i="29"/>
  <c r="G34" i="29"/>
  <c r="F34" i="29"/>
  <c r="H33" i="29"/>
  <c r="G33" i="29"/>
  <c r="F33" i="29"/>
  <c r="H32" i="29"/>
  <c r="G32" i="29"/>
  <c r="F32" i="29"/>
  <c r="H31" i="29"/>
  <c r="G31" i="29"/>
  <c r="F31" i="29"/>
  <c r="H30" i="29"/>
  <c r="G30" i="29"/>
  <c r="F30" i="29"/>
  <c r="H29" i="29"/>
  <c r="G29" i="29"/>
  <c r="F29" i="29"/>
  <c r="H28" i="29"/>
  <c r="G28" i="29"/>
  <c r="F28" i="29"/>
  <c r="H27" i="29"/>
  <c r="G27" i="29"/>
  <c r="F27" i="29"/>
  <c r="H26" i="29"/>
  <c r="G26" i="29"/>
  <c r="F26" i="29"/>
  <c r="H25" i="29"/>
  <c r="G25" i="29"/>
  <c r="F25" i="29"/>
  <c r="H24" i="29"/>
  <c r="G24" i="29"/>
  <c r="F24" i="29"/>
  <c r="H23" i="29"/>
  <c r="G23" i="29"/>
  <c r="F23" i="29"/>
  <c r="H22" i="29"/>
  <c r="G22" i="29"/>
  <c r="F22" i="29"/>
  <c r="H21" i="29"/>
  <c r="G21" i="29"/>
  <c r="F21" i="29"/>
  <c r="H20" i="29"/>
  <c r="G20" i="29"/>
  <c r="F20" i="29"/>
  <c r="H19" i="29"/>
  <c r="G19" i="29"/>
  <c r="F19" i="29"/>
  <c r="H18" i="29"/>
  <c r="G18" i="29"/>
  <c r="F18" i="29"/>
  <c r="G17" i="29"/>
  <c r="F17" i="29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G42" i="23"/>
  <c r="H42" i="23"/>
  <c r="F43" i="23"/>
  <c r="G43" i="23"/>
  <c r="H43" i="23"/>
  <c r="G44" i="23"/>
  <c r="H44" i="23"/>
  <c r="F45" i="23"/>
  <c r="G45" i="23"/>
  <c r="H45" i="23"/>
  <c r="F46" i="23"/>
  <c r="G46" i="23"/>
  <c r="H46" i="23"/>
  <c r="F47" i="23"/>
  <c r="G47" i="23"/>
  <c r="H47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F53" i="23"/>
  <c r="G53" i="23"/>
  <c r="H53" i="23"/>
  <c r="F54" i="23"/>
  <c r="G54" i="23"/>
  <c r="H54" i="23"/>
  <c r="F55" i="23"/>
  <c r="G55" i="23"/>
  <c r="H55" i="23"/>
  <c r="F56" i="23"/>
  <c r="G56" i="23"/>
  <c r="H56" i="23"/>
  <c r="F57" i="23"/>
  <c r="G57" i="23"/>
  <c r="H57" i="23"/>
  <c r="F58" i="23"/>
  <c r="G58" i="23"/>
  <c r="H58" i="23"/>
  <c r="F59" i="23"/>
  <c r="G59" i="23"/>
  <c r="H59" i="23"/>
  <c r="F60" i="23"/>
  <c r="G60" i="23"/>
  <c r="H60" i="23"/>
  <c r="F61" i="23"/>
  <c r="G61" i="23"/>
  <c r="H61" i="23"/>
  <c r="F62" i="23"/>
  <c r="G62" i="23"/>
  <c r="H62" i="23"/>
  <c r="F63" i="23"/>
  <c r="G63" i="23"/>
  <c r="H63" i="23"/>
  <c r="H64" i="23"/>
  <c r="G64" i="23"/>
  <c r="F64" i="23"/>
  <c r="E63" i="14"/>
  <c r="D63" i="14"/>
  <c r="C63" i="14"/>
  <c r="C63" i="13"/>
  <c r="D63" i="13"/>
  <c r="E63" i="13"/>
  <c r="C62" i="9"/>
  <c r="D62" i="9"/>
  <c r="E62" i="9"/>
</calcChain>
</file>

<file path=xl/sharedStrings.xml><?xml version="1.0" encoding="utf-8"?>
<sst xmlns="http://schemas.openxmlformats.org/spreadsheetml/2006/main" count="1816" uniqueCount="140">
  <si>
    <t>Anesthésiologie</t>
  </si>
  <si>
    <t>Chirurgie</t>
  </si>
  <si>
    <t>Gynécologie et obstétrique</t>
  </si>
  <si>
    <t>Médecine interne</t>
  </si>
  <si>
    <t>Neurochirurgie</t>
  </si>
  <si>
    <t>Neurologie</t>
  </si>
  <si>
    <t>Ophtalmologie</t>
  </si>
  <si>
    <t>Pédiatrie</t>
  </si>
  <si>
    <t>Pathologie</t>
  </si>
  <si>
    <t>Urologie</t>
  </si>
  <si>
    <t>Chirurgie maxillo-faciale</t>
  </si>
  <si>
    <t>Médecine légale</t>
  </si>
  <si>
    <t>(1) Il s'agit du dénombrement des titres des médecins, un médecin pouvant avoir plusieurs titres. Dès 2005, les diplômes de formation postgraduée auxquels les médecins</t>
  </si>
  <si>
    <t xml:space="preserve">      ont renoncé en faveur d'un autre diplôme n'apparaissent plus dans ces données. Les praticiens considérés ici sont des médecins exerçant une activité en pratique privée</t>
  </si>
  <si>
    <t xml:space="preserve">      sous une forme quelconque, à savoir des médecins traitant des patients sous leur propre responsabilité, ainsi que des médecins exerçant une activité en milieu </t>
  </si>
  <si>
    <t>Prévention et santé publique</t>
  </si>
  <si>
    <t>Allergologie et immunologie clinique</t>
  </si>
  <si>
    <t>Angiologie</t>
  </si>
  <si>
    <t>Médecine du travail</t>
  </si>
  <si>
    <t>Endocrinologie-diabétologie</t>
  </si>
  <si>
    <t>Cardiologie</t>
  </si>
  <si>
    <t>Psychiatrie et psychothérapie d'enfants et d'adolescents</t>
  </si>
  <si>
    <t>Chirurgie pédiatrique</t>
  </si>
  <si>
    <t>Oncologie médicale</t>
  </si>
  <si>
    <t>Néphrologie</t>
  </si>
  <si>
    <t>Médecine nucléaire</t>
  </si>
  <si>
    <t>-</t>
  </si>
  <si>
    <r>
      <t>Source</t>
    </r>
    <r>
      <rPr>
        <i/>
        <sz val="8"/>
        <rFont val="Arial Narrow"/>
        <family val="2"/>
      </rPr>
      <t xml:space="preserve"> : Fédération des médecins suisses </t>
    </r>
  </si>
  <si>
    <t>Suisse</t>
  </si>
  <si>
    <t>Total</t>
  </si>
  <si>
    <t xml:space="preserve">      suisses (FMH).</t>
  </si>
  <si>
    <t xml:space="preserve">      hospitalier dont les honoraires proviennent entièrement ou partiellement d'une clientèle privée; y compris les médecins non membres de la Fédération des médecins</t>
  </si>
  <si>
    <t>Médecine pharmaceutique</t>
  </si>
  <si>
    <t>Médecine physique et réadaptation</t>
  </si>
  <si>
    <t>Gastroentérologie</t>
  </si>
  <si>
    <t>Hématologie</t>
  </si>
  <si>
    <t>Chirurgie cardiaque et vasculaire thoracique</t>
  </si>
  <si>
    <t>Médecine intensive</t>
  </si>
  <si>
    <t>Canton de Genève / Suisse</t>
  </si>
  <si>
    <t>///</t>
  </si>
  <si>
    <t>Infectiologie</t>
  </si>
  <si>
    <t>Génétique médicale</t>
  </si>
  <si>
    <t>Pneumologie</t>
  </si>
  <si>
    <t xml:space="preserve">Psychiatrie et psychothérapie </t>
  </si>
  <si>
    <t>Radio-oncologie / radiothérapie</t>
  </si>
  <si>
    <t>Radiologie</t>
  </si>
  <si>
    <t>Rhumatologie</t>
  </si>
  <si>
    <t>Dermatologie et vénéréologie</t>
  </si>
  <si>
    <t>Oto-rhino-laryngologie</t>
  </si>
  <si>
    <t>Chirurgie plastique, reconstructive et esthétique</t>
  </si>
  <si>
    <t>Médecine tropicale et médecine du voyages</t>
  </si>
  <si>
    <t>de l'appareil locomoteur</t>
  </si>
  <si>
    <t xml:space="preserve">Chirurgie orthopédique et traumatologie </t>
  </si>
  <si>
    <t>Genève</t>
  </si>
  <si>
    <t>Situation au 31 décembre</t>
  </si>
  <si>
    <t>Pharmacologie et toxicologie clinique</t>
  </si>
  <si>
    <t>Chirurgie de la main</t>
  </si>
  <si>
    <t>Médecine générale FMH</t>
  </si>
  <si>
    <t>Office cantonal de la statistique - OCSTAT</t>
  </si>
  <si>
    <t>Titres de spécialiste en pratique privée, selon la spécialisation,</t>
  </si>
  <si>
    <t>Effectif</t>
  </si>
  <si>
    <t>Répartition en %</t>
  </si>
  <si>
    <r>
      <t xml:space="preserve">de 2000 à 2004 </t>
    </r>
    <r>
      <rPr>
        <sz val="10"/>
        <rFont val="Arial Narrow"/>
        <family val="2"/>
      </rPr>
      <t>(1)</t>
    </r>
  </si>
  <si>
    <t>(3) Titre FMH qui n'est plus délivré.</t>
  </si>
  <si>
    <r>
      <t>Source</t>
    </r>
    <r>
      <rPr>
        <i/>
        <sz val="8"/>
        <rFont val="Arial Narrow"/>
        <family val="2"/>
      </rPr>
      <t xml:space="preserve"> : Fédération des médecins suisses </t>
    </r>
  </si>
  <si>
    <t>Cytologie gynécologique (2)</t>
  </si>
  <si>
    <t>(2) Titre FMH qui n'est plus délivré.</t>
  </si>
  <si>
    <t>Chirurgie orthopédique</t>
  </si>
  <si>
    <t xml:space="preserve">Allergologie / immunologie </t>
  </si>
  <si>
    <t>Endocrinologie / diabétologie</t>
  </si>
  <si>
    <t>Chirurgie plastique</t>
  </si>
  <si>
    <t xml:space="preserve">Médecine générale </t>
  </si>
  <si>
    <t>Neuropathologie</t>
  </si>
  <si>
    <t>Psychiatrie d'enfants</t>
  </si>
  <si>
    <r>
      <t xml:space="preserve">en 2008 </t>
    </r>
    <r>
      <rPr>
        <sz val="10"/>
        <rFont val="Arial Narrow"/>
        <family val="2"/>
      </rPr>
      <t>(1)</t>
    </r>
  </si>
  <si>
    <t xml:space="preserve">(1) La discipline principale d’un médecin correspond au titre de spécialiste dans le cadre duquel il exerce la majeure partie de son activité médicale (d’après son </t>
  </si>
  <si>
    <t xml:space="preserve">      comptés les médecins d'un autre secteur. Font partie d’un autre secteur les activités de médecins ne relevant ni du secteur ambulatoire ni du secteur hospitalier, par </t>
  </si>
  <si>
    <t xml:space="preserve">      exemple : professeurs, privatdocents, médecins engagés par des assurances, etc.</t>
  </si>
  <si>
    <t>Médecins en exercice, selon le secteur et la discipline principale,</t>
  </si>
  <si>
    <t xml:space="preserve">Médecins </t>
  </si>
  <si>
    <t>du secteur</t>
  </si>
  <si>
    <t>Médecins  en</t>
  </si>
  <si>
    <t xml:space="preserve">      auto-déclaration et les règles prédéfinies). En raison du moment où a débuté la récolte, les médecins n'ont pas encore tous pu saisir leurs données. Il convient d'en tenir</t>
  </si>
  <si>
    <t xml:space="preserve">      compte dans l'interprétation des données.</t>
  </si>
  <si>
    <t>Date de mise à jour : 09.03.2010</t>
  </si>
  <si>
    <r>
      <t xml:space="preserve">de 2005 à 2007 </t>
    </r>
    <r>
      <rPr>
        <sz val="10"/>
        <rFont val="Arial Narrow"/>
        <family val="2"/>
      </rPr>
      <t>(1)</t>
    </r>
  </si>
  <si>
    <r>
      <t xml:space="preserve">en 2009 </t>
    </r>
    <r>
      <rPr>
        <sz val="10"/>
        <rFont val="Arial Narrow"/>
        <family val="2"/>
      </rPr>
      <t>(1)</t>
    </r>
  </si>
  <si>
    <t>Pas de discipline principale</t>
  </si>
  <si>
    <t>Médecin praticien</t>
  </si>
  <si>
    <t>Chirurgie orale et maxillo-faciale</t>
  </si>
  <si>
    <t>Chirurgie infantile</t>
  </si>
  <si>
    <t>Canton de Genève</t>
  </si>
  <si>
    <t>Nombre</t>
  </si>
  <si>
    <r>
      <t xml:space="preserve">en 2010 </t>
    </r>
    <r>
      <rPr>
        <sz val="10"/>
        <rFont val="Arial Narrow"/>
        <family val="2"/>
      </rPr>
      <t>(1)</t>
    </r>
  </si>
  <si>
    <r>
      <t xml:space="preserve">en 2011 </t>
    </r>
    <r>
      <rPr>
        <sz val="10"/>
        <rFont val="Arial Narrow"/>
        <family val="2"/>
      </rPr>
      <t>(1)</t>
    </r>
  </si>
  <si>
    <t xml:space="preserve">      auto-déclaration et les règles prédéfinies). </t>
  </si>
  <si>
    <t xml:space="preserve">      de l'Union européenne (UE) établis en Suisse.       </t>
  </si>
  <si>
    <t>Date de mise à jour : 23.10.2012</t>
  </si>
  <si>
    <r>
      <t xml:space="preserve">en 2012 </t>
    </r>
    <r>
      <rPr>
        <sz val="10"/>
        <rFont val="Arial Narrow"/>
        <family val="2"/>
      </rPr>
      <t>(1)</t>
    </r>
  </si>
  <si>
    <t xml:space="preserve">      programmes de médecine générale et de médecine interne.</t>
  </si>
  <si>
    <t>Date de mise à jour : 09.10.2013</t>
  </si>
  <si>
    <r>
      <t xml:space="preserve">en 2013 </t>
    </r>
    <r>
      <rPr>
        <sz val="10"/>
        <rFont val="Arial Narrow"/>
        <family val="2"/>
      </rPr>
      <t>(1)</t>
    </r>
  </si>
  <si>
    <t>ambulatoire</t>
  </si>
  <si>
    <t>hospitalier</t>
  </si>
  <si>
    <t>exercice (2)</t>
  </si>
  <si>
    <t>Médecine interne générale (3)</t>
  </si>
  <si>
    <t xml:space="preserve">(2) L'addition des médecins dans le secteur ambulatoire et les médecins dans le secteur hospitalier, ne correspond pas au médecins en exercice, car dans ce dernier sont </t>
  </si>
  <si>
    <r>
      <t>(3) Depuis le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janvier 2011, entrée en vigueur du nouveau programme de formation postgraduée en médecine interne générale qui remplace les deux anciens </t>
    </r>
  </si>
  <si>
    <t>Médecin praticien (3)</t>
  </si>
  <si>
    <t xml:space="preserve">(3) En attente de la reconnaissance, par la Commission fédérale des professions médicales (MEBEKO), des diplômes de médecins et de formation post-graduée de citoyens </t>
  </si>
  <si>
    <t>Date de mise à jour : 10.11.2014</t>
  </si>
  <si>
    <r>
      <t xml:space="preserve">en 2014 </t>
    </r>
    <r>
      <rPr>
        <sz val="10"/>
        <rFont val="Arial Narrow"/>
        <family val="2"/>
      </rPr>
      <t>(1)</t>
    </r>
  </si>
  <si>
    <t>Date de mise à jour : 18.09.2015</t>
  </si>
  <si>
    <t>Chirurgie thoracique</t>
  </si>
  <si>
    <t>Chirurgie vasculaire</t>
  </si>
  <si>
    <r>
      <t xml:space="preserve">en 2015 </t>
    </r>
    <r>
      <rPr>
        <sz val="10"/>
        <rFont val="Arial Narrow"/>
        <family val="2"/>
      </rPr>
      <t>(1)</t>
    </r>
  </si>
  <si>
    <t>(2) L'addition des médecins du secteur ambulatoire et des médecins du secteur hospitalier ne correspond pas au nombre de médecins en exercice, car dans ce dernier</t>
  </si>
  <si>
    <t xml:space="preserve">      sont comptés les médecins dont les activités ne relèvent ni du secteur ambulatoire ni du secteur hospitalier, par exemple : professeurs, privatdocents, </t>
  </si>
  <si>
    <t xml:space="preserve">      médecins engagés par des assurances, etc.</t>
  </si>
  <si>
    <t>Date de mise à jour : 21.10.2016</t>
  </si>
  <si>
    <r>
      <t xml:space="preserve">en 2016 </t>
    </r>
    <r>
      <rPr>
        <sz val="10"/>
        <rFont val="Arial Narrow"/>
        <family val="2"/>
      </rPr>
      <t>(1)</t>
    </r>
  </si>
  <si>
    <t>Date de mise à jour : 26.09.2017</t>
  </si>
  <si>
    <t>T 14.02.5.12</t>
  </si>
  <si>
    <r>
      <t xml:space="preserve">en 2017 </t>
    </r>
    <r>
      <rPr>
        <sz val="10"/>
        <rFont val="Arial Narrow"/>
        <family val="2"/>
      </rPr>
      <t>(1)</t>
    </r>
  </si>
  <si>
    <t>Date de mise à jour : 24.09.2018</t>
  </si>
  <si>
    <r>
      <t xml:space="preserve">en 2018 </t>
    </r>
    <r>
      <rPr>
        <sz val="10"/>
        <rFont val="Arial Narrow"/>
        <family val="2"/>
      </rPr>
      <t>(1)</t>
    </r>
  </si>
  <si>
    <t>Date de mise à jour : 05.12.2019</t>
  </si>
  <si>
    <r>
      <t xml:space="preserve">en 2019 </t>
    </r>
    <r>
      <rPr>
        <sz val="10"/>
        <rFont val="Arial Narrow"/>
        <family val="2"/>
      </rPr>
      <t>(1)</t>
    </r>
  </si>
  <si>
    <t>Date de mise à jour : 21.12.2020</t>
  </si>
  <si>
    <r>
      <t xml:space="preserve">en 2020 </t>
    </r>
    <r>
      <rPr>
        <sz val="10"/>
        <rFont val="Arial Narrow"/>
        <family val="2"/>
      </rPr>
      <t>(1)</t>
    </r>
  </si>
  <si>
    <t>Date de mise à jour : 20.01.2022</t>
  </si>
  <si>
    <r>
      <t xml:space="preserve">en 2021 </t>
    </r>
    <r>
      <rPr>
        <sz val="10"/>
        <rFont val="Arial Narrow"/>
        <family val="2"/>
      </rPr>
      <t>(1)</t>
    </r>
  </si>
  <si>
    <t>Date de mise à jour : 08.11.2022</t>
  </si>
  <si>
    <r>
      <t xml:space="preserve">en 2022 </t>
    </r>
    <r>
      <rPr>
        <sz val="10"/>
        <rFont val="Arial Narrow"/>
        <family val="2"/>
      </rPr>
      <t>(1)</t>
    </r>
  </si>
  <si>
    <t>Allergologie / immunologie clinique</t>
  </si>
  <si>
    <t>Date de mise à jour : 26.10.2023</t>
  </si>
  <si>
    <r>
      <t xml:space="preserve">en 2023 </t>
    </r>
    <r>
      <rPr>
        <sz val="10"/>
        <rFont val="Arial Narrow"/>
        <family val="2"/>
      </rPr>
      <t>(1)</t>
    </r>
  </si>
  <si>
    <t>Date de mise à jour : 19.11.2024</t>
  </si>
  <si>
    <r>
      <t xml:space="preserve">en 2024 </t>
    </r>
    <r>
      <rPr>
        <sz val="10"/>
        <rFont val="Arial Narrow"/>
        <family val="2"/>
      </rPr>
      <t>(1)</t>
    </r>
  </si>
  <si>
    <t>Date de mise à jour :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</si>
</sst>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8.5"/>
      <name val="Helv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vertAlign val="superscript"/>
      <sz val="8"/>
      <name val="Arial Narrow"/>
      <family val="2"/>
    </font>
    <font>
      <sz val="11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16" fillId="0" borderId="0"/>
    <xf numFmtId="0" fontId="11" fillId="0" borderId="0"/>
  </cellStyleXfs>
  <cellXfs count="71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7" fillId="0" borderId="0" xfId="0" applyNumberFormat="1" applyFont="1" applyBorder="1" applyAlignment="1"/>
    <xf numFmtId="3" fontId="9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1" fontId="1" fillId="0" borderId="0" xfId="0" applyNumberFormat="1" applyFont="1" applyFill="1" applyAlignment="1">
      <alignment horizontal="right"/>
    </xf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3" fontId="10" fillId="0" borderId="0" xfId="0" applyNumberFormat="1" applyFont="1" applyFill="1"/>
    <xf numFmtId="1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0" fontId="0" fillId="0" borderId="2" xfId="0" applyBorder="1"/>
    <xf numFmtId="0" fontId="1" fillId="0" borderId="2" xfId="0" applyFont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Alignment="1">
      <alignment horizontal="right"/>
    </xf>
    <xf numFmtId="3" fontId="14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left" indent="1"/>
    </xf>
    <xf numFmtId="3" fontId="7" fillId="0" borderId="0" xfId="0" applyNumberFormat="1" applyFont="1" applyFill="1"/>
    <xf numFmtId="1" fontId="1" fillId="0" borderId="1" xfId="0" applyNumberFormat="1" applyFont="1" applyFill="1" applyBorder="1" applyAlignment="1">
      <alignment horizontal="left"/>
    </xf>
    <xf numFmtId="1" fontId="1" fillId="0" borderId="1" xfId="0" quotePrefix="1" applyNumberFormat="1" applyFont="1" applyBorder="1" applyAlignment="1">
      <alignment horizontal="left"/>
    </xf>
    <xf numFmtId="3" fontId="6" fillId="0" borderId="1" xfId="0" applyNumberFormat="1" applyFont="1" applyBorder="1" applyAlignment="1"/>
    <xf numFmtId="3" fontId="7" fillId="0" borderId="0" xfId="0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/>
    <xf numFmtId="164" fontId="7" fillId="0" borderId="0" xfId="0" applyNumberFormat="1" applyFont="1" applyBorder="1" applyAlignment="1"/>
    <xf numFmtId="164" fontId="9" fillId="0" borderId="0" xfId="0" applyNumberFormat="1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Border="1" applyAlignment="1">
      <alignment horizontal="right"/>
    </xf>
    <xf numFmtId="3" fontId="18" fillId="0" borderId="0" xfId="0" applyNumberFormat="1" applyFont="1" applyFill="1"/>
  </cellXfs>
  <cellStyles count="3">
    <cellStyle name="Normal" xfId="0" builtinId="0"/>
    <cellStyle name="Normal 2" xfId="1" xr:uid="{52C15CAF-D246-47DB-9825-6C21714184D8}"/>
    <cellStyle name="Standard_Dép cantons 96" xfId="2" xr:uid="{07581BE9-D894-4950-A675-22D8E720B42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'Table des mati&#232;res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8248" name="Picture 2" descr="logo stat-ge">
          <a:extLst>
            <a:ext uri="{FF2B5EF4-FFF2-40B4-BE49-F238E27FC236}">
              <a16:creationId xmlns:a16="http://schemas.microsoft.com/office/drawing/2014/main" id="{6FEAD0F6-B95B-F37C-02CB-A996A8379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0</xdr:rowOff>
    </xdr:from>
    <xdr:to>
      <xdr:col>7</xdr:col>
      <xdr:colOff>695325</xdr:colOff>
      <xdr:row>1</xdr:row>
      <xdr:rowOff>47625</xdr:rowOff>
    </xdr:to>
    <xdr:pic>
      <xdr:nvPicPr>
        <xdr:cNvPr id="128095" name="Picture 2" descr="logo stat-ge">
          <a:extLst>
            <a:ext uri="{FF2B5EF4-FFF2-40B4-BE49-F238E27FC236}">
              <a16:creationId xmlns:a16="http://schemas.microsoft.com/office/drawing/2014/main" id="{675CDC7A-31C3-48C8-B67D-C3113ADC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8</xdr:col>
      <xdr:colOff>695325</xdr:colOff>
      <xdr:row>1</xdr:row>
      <xdr:rowOff>47625</xdr:rowOff>
    </xdr:to>
    <xdr:pic>
      <xdr:nvPicPr>
        <xdr:cNvPr id="127079" name="Picture 2" descr="logo stat-ge">
          <a:extLst>
            <a:ext uri="{FF2B5EF4-FFF2-40B4-BE49-F238E27FC236}">
              <a16:creationId xmlns:a16="http://schemas.microsoft.com/office/drawing/2014/main" id="{C8B33A5E-07E0-7988-5F0B-B008DBB0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8</xdr:col>
      <xdr:colOff>695325</xdr:colOff>
      <xdr:row>1</xdr:row>
      <xdr:rowOff>47625</xdr:rowOff>
    </xdr:to>
    <xdr:pic>
      <xdr:nvPicPr>
        <xdr:cNvPr id="126064" name="Picture 2" descr="logo stat-ge">
          <a:extLst>
            <a:ext uri="{FF2B5EF4-FFF2-40B4-BE49-F238E27FC236}">
              <a16:creationId xmlns:a16="http://schemas.microsoft.com/office/drawing/2014/main" id="{233B079C-D2B9-DFEF-72F7-8B873E7F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8</xdr:col>
      <xdr:colOff>695325</xdr:colOff>
      <xdr:row>1</xdr:row>
      <xdr:rowOff>47625</xdr:rowOff>
    </xdr:to>
    <xdr:pic>
      <xdr:nvPicPr>
        <xdr:cNvPr id="125049" name="Picture 2" descr="logo stat-ge">
          <a:extLst>
            <a:ext uri="{FF2B5EF4-FFF2-40B4-BE49-F238E27FC236}">
              <a16:creationId xmlns:a16="http://schemas.microsoft.com/office/drawing/2014/main" id="{61AB60CE-84BE-CA32-C597-75ACEB631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8</xdr:col>
      <xdr:colOff>695325</xdr:colOff>
      <xdr:row>1</xdr:row>
      <xdr:rowOff>47625</xdr:rowOff>
    </xdr:to>
    <xdr:pic>
      <xdr:nvPicPr>
        <xdr:cNvPr id="124045" name="Picture 2" descr="logo stat-ge">
          <a:extLst>
            <a:ext uri="{FF2B5EF4-FFF2-40B4-BE49-F238E27FC236}">
              <a16:creationId xmlns:a16="http://schemas.microsoft.com/office/drawing/2014/main" id="{9532C48C-8D09-BC62-8964-170489BC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8</xdr:col>
      <xdr:colOff>695325</xdr:colOff>
      <xdr:row>1</xdr:row>
      <xdr:rowOff>47625</xdr:rowOff>
    </xdr:to>
    <xdr:pic>
      <xdr:nvPicPr>
        <xdr:cNvPr id="123024" name="Picture 2" descr="logo stat-ge">
          <a:extLst>
            <a:ext uri="{FF2B5EF4-FFF2-40B4-BE49-F238E27FC236}">
              <a16:creationId xmlns:a16="http://schemas.microsoft.com/office/drawing/2014/main" id="{0EC6ACDA-07F3-CBA3-ECEB-4A85AB56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8</xdr:col>
      <xdr:colOff>695325</xdr:colOff>
      <xdr:row>1</xdr:row>
      <xdr:rowOff>47625</xdr:rowOff>
    </xdr:to>
    <xdr:pic>
      <xdr:nvPicPr>
        <xdr:cNvPr id="122006" name="Picture 2" descr="logo stat-ge">
          <a:extLst>
            <a:ext uri="{FF2B5EF4-FFF2-40B4-BE49-F238E27FC236}">
              <a16:creationId xmlns:a16="http://schemas.microsoft.com/office/drawing/2014/main" id="{88546439-DC28-9E54-EBCE-16BC53FA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0</xdr:rowOff>
    </xdr:from>
    <xdr:to>
      <xdr:col>8</xdr:col>
      <xdr:colOff>695325</xdr:colOff>
      <xdr:row>1</xdr:row>
      <xdr:rowOff>47625</xdr:rowOff>
    </xdr:to>
    <xdr:pic>
      <xdr:nvPicPr>
        <xdr:cNvPr id="117984" name="Picture 2" descr="logo stat-ge">
          <a:extLst>
            <a:ext uri="{FF2B5EF4-FFF2-40B4-BE49-F238E27FC236}">
              <a16:creationId xmlns:a16="http://schemas.microsoft.com/office/drawing/2014/main" id="{D562CD4A-37FC-4CFC-4830-20F50DF05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333375</xdr:colOff>
      <xdr:row>0</xdr:row>
      <xdr:rowOff>0</xdr:rowOff>
    </xdr:to>
    <xdr:sp macro="" textlink="">
      <xdr:nvSpPr>
        <xdr:cNvPr id="21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A7647C-3160-83E6-1A99-D2EF748BE34D}"/>
            </a:ext>
          </a:extLst>
        </xdr:cNvPr>
        <xdr:cNvSpPr>
          <a:spLocks noChangeArrowheads="1"/>
        </xdr:cNvSpPr>
      </xdr:nvSpPr>
      <xdr:spPr bwMode="auto">
        <a:xfrm>
          <a:off x="47625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114300</xdr:colOff>
      <xdr:row>0</xdr:row>
      <xdr:rowOff>0</xdr:rowOff>
    </xdr:from>
    <xdr:to>
      <xdr:col>11</xdr:col>
      <xdr:colOff>514350</xdr:colOff>
      <xdr:row>1</xdr:row>
      <xdr:rowOff>47625</xdr:rowOff>
    </xdr:to>
    <xdr:pic>
      <xdr:nvPicPr>
        <xdr:cNvPr id="21879" name="Picture 2" descr="logo stat-ge">
          <a:extLst>
            <a:ext uri="{FF2B5EF4-FFF2-40B4-BE49-F238E27FC236}">
              <a16:creationId xmlns:a16="http://schemas.microsoft.com/office/drawing/2014/main" id="{882F4486-00C5-74A6-5ED2-D50E3AC8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1</xdr:col>
      <xdr:colOff>333375</xdr:colOff>
      <xdr:row>0</xdr:row>
      <xdr:rowOff>0</xdr:rowOff>
    </xdr:to>
    <xdr:sp macro="" textlink="">
      <xdr:nvSpPr>
        <xdr:cNvPr id="117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0DB2A-19D2-AA1A-A460-8F5423FEE429}"/>
            </a:ext>
          </a:extLst>
        </xdr:cNvPr>
        <xdr:cNvSpPr>
          <a:spLocks noChangeArrowheads="1"/>
        </xdr:cNvSpPr>
      </xdr:nvSpPr>
      <xdr:spPr bwMode="auto">
        <a:xfrm>
          <a:off x="47625" y="0"/>
          <a:ext cx="28575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14</xdr:col>
      <xdr:colOff>19050</xdr:colOff>
      <xdr:row>0</xdr:row>
      <xdr:rowOff>0</xdr:rowOff>
    </xdr:from>
    <xdr:to>
      <xdr:col>16</xdr:col>
      <xdr:colOff>419100</xdr:colOff>
      <xdr:row>1</xdr:row>
      <xdr:rowOff>47625</xdr:rowOff>
    </xdr:to>
    <xdr:pic>
      <xdr:nvPicPr>
        <xdr:cNvPr id="117111" name="Picture 3" descr="logo stat-ge">
          <a:extLst>
            <a:ext uri="{FF2B5EF4-FFF2-40B4-BE49-F238E27FC236}">
              <a16:creationId xmlns:a16="http://schemas.microsoft.com/office/drawing/2014/main" id="{A31C8A54-7F23-DF0D-392C-EA41C9A6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7230" name="Picture 2" descr="logo stat-ge">
          <a:extLst>
            <a:ext uri="{FF2B5EF4-FFF2-40B4-BE49-F238E27FC236}">
              <a16:creationId xmlns:a16="http://schemas.microsoft.com/office/drawing/2014/main" id="{2E683191-86B1-82AA-D146-CB91E0E9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6215" name="Picture 2" descr="logo stat-ge">
          <a:extLst>
            <a:ext uri="{FF2B5EF4-FFF2-40B4-BE49-F238E27FC236}">
              <a16:creationId xmlns:a16="http://schemas.microsoft.com/office/drawing/2014/main" id="{4304DF75-52E8-466F-D2A5-03D2F2E0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5203" name="Picture 2" descr="logo stat-ge">
          <a:extLst>
            <a:ext uri="{FF2B5EF4-FFF2-40B4-BE49-F238E27FC236}">
              <a16:creationId xmlns:a16="http://schemas.microsoft.com/office/drawing/2014/main" id="{F7898FC6-146B-04D4-8F4E-8A5A2319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4192" name="Picture 2" descr="logo stat-ge">
          <a:extLst>
            <a:ext uri="{FF2B5EF4-FFF2-40B4-BE49-F238E27FC236}">
              <a16:creationId xmlns:a16="http://schemas.microsoft.com/office/drawing/2014/main" id="{F614AC8D-93A3-257F-39D8-5EE8C4CF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2151" name="Picture 2" descr="logo stat-ge">
          <a:extLst>
            <a:ext uri="{FF2B5EF4-FFF2-40B4-BE49-F238E27FC236}">
              <a16:creationId xmlns:a16="http://schemas.microsoft.com/office/drawing/2014/main" id="{0C93CD0F-437C-7BEF-8D0A-658C5E44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1139" name="Picture 2" descr="logo stat-ge">
          <a:extLst>
            <a:ext uri="{FF2B5EF4-FFF2-40B4-BE49-F238E27FC236}">
              <a16:creationId xmlns:a16="http://schemas.microsoft.com/office/drawing/2014/main" id="{0579843A-C625-750B-710D-EE7DD908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30125" name="Picture 2" descr="logo stat-ge">
          <a:extLst>
            <a:ext uri="{FF2B5EF4-FFF2-40B4-BE49-F238E27FC236}">
              <a16:creationId xmlns:a16="http://schemas.microsoft.com/office/drawing/2014/main" id="{23AE2575-F2F9-77AE-79FF-1EBF0E450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0</xdr:row>
      <xdr:rowOff>0</xdr:rowOff>
    </xdr:from>
    <xdr:to>
      <xdr:col>7</xdr:col>
      <xdr:colOff>704850</xdr:colOff>
      <xdr:row>1</xdr:row>
      <xdr:rowOff>47625</xdr:rowOff>
    </xdr:to>
    <xdr:pic>
      <xdr:nvPicPr>
        <xdr:cNvPr id="129108" name="Picture 2" descr="logo stat-ge">
          <a:extLst>
            <a:ext uri="{FF2B5EF4-FFF2-40B4-BE49-F238E27FC236}">
              <a16:creationId xmlns:a16="http://schemas.microsoft.com/office/drawing/2014/main" id="{562B9940-76CA-97D6-6B68-7800A064E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35C1-D23D-4F5E-9DCE-95B82C1D0F5A}">
  <dimension ref="A1:H74"/>
  <sheetViews>
    <sheetView tabSelected="1" zoomScaleNormal="100" workbookViewId="0">
      <pane ySplit="15" topLeftCell="A16" activePane="bottomLeft" state="frozen"/>
      <selection pane="bottomLeft" activeCell="I1" sqref="I1"/>
    </sheetView>
  </sheetViews>
  <sheetFormatPr baseColWidth="10" defaultColWidth="16" defaultRowHeight="9.9" customHeight="1" x14ac:dyDescent="0.2"/>
  <cols>
    <col min="1" max="1" width="38" style="3" customWidth="1"/>
    <col min="2" max="3" width="14" style="3" customWidth="1"/>
    <col min="4" max="4" width="15" style="3" customWidth="1"/>
    <col min="5" max="5" width="12.66406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138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134</v>
      </c>
      <c r="B17" s="6">
        <v>23</v>
      </c>
      <c r="C17" s="6">
        <v>7</v>
      </c>
      <c r="D17" s="6">
        <v>30</v>
      </c>
      <c r="E17" s="66"/>
      <c r="F17" s="61">
        <f t="shared" ref="F17:F41" si="0">B17/$B$64*100</f>
        <v>0.95002065262288304</v>
      </c>
      <c r="G17" s="61">
        <f>C17/$C$64*100</f>
        <v>0.62780269058295957</v>
      </c>
      <c r="H17" s="61">
        <f>D17/$D$64*100</f>
        <v>0.83682008368200833</v>
      </c>
    </row>
    <row r="18" spans="1:8" s="4" customFormat="1" ht="12" customHeight="1" x14ac:dyDescent="0.2">
      <c r="A18" s="9" t="s">
        <v>0</v>
      </c>
      <c r="B18" s="6">
        <v>41</v>
      </c>
      <c r="C18" s="6">
        <v>74</v>
      </c>
      <c r="D18" s="6">
        <v>116</v>
      </c>
      <c r="E18" s="66"/>
      <c r="F18" s="61">
        <f t="shared" si="0"/>
        <v>1.6935150764147047</v>
      </c>
      <c r="G18" s="61">
        <f t="shared" ref="G18:G47" si="1">C18/$C$64*100</f>
        <v>6.636771300448431</v>
      </c>
      <c r="H18" s="61">
        <f t="shared" ref="H18:H47" si="2">D18/$D$64*100</f>
        <v>3.2357043235704328</v>
      </c>
    </row>
    <row r="19" spans="1:8" s="4" customFormat="1" ht="12" customHeight="1" x14ac:dyDescent="0.2">
      <c r="A19" s="1" t="s">
        <v>17</v>
      </c>
      <c r="B19" s="6">
        <v>14</v>
      </c>
      <c r="C19" s="6">
        <v>4</v>
      </c>
      <c r="D19" s="6">
        <v>18</v>
      </c>
      <c r="E19" s="66"/>
      <c r="F19" s="61">
        <f t="shared" si="0"/>
        <v>0.5782734407269724</v>
      </c>
      <c r="G19" s="61">
        <f t="shared" si="1"/>
        <v>0.35874439461883406</v>
      </c>
      <c r="H19" s="61">
        <f t="shared" si="2"/>
        <v>0.502092050209205</v>
      </c>
    </row>
    <row r="20" spans="1:8" s="4" customFormat="1" ht="12" customHeight="1" x14ac:dyDescent="0.2">
      <c r="A20" s="1" t="s">
        <v>20</v>
      </c>
      <c r="B20" s="6">
        <v>60</v>
      </c>
      <c r="C20" s="6">
        <v>22</v>
      </c>
      <c r="D20" s="6">
        <v>82</v>
      </c>
      <c r="E20" s="66"/>
      <c r="F20" s="61">
        <f t="shared" si="0"/>
        <v>2.4783147459727388</v>
      </c>
      <c r="G20" s="61">
        <f t="shared" si="1"/>
        <v>1.9730941704035874</v>
      </c>
      <c r="H20" s="61">
        <f t="shared" si="2"/>
        <v>2.2873082287308231</v>
      </c>
    </row>
    <row r="21" spans="1:8" s="4" customFormat="1" ht="12" customHeight="1" x14ac:dyDescent="0.2">
      <c r="A21" s="1" t="s">
        <v>36</v>
      </c>
      <c r="B21" s="6">
        <v>6</v>
      </c>
      <c r="C21" s="6">
        <v>2</v>
      </c>
      <c r="D21" s="6">
        <v>8</v>
      </c>
      <c r="E21" s="66"/>
      <c r="F21" s="61">
        <f>B21/$B$64*100</f>
        <v>0.24783147459727387</v>
      </c>
      <c r="G21" s="61">
        <f t="shared" si="1"/>
        <v>0.17937219730941703</v>
      </c>
      <c r="H21" s="61">
        <f t="shared" si="2"/>
        <v>0.22315202231520223</v>
      </c>
    </row>
    <row r="22" spans="1:8" s="4" customFormat="1" ht="18" customHeight="1" x14ac:dyDescent="0.2">
      <c r="A22" s="54" t="s">
        <v>89</v>
      </c>
      <c r="B22" s="6">
        <v>3</v>
      </c>
      <c r="C22" s="6">
        <v>6</v>
      </c>
      <c r="D22" s="6">
        <v>9</v>
      </c>
      <c r="E22" s="66"/>
      <c r="F22" s="61">
        <f t="shared" si="0"/>
        <v>0.12391573729863693</v>
      </c>
      <c r="G22" s="61">
        <f t="shared" si="1"/>
        <v>0.53811659192825112</v>
      </c>
      <c r="H22" s="61">
        <f t="shared" si="2"/>
        <v>0.2510460251046025</v>
      </c>
    </row>
    <row r="23" spans="1:8" s="4" customFormat="1" ht="12" customHeight="1" x14ac:dyDescent="0.2">
      <c r="A23" s="9" t="s">
        <v>1</v>
      </c>
      <c r="B23" s="6">
        <v>41</v>
      </c>
      <c r="C23" s="6">
        <v>26</v>
      </c>
      <c r="D23" s="6">
        <v>68</v>
      </c>
      <c r="E23" s="66"/>
      <c r="F23" s="61">
        <f t="shared" si="0"/>
        <v>1.6935150764147047</v>
      </c>
      <c r="G23" s="61">
        <f t="shared" si="1"/>
        <v>2.3318385650224216</v>
      </c>
      <c r="H23" s="61">
        <f t="shared" si="2"/>
        <v>1.896792189679219</v>
      </c>
    </row>
    <row r="24" spans="1:8" s="4" customFormat="1" ht="12" customHeight="1" x14ac:dyDescent="0.2">
      <c r="A24" s="1" t="s">
        <v>56</v>
      </c>
      <c r="B24" s="6">
        <v>12</v>
      </c>
      <c r="C24" s="6">
        <v>6</v>
      </c>
      <c r="D24" s="6">
        <v>18</v>
      </c>
      <c r="E24" s="66"/>
      <c r="F24" s="61">
        <f t="shared" si="0"/>
        <v>0.49566294919454773</v>
      </c>
      <c r="G24" s="61">
        <f t="shared" si="1"/>
        <v>0.53811659192825112</v>
      </c>
      <c r="H24" s="61">
        <f t="shared" si="2"/>
        <v>0.502092050209205</v>
      </c>
    </row>
    <row r="25" spans="1:8" s="4" customFormat="1" ht="12" customHeight="1" x14ac:dyDescent="0.2">
      <c r="A25" s="64" t="s">
        <v>67</v>
      </c>
      <c r="B25" s="6">
        <v>45</v>
      </c>
      <c r="C25" s="6">
        <v>28</v>
      </c>
      <c r="D25" s="6">
        <v>74</v>
      </c>
      <c r="E25" s="67"/>
      <c r="F25" s="61">
        <f t="shared" si="0"/>
        <v>1.8587360594795539</v>
      </c>
      <c r="G25" s="61">
        <f t="shared" si="1"/>
        <v>2.5112107623318383</v>
      </c>
      <c r="H25" s="61">
        <f t="shared" si="2"/>
        <v>2.0641562064156207</v>
      </c>
    </row>
    <row r="26" spans="1:8" s="4" customFormat="1" ht="12" customHeight="1" x14ac:dyDescent="0.2">
      <c r="A26" s="29" t="s">
        <v>22</v>
      </c>
      <c r="B26" s="6">
        <v>4</v>
      </c>
      <c r="C26" s="6">
        <v>10</v>
      </c>
      <c r="D26" s="6">
        <v>14</v>
      </c>
      <c r="E26" s="66"/>
      <c r="F26" s="61">
        <f t="shared" si="0"/>
        <v>0.16522098306484925</v>
      </c>
      <c r="G26" s="61">
        <f t="shared" si="1"/>
        <v>0.89686098654708524</v>
      </c>
      <c r="H26" s="61">
        <f t="shared" si="2"/>
        <v>0.39051603905160392</v>
      </c>
    </row>
    <row r="27" spans="1:8" s="4" customFormat="1" ht="18" customHeight="1" x14ac:dyDescent="0.2">
      <c r="A27" s="64" t="s">
        <v>70</v>
      </c>
      <c r="B27" s="6">
        <v>28</v>
      </c>
      <c r="C27" s="6">
        <v>8</v>
      </c>
      <c r="D27" s="6">
        <v>36</v>
      </c>
      <c r="E27" s="67"/>
      <c r="F27" s="61">
        <f t="shared" si="0"/>
        <v>1.1565468814539448</v>
      </c>
      <c r="G27" s="61">
        <f t="shared" si="1"/>
        <v>0.71748878923766812</v>
      </c>
      <c r="H27" s="61">
        <f t="shared" si="2"/>
        <v>1.00418410041841</v>
      </c>
    </row>
    <row r="28" spans="1:8" s="4" customFormat="1" ht="12" customHeight="1" x14ac:dyDescent="0.2">
      <c r="A28" s="60" t="s">
        <v>113</v>
      </c>
      <c r="B28" s="6">
        <v>2</v>
      </c>
      <c r="C28" s="6">
        <v>1</v>
      </c>
      <c r="D28" s="6">
        <v>3</v>
      </c>
      <c r="E28" s="66"/>
      <c r="F28" s="61">
        <f t="shared" si="0"/>
        <v>8.2610491532424626E-2</v>
      </c>
      <c r="G28" s="61">
        <f t="shared" si="1"/>
        <v>8.9686098654708515E-2</v>
      </c>
      <c r="H28" s="61">
        <f t="shared" si="2"/>
        <v>8.3682008368200833E-2</v>
      </c>
    </row>
    <row r="29" spans="1:8" s="4" customFormat="1" ht="12" customHeight="1" x14ac:dyDescent="0.2">
      <c r="A29" s="60" t="s">
        <v>114</v>
      </c>
      <c r="B29" s="6">
        <v>1</v>
      </c>
      <c r="C29" s="6">
        <v>8</v>
      </c>
      <c r="D29" s="6">
        <v>9</v>
      </c>
      <c r="E29" s="66"/>
      <c r="F29" s="61">
        <f t="shared" si="0"/>
        <v>4.1305245766212313E-2</v>
      </c>
      <c r="G29" s="61">
        <f t="shared" si="1"/>
        <v>0.71748878923766812</v>
      </c>
      <c r="H29" s="61">
        <f t="shared" si="2"/>
        <v>0.2510460251046025</v>
      </c>
    </row>
    <row r="30" spans="1:8" s="4" customFormat="1" ht="12" customHeight="1" x14ac:dyDescent="0.2">
      <c r="A30" s="9" t="s">
        <v>47</v>
      </c>
      <c r="B30" s="6">
        <v>69</v>
      </c>
      <c r="C30" s="6">
        <v>12</v>
      </c>
      <c r="D30" s="6">
        <v>81</v>
      </c>
      <c r="E30" s="66"/>
      <c r="F30" s="61">
        <f t="shared" si="0"/>
        <v>2.8500619578686495</v>
      </c>
      <c r="G30" s="61">
        <f t="shared" si="1"/>
        <v>1.0762331838565022</v>
      </c>
      <c r="H30" s="61">
        <f t="shared" si="2"/>
        <v>2.2594142259414229</v>
      </c>
    </row>
    <row r="31" spans="1:8" s="4" customFormat="1" ht="12" customHeight="1" x14ac:dyDescent="0.2">
      <c r="A31" s="1" t="s">
        <v>69</v>
      </c>
      <c r="B31" s="6">
        <v>25</v>
      </c>
      <c r="C31" s="6">
        <v>10</v>
      </c>
      <c r="D31" s="6">
        <v>35</v>
      </c>
      <c r="E31" s="66"/>
      <c r="F31" s="61">
        <f t="shared" si="0"/>
        <v>1.0326311441553075</v>
      </c>
      <c r="G31" s="61">
        <f t="shared" si="1"/>
        <v>0.89686098654708524</v>
      </c>
      <c r="H31" s="61">
        <f t="shared" si="2"/>
        <v>0.97629009762900976</v>
      </c>
    </row>
    <row r="32" spans="1:8" s="4" customFormat="1" ht="18" customHeight="1" x14ac:dyDescent="0.2">
      <c r="A32" s="1" t="s">
        <v>34</v>
      </c>
      <c r="B32" s="6">
        <v>29</v>
      </c>
      <c r="C32" s="6">
        <v>11</v>
      </c>
      <c r="D32" s="6">
        <v>40</v>
      </c>
      <c r="E32" s="66"/>
      <c r="F32" s="61">
        <f t="shared" si="0"/>
        <v>1.197852127220157</v>
      </c>
      <c r="G32" s="61">
        <f t="shared" si="1"/>
        <v>0.98654708520179368</v>
      </c>
      <c r="H32" s="61">
        <f t="shared" si="2"/>
        <v>1.1157601115760112</v>
      </c>
    </row>
    <row r="33" spans="1:8" s="4" customFormat="1" ht="12" customHeight="1" x14ac:dyDescent="0.2">
      <c r="A33" s="1" t="s">
        <v>41</v>
      </c>
      <c r="B33" s="6">
        <v>5</v>
      </c>
      <c r="C33" s="6">
        <v>3</v>
      </c>
      <c r="D33" s="6">
        <v>9</v>
      </c>
      <c r="E33" s="68"/>
      <c r="F33" s="61">
        <f t="shared" si="0"/>
        <v>0.20652622883106153</v>
      </c>
      <c r="G33" s="61">
        <f t="shared" si="1"/>
        <v>0.26905829596412556</v>
      </c>
      <c r="H33" s="61">
        <f t="shared" si="2"/>
        <v>0.2510460251046025</v>
      </c>
    </row>
    <row r="34" spans="1:8" s="4" customFormat="1" ht="12" customHeight="1" x14ac:dyDescent="0.2">
      <c r="A34" s="1" t="s">
        <v>2</v>
      </c>
      <c r="B34" s="6">
        <v>142</v>
      </c>
      <c r="C34" s="6">
        <v>26</v>
      </c>
      <c r="D34" s="6">
        <v>168</v>
      </c>
      <c r="E34" s="66"/>
      <c r="F34" s="61">
        <f t="shared" si="0"/>
        <v>5.8653448988021477</v>
      </c>
      <c r="G34" s="61">
        <f t="shared" si="1"/>
        <v>2.3318385650224216</v>
      </c>
      <c r="H34" s="61">
        <f t="shared" si="2"/>
        <v>4.6861924686192467</v>
      </c>
    </row>
    <row r="35" spans="1:8" s="4" customFormat="1" ht="12" customHeight="1" x14ac:dyDescent="0.2">
      <c r="A35" s="1" t="s">
        <v>35</v>
      </c>
      <c r="B35" s="6">
        <v>17</v>
      </c>
      <c r="C35" s="6">
        <v>10</v>
      </c>
      <c r="D35" s="6">
        <v>27</v>
      </c>
      <c r="E35" s="66"/>
      <c r="F35" s="61">
        <f t="shared" si="0"/>
        <v>0.70218917802560921</v>
      </c>
      <c r="G35" s="61">
        <f t="shared" si="1"/>
        <v>0.89686098654708524</v>
      </c>
      <c r="H35" s="61">
        <f t="shared" si="2"/>
        <v>0.7531380753138075</v>
      </c>
    </row>
    <row r="36" spans="1:8" s="4" customFormat="1" ht="12" customHeight="1" x14ac:dyDescent="0.2">
      <c r="A36" s="1" t="s">
        <v>40</v>
      </c>
      <c r="B36" s="6">
        <v>10</v>
      </c>
      <c r="C36" s="6">
        <v>20</v>
      </c>
      <c r="D36" s="6">
        <v>30</v>
      </c>
      <c r="E36" s="66"/>
      <c r="F36" s="61">
        <f t="shared" si="0"/>
        <v>0.41305245766212306</v>
      </c>
      <c r="G36" s="61">
        <f t="shared" si="1"/>
        <v>1.7937219730941705</v>
      </c>
      <c r="H36" s="61">
        <f t="shared" si="2"/>
        <v>0.83682008368200833</v>
      </c>
    </row>
    <row r="37" spans="1:8" s="4" customFormat="1" ht="18" customHeight="1" x14ac:dyDescent="0.2">
      <c r="A37" s="28" t="s">
        <v>33</v>
      </c>
      <c r="B37" s="6">
        <v>10</v>
      </c>
      <c r="C37" s="6">
        <v>7</v>
      </c>
      <c r="D37" s="6">
        <v>18</v>
      </c>
      <c r="E37" s="67"/>
      <c r="F37" s="61">
        <f t="shared" si="0"/>
        <v>0.41305245766212306</v>
      </c>
      <c r="G37" s="61">
        <f t="shared" si="1"/>
        <v>0.62780269058295957</v>
      </c>
      <c r="H37" s="61">
        <f t="shared" si="2"/>
        <v>0.502092050209205</v>
      </c>
    </row>
    <row r="38" spans="1:8" s="4" customFormat="1" ht="12" customHeight="1" x14ac:dyDescent="0.2">
      <c r="A38" s="54" t="s">
        <v>88</v>
      </c>
      <c r="B38" s="6">
        <v>138</v>
      </c>
      <c r="C38" s="6">
        <v>19</v>
      </c>
      <c r="D38" s="6">
        <v>160</v>
      </c>
      <c r="E38" s="66"/>
      <c r="F38" s="61">
        <f t="shared" si="0"/>
        <v>5.7001239157372989</v>
      </c>
      <c r="G38" s="61">
        <f t="shared" si="1"/>
        <v>1.7040358744394617</v>
      </c>
      <c r="H38" s="61">
        <f t="shared" si="2"/>
        <v>4.4630404463040447</v>
      </c>
    </row>
    <row r="39" spans="1:8" s="4" customFormat="1" ht="12" customHeight="1" x14ac:dyDescent="0.2">
      <c r="A39" s="1" t="s">
        <v>18</v>
      </c>
      <c r="B39" s="6">
        <v>6</v>
      </c>
      <c r="C39" s="6">
        <v>4</v>
      </c>
      <c r="D39" s="6">
        <v>14</v>
      </c>
      <c r="E39" s="66"/>
      <c r="F39" s="61">
        <f t="shared" si="0"/>
        <v>0.24783147459727387</v>
      </c>
      <c r="G39" s="61">
        <f t="shared" si="1"/>
        <v>0.35874439461883406</v>
      </c>
      <c r="H39" s="61">
        <f t="shared" si="2"/>
        <v>0.39051603905160392</v>
      </c>
    </row>
    <row r="40" spans="1:8" s="4" customFormat="1" ht="12" customHeight="1" x14ac:dyDescent="0.2">
      <c r="A40" s="1" t="s">
        <v>37</v>
      </c>
      <c r="B40" s="6">
        <v>4</v>
      </c>
      <c r="C40" s="6">
        <v>30</v>
      </c>
      <c r="D40" s="6">
        <v>34</v>
      </c>
      <c r="E40" s="69"/>
      <c r="F40" s="61">
        <f t="shared" si="0"/>
        <v>0.16522098306484925</v>
      </c>
      <c r="G40" s="61">
        <f t="shared" si="1"/>
        <v>2.6905829596412558</v>
      </c>
      <c r="H40" s="61">
        <f t="shared" si="2"/>
        <v>0.94839609483960952</v>
      </c>
    </row>
    <row r="41" spans="1:8" s="4" customFormat="1" ht="12" customHeight="1" x14ac:dyDescent="0.2">
      <c r="A41" s="29" t="s">
        <v>105</v>
      </c>
      <c r="B41" s="6">
        <v>525</v>
      </c>
      <c r="C41" s="6">
        <v>164</v>
      </c>
      <c r="D41" s="6">
        <v>697</v>
      </c>
      <c r="E41" s="66"/>
      <c r="F41" s="61">
        <f t="shared" si="0"/>
        <v>21.685254027261465</v>
      </c>
      <c r="G41" s="61">
        <f t="shared" si="1"/>
        <v>14.708520179372197</v>
      </c>
      <c r="H41" s="61">
        <f t="shared" si="2"/>
        <v>19.442119944211996</v>
      </c>
    </row>
    <row r="42" spans="1:8" s="4" customFormat="1" ht="18" customHeight="1" x14ac:dyDescent="0.2">
      <c r="A42" s="64" t="s">
        <v>11</v>
      </c>
      <c r="B42" s="59" t="s">
        <v>26</v>
      </c>
      <c r="C42" s="6">
        <v>4</v>
      </c>
      <c r="D42" s="6">
        <v>4</v>
      </c>
      <c r="E42" s="67"/>
      <c r="F42" s="59" t="s">
        <v>26</v>
      </c>
      <c r="G42" s="61">
        <f t="shared" si="1"/>
        <v>0.35874439461883406</v>
      </c>
      <c r="H42" s="61">
        <f t="shared" si="2"/>
        <v>0.11157601115760112</v>
      </c>
    </row>
    <row r="43" spans="1:8" s="4" customFormat="1" ht="12" customHeight="1" x14ac:dyDescent="0.2">
      <c r="A43" s="29" t="s">
        <v>25</v>
      </c>
      <c r="B43" s="6">
        <v>6</v>
      </c>
      <c r="C43" s="6">
        <v>8</v>
      </c>
      <c r="D43" s="6">
        <v>14</v>
      </c>
      <c r="E43" s="69"/>
      <c r="F43" s="61">
        <f>B43/$B$64*100</f>
        <v>0.24783147459727387</v>
      </c>
      <c r="G43" s="61">
        <f t="shared" si="1"/>
        <v>0.71748878923766812</v>
      </c>
      <c r="H43" s="61">
        <f t="shared" si="2"/>
        <v>0.39051603905160392</v>
      </c>
    </row>
    <row r="44" spans="1:8" s="4" customFormat="1" ht="12" customHeight="1" x14ac:dyDescent="0.2">
      <c r="A44" s="64" t="s">
        <v>50</v>
      </c>
      <c r="B44" s="59">
        <v>1</v>
      </c>
      <c r="C44" s="6">
        <v>3</v>
      </c>
      <c r="D44" s="6">
        <v>4</v>
      </c>
      <c r="E44" s="67"/>
      <c r="F44" s="59" t="s">
        <v>26</v>
      </c>
      <c r="G44" s="61">
        <f t="shared" si="1"/>
        <v>0.26905829596412556</v>
      </c>
      <c r="H44" s="61">
        <f t="shared" si="2"/>
        <v>0.11157601115760112</v>
      </c>
    </row>
    <row r="45" spans="1:8" s="4" customFormat="1" ht="12" customHeight="1" x14ac:dyDescent="0.2">
      <c r="A45" s="29" t="s">
        <v>24</v>
      </c>
      <c r="B45" s="6">
        <v>13</v>
      </c>
      <c r="C45" s="6">
        <v>10</v>
      </c>
      <c r="D45" s="6">
        <v>23</v>
      </c>
      <c r="E45" s="66"/>
      <c r="F45" s="61">
        <f>B45/$B$64*100</f>
        <v>0.53696819496075998</v>
      </c>
      <c r="G45" s="61">
        <f t="shared" si="1"/>
        <v>0.89686098654708524</v>
      </c>
      <c r="H45" s="61">
        <f t="shared" si="2"/>
        <v>0.64156206415620642</v>
      </c>
    </row>
    <row r="46" spans="1:8" s="4" customFormat="1" ht="12" customHeight="1" x14ac:dyDescent="0.2">
      <c r="A46" s="29" t="s">
        <v>4</v>
      </c>
      <c r="B46" s="6">
        <v>9</v>
      </c>
      <c r="C46" s="59">
        <v>10</v>
      </c>
      <c r="D46" s="6">
        <v>19</v>
      </c>
      <c r="E46" s="69"/>
      <c r="F46" s="61">
        <f>B46/$B$64*100</f>
        <v>0.37174721189591076</v>
      </c>
      <c r="G46" s="61">
        <f t="shared" si="1"/>
        <v>0.89686098654708524</v>
      </c>
      <c r="H46" s="61">
        <f t="shared" si="2"/>
        <v>0.52998605299860535</v>
      </c>
    </row>
    <row r="47" spans="1:8" s="4" customFormat="1" ht="18" customHeight="1" x14ac:dyDescent="0.2">
      <c r="A47" s="29" t="s">
        <v>5</v>
      </c>
      <c r="B47" s="6">
        <v>36</v>
      </c>
      <c r="C47" s="6">
        <v>25</v>
      </c>
      <c r="D47" s="6">
        <v>62</v>
      </c>
      <c r="E47" s="66"/>
      <c r="F47" s="61">
        <f>B47/$B$64*100</f>
        <v>1.486988847583643</v>
      </c>
      <c r="G47" s="61">
        <f t="shared" si="1"/>
        <v>2.2421524663677128</v>
      </c>
      <c r="H47" s="61">
        <f t="shared" si="2"/>
        <v>1.7294281729428171</v>
      </c>
    </row>
    <row r="48" spans="1:8" s="4" customFormat="1" ht="12" customHeight="1" x14ac:dyDescent="0.2">
      <c r="A48" s="29" t="s">
        <v>72</v>
      </c>
      <c r="B48" s="59" t="s">
        <v>26</v>
      </c>
      <c r="C48" s="59" t="s">
        <v>26</v>
      </c>
      <c r="D48" s="59" t="s">
        <v>26</v>
      </c>
      <c r="E48" s="66"/>
      <c r="F48" s="59" t="s">
        <v>26</v>
      </c>
      <c r="G48" s="59" t="s">
        <v>26</v>
      </c>
      <c r="H48" s="59" t="s">
        <v>26</v>
      </c>
    </row>
    <row r="49" spans="1:8" s="4" customFormat="1" ht="12" customHeight="1" x14ac:dyDescent="0.2">
      <c r="A49" s="1" t="s">
        <v>23</v>
      </c>
      <c r="B49" s="6">
        <v>14</v>
      </c>
      <c r="C49" s="6">
        <v>16</v>
      </c>
      <c r="D49" s="6">
        <v>30</v>
      </c>
      <c r="E49" s="66"/>
      <c r="F49" s="61">
        <f t="shared" ref="F49:F63" si="3">B49/$B$64*100</f>
        <v>0.5782734407269724</v>
      </c>
      <c r="G49" s="61">
        <f t="shared" ref="G49:G63" si="4">C49/$C$64*100</f>
        <v>1.4349775784753362</v>
      </c>
      <c r="H49" s="61">
        <f t="shared" ref="H49:H63" si="5">D49/$D$64*100</f>
        <v>0.83682008368200833</v>
      </c>
    </row>
    <row r="50" spans="1:8" s="4" customFormat="1" ht="12" customHeight="1" x14ac:dyDescent="0.2">
      <c r="A50" s="1" t="s">
        <v>6</v>
      </c>
      <c r="B50" s="6">
        <v>93</v>
      </c>
      <c r="C50" s="6">
        <v>15</v>
      </c>
      <c r="D50" s="6">
        <v>108</v>
      </c>
      <c r="E50" s="69"/>
      <c r="F50" s="61">
        <f t="shared" si="3"/>
        <v>3.8413878562577448</v>
      </c>
      <c r="G50" s="61">
        <f t="shared" si="4"/>
        <v>1.3452914798206279</v>
      </c>
      <c r="H50" s="61">
        <f t="shared" si="5"/>
        <v>3.01255230125523</v>
      </c>
    </row>
    <row r="51" spans="1:8" s="4" customFormat="1" ht="12" customHeight="1" x14ac:dyDescent="0.2">
      <c r="A51" s="28" t="s">
        <v>48</v>
      </c>
      <c r="B51" s="6">
        <v>39</v>
      </c>
      <c r="C51" s="6">
        <v>8</v>
      </c>
      <c r="D51" s="6">
        <v>47</v>
      </c>
      <c r="E51" s="67"/>
      <c r="F51" s="61">
        <f t="shared" si="3"/>
        <v>1.6109045848822798</v>
      </c>
      <c r="G51" s="61">
        <f t="shared" si="4"/>
        <v>0.71748878923766812</v>
      </c>
      <c r="H51" s="61">
        <f t="shared" si="5"/>
        <v>1.3110181311018132</v>
      </c>
    </row>
    <row r="52" spans="1:8" s="4" customFormat="1" ht="18" customHeight="1" x14ac:dyDescent="0.2">
      <c r="A52" s="28" t="s">
        <v>8</v>
      </c>
      <c r="B52" s="6">
        <v>10</v>
      </c>
      <c r="C52" s="6">
        <v>11</v>
      </c>
      <c r="D52" s="6">
        <v>29</v>
      </c>
      <c r="E52" s="67"/>
      <c r="F52" s="61">
        <f t="shared" si="3"/>
        <v>0.41305245766212306</v>
      </c>
      <c r="G52" s="61">
        <f t="shared" si="4"/>
        <v>0.98654708520179368</v>
      </c>
      <c r="H52" s="61">
        <f t="shared" si="5"/>
        <v>0.8089260808926082</v>
      </c>
    </row>
    <row r="53" spans="1:8" s="4" customFormat="1" ht="12" customHeight="1" x14ac:dyDescent="0.2">
      <c r="A53" s="28" t="s">
        <v>7</v>
      </c>
      <c r="B53" s="6">
        <v>182</v>
      </c>
      <c r="C53" s="6">
        <v>84</v>
      </c>
      <c r="D53" s="6">
        <v>267</v>
      </c>
      <c r="E53" s="67"/>
      <c r="F53" s="61">
        <f t="shared" si="3"/>
        <v>7.51755472945064</v>
      </c>
      <c r="G53" s="61">
        <f t="shared" si="4"/>
        <v>7.5336322869955161</v>
      </c>
      <c r="H53" s="61">
        <f t="shared" si="5"/>
        <v>7.447698744769875</v>
      </c>
    </row>
    <row r="54" spans="1:8" s="4" customFormat="1" ht="12" customHeight="1" x14ac:dyDescent="0.2">
      <c r="A54" s="1" t="s">
        <v>55</v>
      </c>
      <c r="B54" s="6">
        <v>2</v>
      </c>
      <c r="C54" s="6">
        <v>7</v>
      </c>
      <c r="D54" s="6">
        <v>9</v>
      </c>
      <c r="E54" s="66"/>
      <c r="F54" s="61">
        <f t="shared" si="3"/>
        <v>8.2610491532424626E-2</v>
      </c>
      <c r="G54" s="61">
        <f t="shared" si="4"/>
        <v>0.62780269058295957</v>
      </c>
      <c r="H54" s="61">
        <f t="shared" si="5"/>
        <v>0.2510460251046025</v>
      </c>
    </row>
    <row r="55" spans="1:8" s="4" customFormat="1" ht="12" customHeight="1" x14ac:dyDescent="0.2">
      <c r="A55" s="28" t="s">
        <v>42</v>
      </c>
      <c r="B55" s="6">
        <v>23</v>
      </c>
      <c r="C55" s="6">
        <v>12</v>
      </c>
      <c r="D55" s="6">
        <v>35</v>
      </c>
      <c r="E55" s="67"/>
      <c r="F55" s="61">
        <f t="shared" si="3"/>
        <v>0.95002065262288304</v>
      </c>
      <c r="G55" s="61">
        <f t="shared" si="4"/>
        <v>1.0762331838565022</v>
      </c>
      <c r="H55" s="61">
        <f t="shared" si="5"/>
        <v>0.97629009762900976</v>
      </c>
    </row>
    <row r="56" spans="1:8" s="4" customFormat="1" ht="12" customHeight="1" x14ac:dyDescent="0.2">
      <c r="A56" s="28" t="s">
        <v>15</v>
      </c>
      <c r="B56" s="6">
        <v>4</v>
      </c>
      <c r="C56" s="6">
        <v>6</v>
      </c>
      <c r="D56" s="6">
        <v>12</v>
      </c>
      <c r="E56" s="67"/>
      <c r="F56" s="61">
        <f t="shared" si="3"/>
        <v>0.16522098306484925</v>
      </c>
      <c r="G56" s="61">
        <f t="shared" si="4"/>
        <v>0.53811659192825112</v>
      </c>
      <c r="H56" s="61">
        <f t="shared" si="5"/>
        <v>0.33472803347280333</v>
      </c>
    </row>
    <row r="57" spans="1:8" s="4" customFormat="1" ht="18" customHeight="1" x14ac:dyDescent="0.2">
      <c r="A57" s="29" t="s">
        <v>73</v>
      </c>
      <c r="B57" s="6">
        <v>101</v>
      </c>
      <c r="C57" s="6">
        <v>22</v>
      </c>
      <c r="D57" s="6">
        <v>125</v>
      </c>
      <c r="E57" s="66"/>
      <c r="F57" s="61">
        <f t="shared" si="3"/>
        <v>4.1718298223874433</v>
      </c>
      <c r="G57" s="61">
        <f t="shared" si="4"/>
        <v>1.9730941704035874</v>
      </c>
      <c r="H57" s="61">
        <f t="shared" si="5"/>
        <v>3.4867503486750349</v>
      </c>
    </row>
    <row r="58" spans="1:8" s="4" customFormat="1" ht="12" customHeight="1" x14ac:dyDescent="0.2">
      <c r="A58" s="64" t="s">
        <v>43</v>
      </c>
      <c r="B58" s="6">
        <v>438</v>
      </c>
      <c r="C58" s="6">
        <v>71</v>
      </c>
      <c r="D58" s="6">
        <v>509</v>
      </c>
      <c r="E58" s="67"/>
      <c r="F58" s="61">
        <f t="shared" si="3"/>
        <v>18.091697645600991</v>
      </c>
      <c r="G58" s="61">
        <f t="shared" si="4"/>
        <v>6.3677130044843047</v>
      </c>
      <c r="H58" s="61">
        <f t="shared" si="5"/>
        <v>14.198047419804741</v>
      </c>
    </row>
    <row r="59" spans="1:8" s="4" customFormat="1" ht="12" customHeight="1" x14ac:dyDescent="0.2">
      <c r="A59" s="28" t="s">
        <v>45</v>
      </c>
      <c r="B59" s="6">
        <v>97</v>
      </c>
      <c r="C59" s="6">
        <v>40</v>
      </c>
      <c r="D59" s="6">
        <v>138</v>
      </c>
      <c r="E59" s="67"/>
      <c r="F59" s="61">
        <f t="shared" si="3"/>
        <v>4.0066088393225936</v>
      </c>
      <c r="G59" s="61">
        <f t="shared" si="4"/>
        <v>3.5874439461883409</v>
      </c>
      <c r="H59" s="61">
        <f t="shared" si="5"/>
        <v>3.8493723849372383</v>
      </c>
    </row>
    <row r="60" spans="1:8" s="4" customFormat="1" ht="12" customHeight="1" x14ac:dyDescent="0.2">
      <c r="A60" s="28" t="s">
        <v>44</v>
      </c>
      <c r="B60" s="6">
        <v>4</v>
      </c>
      <c r="C60" s="6">
        <v>7</v>
      </c>
      <c r="D60" s="6">
        <v>11</v>
      </c>
      <c r="E60" s="67"/>
      <c r="F60" s="61">
        <f t="shared" si="3"/>
        <v>0.16522098306484925</v>
      </c>
      <c r="G60" s="61">
        <f t="shared" si="4"/>
        <v>0.62780269058295957</v>
      </c>
      <c r="H60" s="61">
        <f t="shared" si="5"/>
        <v>0.30683403068340304</v>
      </c>
    </row>
    <row r="61" spans="1:8" s="4" customFormat="1" ht="12" customHeight="1" x14ac:dyDescent="0.2">
      <c r="A61" s="28" t="s">
        <v>46</v>
      </c>
      <c r="B61" s="6">
        <v>37</v>
      </c>
      <c r="C61" s="6">
        <v>8</v>
      </c>
      <c r="D61" s="6">
        <v>45</v>
      </c>
      <c r="E61" s="67"/>
      <c r="F61" s="61">
        <f t="shared" si="3"/>
        <v>1.5282940933498554</v>
      </c>
      <c r="G61" s="61">
        <f t="shared" si="4"/>
        <v>0.71748878923766812</v>
      </c>
      <c r="H61" s="61">
        <f t="shared" si="5"/>
        <v>1.2552301255230125</v>
      </c>
    </row>
    <row r="62" spans="1:8" s="4" customFormat="1" ht="18" customHeight="1" x14ac:dyDescent="0.2">
      <c r="A62" s="28" t="s">
        <v>9</v>
      </c>
      <c r="B62" s="6">
        <v>27</v>
      </c>
      <c r="C62" s="6">
        <v>7</v>
      </c>
      <c r="D62" s="6">
        <v>35</v>
      </c>
      <c r="E62" s="67"/>
      <c r="F62" s="61">
        <f t="shared" si="3"/>
        <v>1.1152416356877324</v>
      </c>
      <c r="G62" s="61">
        <f t="shared" si="4"/>
        <v>0.62780269058295957</v>
      </c>
      <c r="H62" s="61">
        <f t="shared" si="5"/>
        <v>0.97629009762900976</v>
      </c>
    </row>
    <row r="63" spans="1:8" s="4" customFormat="1" ht="12" customHeight="1" x14ac:dyDescent="0.2">
      <c r="A63" s="53" t="s">
        <v>87</v>
      </c>
      <c r="B63" s="6">
        <v>25</v>
      </c>
      <c r="C63" s="6">
        <v>223</v>
      </c>
      <c r="D63" s="6">
        <v>261</v>
      </c>
      <c r="E63" s="67"/>
      <c r="F63" s="61">
        <f t="shared" si="3"/>
        <v>1.0326311441553075</v>
      </c>
      <c r="G63" s="61">
        <f t="shared" si="4"/>
        <v>20</v>
      </c>
      <c r="H63" s="61">
        <f t="shared" si="5"/>
        <v>7.2803347280334734</v>
      </c>
    </row>
    <row r="64" spans="1:8" s="4" customFormat="1" ht="20.100000000000001" customHeight="1" x14ac:dyDescent="0.2">
      <c r="A64" s="30" t="s">
        <v>29</v>
      </c>
      <c r="B64" s="7">
        <v>2421</v>
      </c>
      <c r="C64" s="7">
        <v>1115</v>
      </c>
      <c r="D64" s="7">
        <v>3585</v>
      </c>
      <c r="E64" s="7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9" t="s">
        <v>139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D3079-BF96-4527-8FB4-1F19221BDB42}">
  <dimension ref="A1:H74"/>
  <sheetViews>
    <sheetView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39.83203125" style="3" customWidth="1"/>
    <col min="2" max="3" width="14" style="3" customWidth="1"/>
    <col min="4" max="4" width="15" style="3" customWidth="1"/>
    <col min="5" max="5" width="10.832031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115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68</v>
      </c>
      <c r="B17" s="6">
        <v>20</v>
      </c>
      <c r="C17" s="17">
        <v>8</v>
      </c>
      <c r="D17" s="6">
        <v>28</v>
      </c>
      <c r="E17" s="32"/>
      <c r="F17" s="61">
        <v>1.1123470522803114</v>
      </c>
      <c r="G17" s="61">
        <v>0.64516129032258063</v>
      </c>
      <c r="H17" s="61">
        <v>0.90879584550470627</v>
      </c>
    </row>
    <row r="18" spans="1:8" s="4" customFormat="1" ht="12" customHeight="1" x14ac:dyDescent="0.2">
      <c r="A18" s="9" t="s">
        <v>0</v>
      </c>
      <c r="B18" s="4">
        <v>29</v>
      </c>
      <c r="C18" s="6">
        <v>65</v>
      </c>
      <c r="D18" s="4">
        <v>95</v>
      </c>
      <c r="E18" s="18"/>
      <c r="F18" s="61">
        <v>1.6129032258064515</v>
      </c>
      <c r="G18" s="61">
        <v>5.241935483870968</v>
      </c>
      <c r="H18" s="61">
        <v>3.0834144758195392</v>
      </c>
    </row>
    <row r="19" spans="1:8" s="4" customFormat="1" ht="12" customHeight="1" x14ac:dyDescent="0.2">
      <c r="A19" s="1" t="s">
        <v>17</v>
      </c>
      <c r="B19" s="4">
        <v>9</v>
      </c>
      <c r="C19" s="4">
        <v>4</v>
      </c>
      <c r="D19" s="4">
        <v>13</v>
      </c>
      <c r="E19" s="18"/>
      <c r="F19" s="61">
        <v>0.50055617352614012</v>
      </c>
      <c r="G19" s="61">
        <v>0.32258064516129031</v>
      </c>
      <c r="H19" s="61">
        <v>0.42194092827004215</v>
      </c>
    </row>
    <row r="20" spans="1:8" s="4" customFormat="1" ht="12" customHeight="1" x14ac:dyDescent="0.2">
      <c r="A20" s="1" t="s">
        <v>20</v>
      </c>
      <c r="B20" s="4">
        <v>46</v>
      </c>
      <c r="C20" s="4">
        <v>18</v>
      </c>
      <c r="D20" s="4">
        <v>65</v>
      </c>
      <c r="E20" s="18"/>
      <c r="F20" s="61">
        <v>2.5583982202447166</v>
      </c>
      <c r="G20" s="61">
        <v>1.4516129032258065</v>
      </c>
      <c r="H20" s="61">
        <v>2.109704641350211</v>
      </c>
    </row>
    <row r="21" spans="1:8" s="4" customFormat="1" ht="12" customHeight="1" x14ac:dyDescent="0.2">
      <c r="A21" s="1" t="s">
        <v>36</v>
      </c>
      <c r="B21" s="4">
        <v>4</v>
      </c>
      <c r="C21" s="4">
        <v>5</v>
      </c>
      <c r="D21" s="4">
        <v>9</v>
      </c>
      <c r="E21" s="18"/>
      <c r="F21" s="61">
        <v>0.22246941045606228</v>
      </c>
      <c r="G21" s="61">
        <v>0.40322580645161288</v>
      </c>
      <c r="H21" s="61">
        <v>0.29211295034079843</v>
      </c>
    </row>
    <row r="22" spans="1:8" s="4" customFormat="1" ht="18" customHeight="1" x14ac:dyDescent="0.2">
      <c r="A22" s="54" t="s">
        <v>89</v>
      </c>
      <c r="B22" s="4">
        <v>2</v>
      </c>
      <c r="C22" s="4">
        <v>5</v>
      </c>
      <c r="D22" s="4">
        <v>7</v>
      </c>
      <c r="E22" s="18"/>
      <c r="F22" s="61">
        <v>0.11123470522803114</v>
      </c>
      <c r="G22" s="61">
        <v>0.40322580645161288</v>
      </c>
      <c r="H22" s="61">
        <v>0.22719896137617657</v>
      </c>
    </row>
    <row r="23" spans="1:8" s="4" customFormat="1" ht="12" customHeight="1" x14ac:dyDescent="0.2">
      <c r="A23" s="9" t="s">
        <v>1</v>
      </c>
      <c r="B23" s="4">
        <v>29</v>
      </c>
      <c r="C23" s="4">
        <v>24</v>
      </c>
      <c r="D23" s="4">
        <v>54</v>
      </c>
      <c r="E23" s="18"/>
      <c r="F23" s="61">
        <v>1.6129032258064515</v>
      </c>
      <c r="G23" s="61">
        <v>1.935483870967742</v>
      </c>
      <c r="H23" s="61">
        <v>1.7526777020447908</v>
      </c>
    </row>
    <row r="24" spans="1:8" s="4" customFormat="1" ht="12" customHeight="1" x14ac:dyDescent="0.2">
      <c r="A24" s="1" t="s">
        <v>56</v>
      </c>
      <c r="B24" s="4">
        <v>8</v>
      </c>
      <c r="C24" s="4">
        <v>3</v>
      </c>
      <c r="D24" s="4">
        <v>12</v>
      </c>
      <c r="E24" s="18"/>
      <c r="F24" s="61">
        <v>0.44493882091212456</v>
      </c>
      <c r="G24" s="61">
        <v>0.24193548387096775</v>
      </c>
      <c r="H24" s="61">
        <v>0.38948393378773127</v>
      </c>
    </row>
    <row r="25" spans="1:8" s="4" customFormat="1" ht="12" customHeight="1" x14ac:dyDescent="0.2">
      <c r="A25" s="28" t="s">
        <v>67</v>
      </c>
      <c r="B25" s="4">
        <v>47</v>
      </c>
      <c r="C25" s="4">
        <v>19</v>
      </c>
      <c r="D25" s="4">
        <v>67</v>
      </c>
      <c r="E25" s="26"/>
      <c r="F25" s="61">
        <v>2.6140155728587322</v>
      </c>
      <c r="G25" s="61">
        <v>1.532258064516129</v>
      </c>
      <c r="H25" s="61">
        <v>2.1746186303148329</v>
      </c>
    </row>
    <row r="26" spans="1:8" s="4" customFormat="1" ht="12" customHeight="1" x14ac:dyDescent="0.2">
      <c r="A26" s="54" t="s">
        <v>22</v>
      </c>
      <c r="B26" s="4">
        <v>2</v>
      </c>
      <c r="C26" s="4">
        <v>10</v>
      </c>
      <c r="D26" s="4">
        <v>12</v>
      </c>
      <c r="E26" s="18"/>
      <c r="F26" s="61">
        <v>0.11123470522803114</v>
      </c>
      <c r="G26" s="61">
        <v>0.80645161290322576</v>
      </c>
      <c r="H26" s="61">
        <v>0.38948393378773127</v>
      </c>
    </row>
    <row r="27" spans="1:8" s="4" customFormat="1" ht="18" customHeight="1" x14ac:dyDescent="0.2">
      <c r="A27" s="28" t="s">
        <v>70</v>
      </c>
      <c r="B27" s="4">
        <v>18</v>
      </c>
      <c r="C27" s="4">
        <v>7</v>
      </c>
      <c r="D27" s="4">
        <v>25</v>
      </c>
      <c r="E27" s="26"/>
      <c r="F27" s="61">
        <v>1.0011123470522802</v>
      </c>
      <c r="G27" s="61">
        <v>0.56451612903225801</v>
      </c>
      <c r="H27" s="61">
        <v>0.81142486205777342</v>
      </c>
    </row>
    <row r="28" spans="1:8" s="4" customFormat="1" ht="12" customHeight="1" x14ac:dyDescent="0.2">
      <c r="A28" s="60" t="s">
        <v>113</v>
      </c>
      <c r="B28" s="4">
        <v>2</v>
      </c>
      <c r="C28" s="4">
        <v>1</v>
      </c>
      <c r="D28" s="4">
        <v>3</v>
      </c>
      <c r="E28" s="18"/>
      <c r="F28" s="61">
        <v>0.11123470522803114</v>
      </c>
      <c r="G28" s="61">
        <v>8.0645161290322578E-2</v>
      </c>
      <c r="H28" s="61">
        <v>9.7370983446932818E-2</v>
      </c>
    </row>
    <row r="29" spans="1:8" s="4" customFormat="1" ht="12" customHeight="1" x14ac:dyDescent="0.2">
      <c r="A29" s="60" t="s">
        <v>114</v>
      </c>
      <c r="B29" s="4">
        <v>3</v>
      </c>
      <c r="C29" s="4">
        <v>6</v>
      </c>
      <c r="D29" s="4">
        <v>9</v>
      </c>
      <c r="E29" s="18"/>
      <c r="F29" s="61">
        <v>0.16685205784204674</v>
      </c>
      <c r="G29" s="61">
        <v>0.4838709677419355</v>
      </c>
      <c r="H29" s="61">
        <v>0.29211295034079843</v>
      </c>
    </row>
    <row r="30" spans="1:8" s="4" customFormat="1" ht="12" customHeight="1" x14ac:dyDescent="0.2">
      <c r="A30" s="9" t="s">
        <v>47</v>
      </c>
      <c r="B30" s="4">
        <v>59</v>
      </c>
      <c r="C30" s="4">
        <v>11</v>
      </c>
      <c r="D30" s="4">
        <v>70</v>
      </c>
      <c r="E30" s="18"/>
      <c r="F30" s="61">
        <v>3.281423804226919</v>
      </c>
      <c r="G30" s="61">
        <v>0.88709677419354838</v>
      </c>
      <c r="H30" s="61">
        <v>2.2719896137617654</v>
      </c>
    </row>
    <row r="31" spans="1:8" s="4" customFormat="1" ht="12" customHeight="1" x14ac:dyDescent="0.2">
      <c r="A31" s="1" t="s">
        <v>69</v>
      </c>
      <c r="B31" s="4">
        <v>21</v>
      </c>
      <c r="C31" s="4">
        <v>8</v>
      </c>
      <c r="D31" s="4">
        <v>29</v>
      </c>
      <c r="E31" s="18"/>
      <c r="F31" s="61">
        <v>1.1679644048943272</v>
      </c>
      <c r="G31" s="61">
        <v>0.64516129032258063</v>
      </c>
      <c r="H31" s="61">
        <v>0.94125283998701714</v>
      </c>
    </row>
    <row r="32" spans="1:8" s="4" customFormat="1" ht="18" customHeight="1" x14ac:dyDescent="0.2">
      <c r="A32" s="1" t="s">
        <v>34</v>
      </c>
      <c r="B32" s="4">
        <v>19</v>
      </c>
      <c r="C32" s="4">
        <v>12</v>
      </c>
      <c r="D32" s="4">
        <v>31</v>
      </c>
      <c r="E32" s="18"/>
      <c r="F32" s="61">
        <v>1.0567296996662958</v>
      </c>
      <c r="G32" s="61">
        <v>0.967741935483871</v>
      </c>
      <c r="H32" s="61">
        <v>1.006166828951639</v>
      </c>
    </row>
    <row r="33" spans="1:8" s="4" customFormat="1" ht="12" customHeight="1" x14ac:dyDescent="0.2">
      <c r="A33" s="1" t="s">
        <v>41</v>
      </c>
      <c r="B33" s="4">
        <v>2</v>
      </c>
      <c r="C33" s="4">
        <v>5</v>
      </c>
      <c r="D33" s="4">
        <v>7</v>
      </c>
      <c r="E33" s="24"/>
      <c r="F33" s="61">
        <v>0.11123470522803114</v>
      </c>
      <c r="G33" s="61">
        <v>0.40322580645161288</v>
      </c>
      <c r="H33" s="61">
        <v>0.22719896137617657</v>
      </c>
    </row>
    <row r="34" spans="1:8" s="4" customFormat="1" ht="12" customHeight="1" x14ac:dyDescent="0.2">
      <c r="A34" s="1" t="s">
        <v>2</v>
      </c>
      <c r="B34" s="4">
        <v>102</v>
      </c>
      <c r="C34" s="4">
        <v>36</v>
      </c>
      <c r="D34" s="4">
        <v>138</v>
      </c>
      <c r="E34" s="18"/>
      <c r="F34" s="61">
        <v>5.6729699666295881</v>
      </c>
      <c r="G34" s="61">
        <v>2.903225806451613</v>
      </c>
      <c r="H34" s="61">
        <v>4.4790652385589098</v>
      </c>
    </row>
    <row r="35" spans="1:8" s="4" customFormat="1" ht="12" customHeight="1" x14ac:dyDescent="0.2">
      <c r="A35" s="1" t="s">
        <v>35</v>
      </c>
      <c r="B35" s="4">
        <v>10</v>
      </c>
      <c r="C35" s="4">
        <v>10</v>
      </c>
      <c r="D35" s="4">
        <v>20</v>
      </c>
      <c r="E35" s="18"/>
      <c r="F35" s="61">
        <v>0.55617352614015569</v>
      </c>
      <c r="G35" s="61">
        <v>0.80645161290322576</v>
      </c>
      <c r="H35" s="61">
        <v>0.64913988964621872</v>
      </c>
    </row>
    <row r="36" spans="1:8" s="4" customFormat="1" ht="12" customHeight="1" x14ac:dyDescent="0.2">
      <c r="A36" s="1" t="s">
        <v>40</v>
      </c>
      <c r="B36" s="4">
        <v>5</v>
      </c>
      <c r="C36" s="4">
        <v>15</v>
      </c>
      <c r="D36" s="4">
        <v>21</v>
      </c>
      <c r="E36" s="18"/>
      <c r="F36" s="61">
        <v>0.27808676307007785</v>
      </c>
      <c r="G36" s="61">
        <v>1.2096774193548387</v>
      </c>
      <c r="H36" s="61">
        <v>0.6815968841285297</v>
      </c>
    </row>
    <row r="37" spans="1:8" s="4" customFormat="1" ht="18" customHeight="1" x14ac:dyDescent="0.2">
      <c r="A37" s="28" t="s">
        <v>33</v>
      </c>
      <c r="B37" s="4">
        <v>12</v>
      </c>
      <c r="C37" s="4">
        <v>7</v>
      </c>
      <c r="D37" s="4">
        <v>19</v>
      </c>
      <c r="E37" s="26"/>
      <c r="F37" s="61">
        <v>0.66740823136818694</v>
      </c>
      <c r="G37" s="61">
        <v>0.56451612903225801</v>
      </c>
      <c r="H37" s="61">
        <v>0.61668289516390784</v>
      </c>
    </row>
    <row r="38" spans="1:8" s="4" customFormat="1" ht="12" customHeight="1" x14ac:dyDescent="0.2">
      <c r="A38" s="54" t="s">
        <v>88</v>
      </c>
      <c r="B38" s="4">
        <v>98</v>
      </c>
      <c r="C38" s="4">
        <v>36</v>
      </c>
      <c r="D38" s="4">
        <v>137</v>
      </c>
      <c r="E38" s="18"/>
      <c r="F38" s="61">
        <v>5.4505005561735267</v>
      </c>
      <c r="G38" s="61">
        <v>2.903225806451613</v>
      </c>
      <c r="H38" s="61">
        <v>4.4466082440765984</v>
      </c>
    </row>
    <row r="39" spans="1:8" s="4" customFormat="1" ht="12" customHeight="1" x14ac:dyDescent="0.2">
      <c r="A39" s="1" t="s">
        <v>18</v>
      </c>
      <c r="B39" s="4">
        <v>3</v>
      </c>
      <c r="C39" s="4">
        <v>5</v>
      </c>
      <c r="D39" s="4">
        <v>8</v>
      </c>
      <c r="E39" s="18"/>
      <c r="F39" s="61">
        <v>0.16685205784204674</v>
      </c>
      <c r="G39" s="61">
        <v>0.40322580645161288</v>
      </c>
      <c r="H39" s="61">
        <v>0.2596559558584875</v>
      </c>
    </row>
    <row r="40" spans="1:8" s="4" customFormat="1" ht="12" customHeight="1" x14ac:dyDescent="0.2">
      <c r="A40" s="1" t="s">
        <v>37</v>
      </c>
      <c r="B40" s="4">
        <v>4</v>
      </c>
      <c r="C40" s="4">
        <v>18</v>
      </c>
      <c r="D40" s="4">
        <v>22</v>
      </c>
      <c r="E40" s="17"/>
      <c r="F40" s="61">
        <v>0.22246941045606228</v>
      </c>
      <c r="G40" s="61">
        <v>1.4516129032258065</v>
      </c>
      <c r="H40" s="61">
        <v>0.71405387861084069</v>
      </c>
    </row>
    <row r="41" spans="1:8" s="4" customFormat="1" ht="12" customHeight="1" x14ac:dyDescent="0.2">
      <c r="A41" s="29" t="s">
        <v>105</v>
      </c>
      <c r="B41" s="4">
        <v>407</v>
      </c>
      <c r="C41" s="4">
        <v>195</v>
      </c>
      <c r="D41" s="4">
        <v>607</v>
      </c>
      <c r="E41" s="18"/>
      <c r="F41" s="61">
        <v>22.636262513904338</v>
      </c>
      <c r="G41" s="61">
        <v>15.725806451612904</v>
      </c>
      <c r="H41" s="61">
        <v>19.701395650762741</v>
      </c>
    </row>
    <row r="42" spans="1:8" s="4" customFormat="1" ht="18" customHeight="1" x14ac:dyDescent="0.2">
      <c r="A42" s="28" t="s">
        <v>11</v>
      </c>
      <c r="B42" s="52" t="s">
        <v>26</v>
      </c>
      <c r="C42" s="4">
        <v>5</v>
      </c>
      <c r="D42" s="4">
        <v>5</v>
      </c>
      <c r="E42" s="26"/>
      <c r="F42" s="52" t="s">
        <v>26</v>
      </c>
      <c r="G42" s="61">
        <v>0.40322580645161288</v>
      </c>
      <c r="H42" s="61">
        <v>0.16228497241155468</v>
      </c>
    </row>
    <row r="43" spans="1:8" s="4" customFormat="1" ht="12" customHeight="1" x14ac:dyDescent="0.2">
      <c r="A43" s="1" t="s">
        <v>25</v>
      </c>
      <c r="B43" s="4">
        <v>2</v>
      </c>
      <c r="C43" s="4">
        <v>8</v>
      </c>
      <c r="D43" s="4">
        <v>10</v>
      </c>
      <c r="E43" s="17"/>
      <c r="F43" s="61">
        <v>0.11123470522803114</v>
      </c>
      <c r="G43" s="61">
        <v>0.64516129032258063</v>
      </c>
      <c r="H43" s="61">
        <v>0.32456994482310936</v>
      </c>
    </row>
    <row r="44" spans="1:8" s="4" customFormat="1" ht="12" customHeight="1" x14ac:dyDescent="0.2">
      <c r="A44" s="28" t="s">
        <v>50</v>
      </c>
      <c r="B44" s="52" t="s">
        <v>26</v>
      </c>
      <c r="C44" s="4">
        <v>2</v>
      </c>
      <c r="D44" s="4">
        <v>2</v>
      </c>
      <c r="E44" s="26"/>
      <c r="F44" s="52" t="s">
        <v>26</v>
      </c>
      <c r="G44" s="61">
        <v>0.16129032258064516</v>
      </c>
      <c r="H44" s="61">
        <v>6.4913988964621874E-2</v>
      </c>
    </row>
    <row r="45" spans="1:8" s="4" customFormat="1" ht="12" customHeight="1" x14ac:dyDescent="0.2">
      <c r="A45" s="1" t="s">
        <v>24</v>
      </c>
      <c r="B45" s="4">
        <v>7</v>
      </c>
      <c r="C45" s="4">
        <v>11</v>
      </c>
      <c r="D45" s="4">
        <v>18</v>
      </c>
      <c r="E45" s="18"/>
      <c r="F45" s="61">
        <v>0.38932146829810899</v>
      </c>
      <c r="G45" s="61">
        <v>0.88709677419354838</v>
      </c>
      <c r="H45" s="61">
        <v>0.58422590068159685</v>
      </c>
    </row>
    <row r="46" spans="1:8" s="4" customFormat="1" ht="12" customHeight="1" x14ac:dyDescent="0.2">
      <c r="A46" s="1" t="s">
        <v>4</v>
      </c>
      <c r="B46" s="4">
        <v>5</v>
      </c>
      <c r="C46" s="4">
        <v>8</v>
      </c>
      <c r="D46" s="4">
        <v>14</v>
      </c>
      <c r="E46" s="17"/>
      <c r="F46" s="61">
        <v>0.27808676307007785</v>
      </c>
      <c r="G46" s="61">
        <v>0.64516129032258063</v>
      </c>
      <c r="H46" s="61">
        <v>0.45439792275235313</v>
      </c>
    </row>
    <row r="47" spans="1:8" s="4" customFormat="1" ht="18" customHeight="1" x14ac:dyDescent="0.2">
      <c r="A47" s="1" t="s">
        <v>5</v>
      </c>
      <c r="B47" s="4">
        <v>19</v>
      </c>
      <c r="C47" s="4">
        <v>32</v>
      </c>
      <c r="D47" s="4">
        <v>51</v>
      </c>
      <c r="E47" s="18"/>
      <c r="F47" s="61">
        <v>1.0567296996662958</v>
      </c>
      <c r="G47" s="61">
        <v>2.5806451612903225</v>
      </c>
      <c r="H47" s="61">
        <v>1.6553067185978578</v>
      </c>
    </row>
    <row r="48" spans="1:8" s="4" customFormat="1" ht="12" customHeight="1" x14ac:dyDescent="0.2">
      <c r="A48" s="54" t="s">
        <v>72</v>
      </c>
      <c r="B48" s="52" t="s">
        <v>26</v>
      </c>
      <c r="C48" s="4">
        <v>2</v>
      </c>
      <c r="D48" s="4">
        <v>2</v>
      </c>
      <c r="E48" s="18"/>
      <c r="F48" s="52" t="s">
        <v>26</v>
      </c>
      <c r="G48" s="61">
        <v>0.16129032258064516</v>
      </c>
      <c r="H48" s="61">
        <v>6.4913988964621874E-2</v>
      </c>
    </row>
    <row r="49" spans="1:8" s="4" customFormat="1" ht="12" customHeight="1" x14ac:dyDescent="0.2">
      <c r="A49" s="1" t="s">
        <v>23</v>
      </c>
      <c r="B49" s="4">
        <v>10</v>
      </c>
      <c r="C49" s="4">
        <v>10</v>
      </c>
      <c r="D49" s="4">
        <v>20</v>
      </c>
      <c r="E49" s="18"/>
      <c r="F49" s="61">
        <v>0.55617352614015569</v>
      </c>
      <c r="G49" s="61">
        <v>0.80645161290322576</v>
      </c>
      <c r="H49" s="61">
        <v>0.64913988964621872</v>
      </c>
    </row>
    <row r="50" spans="1:8" s="4" customFormat="1" ht="12" customHeight="1" x14ac:dyDescent="0.2">
      <c r="A50" s="1" t="s">
        <v>6</v>
      </c>
      <c r="B50" s="4">
        <v>73</v>
      </c>
      <c r="C50" s="4">
        <v>23</v>
      </c>
      <c r="D50" s="4">
        <v>96</v>
      </c>
      <c r="E50" s="17"/>
      <c r="F50" s="61">
        <v>4.0600667408231361</v>
      </c>
      <c r="G50" s="61">
        <v>1.8548387096774193</v>
      </c>
      <c r="H50" s="61">
        <v>3.1158714703018502</v>
      </c>
    </row>
    <row r="51" spans="1:8" s="4" customFormat="1" ht="12" customHeight="1" x14ac:dyDescent="0.2">
      <c r="A51" s="28" t="s">
        <v>48</v>
      </c>
      <c r="B51" s="4">
        <v>36</v>
      </c>
      <c r="C51" s="4">
        <v>11</v>
      </c>
      <c r="D51" s="4">
        <v>47</v>
      </c>
      <c r="E51" s="26"/>
      <c r="F51" s="61">
        <v>2.0022246941045605</v>
      </c>
      <c r="G51" s="61">
        <v>0.88709677419354838</v>
      </c>
      <c r="H51" s="61">
        <v>1.5254787406686141</v>
      </c>
    </row>
    <row r="52" spans="1:8" s="4" customFormat="1" ht="18" customHeight="1" x14ac:dyDescent="0.2">
      <c r="A52" s="28" t="s">
        <v>8</v>
      </c>
      <c r="B52" s="4">
        <v>6</v>
      </c>
      <c r="C52" s="4">
        <v>11</v>
      </c>
      <c r="D52" s="4">
        <v>22</v>
      </c>
      <c r="E52" s="26"/>
      <c r="F52" s="61">
        <v>0.33370411568409347</v>
      </c>
      <c r="G52" s="61">
        <v>0.88709677419354838</v>
      </c>
      <c r="H52" s="61">
        <v>0.71405387861084069</v>
      </c>
    </row>
    <row r="53" spans="1:8" s="4" customFormat="1" ht="12" customHeight="1" x14ac:dyDescent="0.2">
      <c r="A53" s="28" t="s">
        <v>7</v>
      </c>
      <c r="B53" s="4">
        <v>113</v>
      </c>
      <c r="C53" s="4">
        <v>69</v>
      </c>
      <c r="D53" s="4">
        <v>183</v>
      </c>
      <c r="E53" s="26"/>
      <c r="F53" s="61">
        <v>6.2847608453837589</v>
      </c>
      <c r="G53" s="61">
        <v>5.564516129032258</v>
      </c>
      <c r="H53" s="61">
        <v>5.9396299902629019</v>
      </c>
    </row>
    <row r="54" spans="1:8" s="4" customFormat="1" ht="12" customHeight="1" x14ac:dyDescent="0.2">
      <c r="A54" s="1" t="s">
        <v>55</v>
      </c>
      <c r="B54" s="4">
        <v>1</v>
      </c>
      <c r="C54" s="4">
        <v>9</v>
      </c>
      <c r="D54" s="4">
        <v>10</v>
      </c>
      <c r="E54" s="18"/>
      <c r="F54" s="61">
        <v>5.5617352614015569E-2</v>
      </c>
      <c r="G54" s="61">
        <v>0.72580645161290325</v>
      </c>
      <c r="H54" s="61">
        <v>0.32456994482310936</v>
      </c>
    </row>
    <row r="55" spans="1:8" s="4" customFormat="1" ht="12" customHeight="1" x14ac:dyDescent="0.2">
      <c r="A55" s="28" t="s">
        <v>42</v>
      </c>
      <c r="B55" s="4">
        <v>21</v>
      </c>
      <c r="C55" s="4">
        <v>6</v>
      </c>
      <c r="D55" s="4">
        <v>27</v>
      </c>
      <c r="E55" s="26"/>
      <c r="F55" s="61">
        <v>1.1679644048943272</v>
      </c>
      <c r="G55" s="61">
        <v>0.4838709677419355</v>
      </c>
      <c r="H55" s="61">
        <v>0.87633885102239539</v>
      </c>
    </row>
    <row r="56" spans="1:8" s="4" customFormat="1" ht="12" customHeight="1" x14ac:dyDescent="0.2">
      <c r="A56" s="28" t="s">
        <v>15</v>
      </c>
      <c r="B56" s="4">
        <v>1</v>
      </c>
      <c r="C56" s="4">
        <v>7</v>
      </c>
      <c r="D56" s="4">
        <v>12</v>
      </c>
      <c r="E56" s="26"/>
      <c r="F56" s="61">
        <v>5.5617352614015569E-2</v>
      </c>
      <c r="G56" s="61">
        <v>0.56451612903225801</v>
      </c>
      <c r="H56" s="61">
        <v>0.38948393378773127</v>
      </c>
    </row>
    <row r="57" spans="1:8" s="4" customFormat="1" ht="18" customHeight="1" x14ac:dyDescent="0.2">
      <c r="A57" s="1" t="s">
        <v>73</v>
      </c>
      <c r="B57" s="4">
        <v>66</v>
      </c>
      <c r="C57" s="4">
        <v>27</v>
      </c>
      <c r="D57" s="4">
        <v>93</v>
      </c>
      <c r="E57" s="18"/>
      <c r="F57" s="61">
        <v>3.6707452725250276</v>
      </c>
      <c r="G57" s="61">
        <v>2.1774193548387095</v>
      </c>
      <c r="H57" s="61">
        <v>3.0185004868549172</v>
      </c>
    </row>
    <row r="58" spans="1:8" s="4" customFormat="1" ht="12" customHeight="1" x14ac:dyDescent="0.2">
      <c r="A58" s="28" t="s">
        <v>43</v>
      </c>
      <c r="B58" s="4">
        <v>336</v>
      </c>
      <c r="C58" s="4">
        <v>89</v>
      </c>
      <c r="D58" s="4">
        <v>426</v>
      </c>
      <c r="E58" s="26"/>
      <c r="F58" s="61">
        <v>18.687430478309235</v>
      </c>
      <c r="G58" s="61">
        <v>7.17741935483871</v>
      </c>
      <c r="H58" s="61">
        <v>13.826679649464459</v>
      </c>
    </row>
    <row r="59" spans="1:8" s="4" customFormat="1" ht="12" customHeight="1" x14ac:dyDescent="0.2">
      <c r="A59" s="28" t="s">
        <v>45</v>
      </c>
      <c r="B59" s="4">
        <v>59</v>
      </c>
      <c r="C59" s="4">
        <v>32</v>
      </c>
      <c r="D59" s="4">
        <v>92</v>
      </c>
      <c r="E59" s="26"/>
      <c r="F59" s="61">
        <v>3.281423804226919</v>
      </c>
      <c r="G59" s="61">
        <v>2.5806451612903225</v>
      </c>
      <c r="H59" s="61">
        <v>2.9860434923726062</v>
      </c>
    </row>
    <row r="60" spans="1:8" s="4" customFormat="1" ht="12" customHeight="1" x14ac:dyDescent="0.2">
      <c r="A60" s="28" t="s">
        <v>44</v>
      </c>
      <c r="B60" s="4">
        <v>3</v>
      </c>
      <c r="C60" s="4">
        <v>3</v>
      </c>
      <c r="D60" s="4">
        <v>6</v>
      </c>
      <c r="E60" s="26"/>
      <c r="F60" s="61">
        <v>0.16685205784204674</v>
      </c>
      <c r="G60" s="61">
        <v>0.24193548387096775</v>
      </c>
      <c r="H60" s="61">
        <v>0.19474196689386564</v>
      </c>
    </row>
    <row r="61" spans="1:8" s="4" customFormat="1" ht="12" customHeight="1" x14ac:dyDescent="0.2">
      <c r="A61" s="28" t="s">
        <v>46</v>
      </c>
      <c r="B61" s="4">
        <v>37</v>
      </c>
      <c r="C61" s="4">
        <v>11</v>
      </c>
      <c r="D61" s="4">
        <v>48</v>
      </c>
      <c r="E61" s="26"/>
      <c r="F61" s="61">
        <v>2.0578420467185761</v>
      </c>
      <c r="G61" s="61">
        <v>0.88709677419354838</v>
      </c>
      <c r="H61" s="61">
        <v>1.5579357351509251</v>
      </c>
    </row>
    <row r="62" spans="1:8" s="4" customFormat="1" ht="18" customHeight="1" x14ac:dyDescent="0.2">
      <c r="A62" s="28" t="s">
        <v>9</v>
      </c>
      <c r="B62" s="4">
        <v>18</v>
      </c>
      <c r="C62" s="4">
        <v>7</v>
      </c>
      <c r="D62" s="4">
        <v>26</v>
      </c>
      <c r="E62" s="26"/>
      <c r="F62" s="61">
        <v>1.0011123470522802</v>
      </c>
      <c r="G62" s="61">
        <v>0.56451612903225801</v>
      </c>
      <c r="H62" s="61">
        <v>0.8438818565400843</v>
      </c>
    </row>
    <row r="63" spans="1:8" s="4" customFormat="1" ht="12" customHeight="1" x14ac:dyDescent="0.2">
      <c r="A63" s="53" t="s">
        <v>87</v>
      </c>
      <c r="B63" s="4">
        <v>24</v>
      </c>
      <c r="C63" s="4">
        <v>324</v>
      </c>
      <c r="D63" s="4">
        <v>363</v>
      </c>
      <c r="E63" s="26"/>
      <c r="F63" s="61">
        <v>1.3348164627363739</v>
      </c>
      <c r="G63" s="61">
        <v>26.129032258064516</v>
      </c>
      <c r="H63" s="61">
        <v>11.781888997078871</v>
      </c>
    </row>
    <row r="64" spans="1:8" s="4" customFormat="1" ht="20.100000000000001" customHeight="1" x14ac:dyDescent="0.2">
      <c r="A64" s="30" t="s">
        <v>29</v>
      </c>
      <c r="B64" s="7">
        <v>1798</v>
      </c>
      <c r="C64" s="7">
        <v>1240</v>
      </c>
      <c r="D64" s="7">
        <v>3081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2" t="s">
        <v>119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2FB8-95A7-4005-8AEE-89C713D75051}">
  <dimension ref="A1:I72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9" style="3" customWidth="1"/>
    <col min="2" max="2" width="31" style="3" customWidth="1"/>
    <col min="3" max="4" width="14" style="3" customWidth="1"/>
    <col min="5" max="5" width="15" style="3" customWidth="1"/>
    <col min="6" max="6" width="10.83203125" style="3" customWidth="1"/>
    <col min="7" max="8" width="14" style="3" customWidth="1"/>
    <col min="9" max="9" width="15" style="3" customWidth="1"/>
    <col min="10" max="16384" width="16" style="3"/>
  </cols>
  <sheetData>
    <row r="1" spans="1:9" s="39" customFormat="1" ht="34.5" customHeight="1" x14ac:dyDescent="0.3">
      <c r="A1" s="35" t="s">
        <v>58</v>
      </c>
      <c r="B1" s="36"/>
    </row>
    <row r="2" spans="1:9" s="39" customFormat="1" ht="5.0999999999999996" customHeight="1" thickBot="1" x14ac:dyDescent="0.25">
      <c r="A2" s="40"/>
      <c r="B2" s="40"/>
      <c r="C2" s="41"/>
      <c r="D2" s="41"/>
      <c r="E2" s="41"/>
      <c r="F2" s="41"/>
      <c r="G2" s="41"/>
      <c r="H2" s="41"/>
      <c r="I2" s="41"/>
    </row>
    <row r="3" spans="1:9" s="12" customFormat="1" ht="39.9" customHeight="1" x14ac:dyDescent="0.3">
      <c r="A3" s="23" t="s">
        <v>78</v>
      </c>
      <c r="C3" s="11"/>
      <c r="D3" s="10"/>
      <c r="E3" s="10"/>
      <c r="F3" s="11"/>
      <c r="G3" s="11"/>
      <c r="H3" s="10"/>
      <c r="I3" s="10"/>
    </row>
    <row r="4" spans="1:9" s="42" customFormat="1" ht="15" customHeight="1" x14ac:dyDescent="0.3">
      <c r="A4" s="23" t="s">
        <v>111</v>
      </c>
      <c r="C4" s="11"/>
      <c r="D4" s="43"/>
      <c r="E4" s="43"/>
      <c r="F4" s="11"/>
      <c r="G4" s="11"/>
      <c r="H4" s="43"/>
      <c r="I4" s="44" t="s">
        <v>122</v>
      </c>
    </row>
    <row r="5" spans="1:9" s="16" customFormat="1" ht="15.9" customHeight="1" x14ac:dyDescent="0.3">
      <c r="A5" s="22" t="s">
        <v>54</v>
      </c>
      <c r="B5" s="13"/>
      <c r="C5" s="15"/>
      <c r="D5" s="14"/>
      <c r="E5" s="14"/>
      <c r="F5" s="15"/>
      <c r="G5" s="15"/>
      <c r="H5" s="14"/>
      <c r="I5" s="15" t="s">
        <v>91</v>
      </c>
    </row>
    <row r="6" spans="1:9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s="12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9" s="12" customFormat="1" ht="12" customHeight="1" x14ac:dyDescent="0.3">
      <c r="A8" s="14"/>
      <c r="B8" s="14"/>
      <c r="C8" s="14"/>
      <c r="D8" s="27"/>
      <c r="E8" s="55" t="s">
        <v>92</v>
      </c>
      <c r="F8" s="27"/>
      <c r="G8" s="14"/>
      <c r="H8" s="27"/>
      <c r="I8" s="55" t="s">
        <v>61</v>
      </c>
    </row>
    <row r="9" spans="1:9" s="12" customFormat="1" ht="3.9" customHeight="1" x14ac:dyDescent="0.3">
      <c r="A9" s="14"/>
      <c r="B9" s="14"/>
      <c r="C9" s="20"/>
      <c r="D9" s="20"/>
      <c r="E9" s="20"/>
      <c r="F9" s="27"/>
      <c r="G9" s="20"/>
      <c r="H9" s="20"/>
      <c r="I9" s="20"/>
    </row>
    <row r="10" spans="1:9" s="12" customFormat="1" ht="3.9" customHeight="1" x14ac:dyDescent="0.3">
      <c r="A10" s="14"/>
      <c r="B10" s="14"/>
      <c r="C10" s="17"/>
      <c r="D10" s="17"/>
      <c r="E10" s="17"/>
      <c r="F10" s="27"/>
      <c r="G10" s="17"/>
      <c r="H10" s="17"/>
      <c r="I10" s="17"/>
    </row>
    <row r="11" spans="1:9" s="12" customFormat="1" ht="12" customHeight="1" x14ac:dyDescent="0.2">
      <c r="A11" s="10"/>
      <c r="C11" s="27" t="s">
        <v>79</v>
      </c>
      <c r="D11" s="27" t="s">
        <v>79</v>
      </c>
      <c r="E11" s="27"/>
      <c r="F11" s="27"/>
      <c r="G11" s="27" t="s">
        <v>79</v>
      </c>
      <c r="H11" s="27" t="s">
        <v>79</v>
      </c>
      <c r="I11" s="27"/>
    </row>
    <row r="12" spans="1:9" s="12" customFormat="1" ht="12" customHeight="1" x14ac:dyDescent="0.2">
      <c r="A12" s="10"/>
      <c r="C12" s="27" t="s">
        <v>80</v>
      </c>
      <c r="D12" s="27" t="s">
        <v>80</v>
      </c>
      <c r="E12" s="27" t="s">
        <v>81</v>
      </c>
      <c r="F12" s="27"/>
      <c r="G12" s="27" t="s">
        <v>80</v>
      </c>
      <c r="H12" s="27" t="s">
        <v>80</v>
      </c>
      <c r="I12" s="27" t="s">
        <v>81</v>
      </c>
    </row>
    <row r="13" spans="1:9" s="12" customFormat="1" ht="12" customHeight="1" x14ac:dyDescent="0.2">
      <c r="A13" s="10"/>
      <c r="C13" s="55" t="s">
        <v>102</v>
      </c>
      <c r="D13" s="55" t="s">
        <v>103</v>
      </c>
      <c r="E13" s="55" t="s">
        <v>104</v>
      </c>
      <c r="F13" s="27"/>
      <c r="G13" s="55" t="s">
        <v>102</v>
      </c>
      <c r="H13" s="55" t="s">
        <v>103</v>
      </c>
      <c r="I13" s="55" t="s">
        <v>104</v>
      </c>
    </row>
    <row r="14" spans="1:9" s="17" customFormat="1" ht="3.9" customHeight="1" x14ac:dyDescent="0.2">
      <c r="A14" s="21"/>
      <c r="B14" s="20"/>
      <c r="C14" s="20"/>
      <c r="D14" s="20"/>
      <c r="E14" s="20"/>
      <c r="F14" s="21"/>
      <c r="G14" s="20"/>
      <c r="H14" s="20"/>
      <c r="I14" s="20"/>
    </row>
    <row r="15" spans="1:9" s="17" customFormat="1" ht="3.9" customHeight="1" x14ac:dyDescent="0.2">
      <c r="A15" s="18"/>
      <c r="F15" s="18"/>
    </row>
    <row r="16" spans="1:9" s="17" customFormat="1" ht="20.100000000000001" customHeight="1" x14ac:dyDescent="0.2">
      <c r="A16" s="45" t="s">
        <v>60</v>
      </c>
      <c r="F16" s="18"/>
    </row>
    <row r="17" spans="1:9" s="6" customFormat="1" ht="20.100000000000001" customHeight="1" x14ac:dyDescent="0.2">
      <c r="A17" s="31" t="s">
        <v>68</v>
      </c>
      <c r="B17" s="31"/>
      <c r="C17" s="6">
        <v>24</v>
      </c>
      <c r="D17">
        <v>8</v>
      </c>
      <c r="E17" s="6">
        <v>32</v>
      </c>
      <c r="F17" s="32"/>
      <c r="G17" s="33">
        <v>1.355166572557877</v>
      </c>
      <c r="H17" s="33">
        <v>0.6884681583476765</v>
      </c>
      <c r="I17" s="33">
        <v>1.0756302521008403</v>
      </c>
    </row>
    <row r="18" spans="1:9" s="4" customFormat="1" ht="12" customHeight="1" x14ac:dyDescent="0.2">
      <c r="A18" s="9" t="s">
        <v>0</v>
      </c>
      <c r="B18" s="1"/>
      <c r="C18" s="4">
        <v>29</v>
      </c>
      <c r="D18">
        <v>64</v>
      </c>
      <c r="E18" s="4">
        <v>94</v>
      </c>
      <c r="F18" s="18"/>
      <c r="G18" s="33">
        <v>1.637492941840768</v>
      </c>
      <c r="H18" s="33">
        <v>5.507745266781412</v>
      </c>
      <c r="I18" s="33">
        <v>3.1596638655462188</v>
      </c>
    </row>
    <row r="19" spans="1:9" s="4" customFormat="1" ht="12" customHeight="1" x14ac:dyDescent="0.2">
      <c r="A19" s="1" t="s">
        <v>17</v>
      </c>
      <c r="B19" s="1"/>
      <c r="C19" s="4">
        <v>9</v>
      </c>
      <c r="D19">
        <v>4</v>
      </c>
      <c r="E19" s="4">
        <v>13</v>
      </c>
      <c r="F19" s="18"/>
      <c r="G19" s="33">
        <v>0.50818746470920384</v>
      </c>
      <c r="H19" s="33">
        <v>0.34423407917383825</v>
      </c>
      <c r="I19" s="33">
        <v>0.43697478991596639</v>
      </c>
    </row>
    <row r="20" spans="1:9" s="4" customFormat="1" ht="12" customHeight="1" x14ac:dyDescent="0.2">
      <c r="A20" s="1" t="s">
        <v>20</v>
      </c>
      <c r="B20" s="1"/>
      <c r="C20" s="4">
        <v>47</v>
      </c>
      <c r="D20">
        <v>17</v>
      </c>
      <c r="E20" s="4">
        <v>65</v>
      </c>
      <c r="F20" s="18"/>
      <c r="G20" s="33">
        <v>2.6538678712591754</v>
      </c>
      <c r="H20" s="33">
        <v>1.4629948364888123</v>
      </c>
      <c r="I20" s="33">
        <v>2.1848739495798317</v>
      </c>
    </row>
    <row r="21" spans="1:9" s="4" customFormat="1" ht="12" customHeight="1" x14ac:dyDescent="0.2">
      <c r="A21" s="1" t="s">
        <v>36</v>
      </c>
      <c r="B21" s="1"/>
      <c r="C21" s="4">
        <v>6</v>
      </c>
      <c r="D21">
        <v>8</v>
      </c>
      <c r="E21" s="4">
        <v>14</v>
      </c>
      <c r="F21" s="18"/>
      <c r="G21" s="33">
        <v>0.33879164313946925</v>
      </c>
      <c r="H21" s="33">
        <v>0.6884681583476765</v>
      </c>
      <c r="I21" s="33">
        <v>0.47058823529411759</v>
      </c>
    </row>
    <row r="22" spans="1:9" s="4" customFormat="1" ht="20.100000000000001" customHeight="1" x14ac:dyDescent="0.2">
      <c r="A22" s="54" t="s">
        <v>89</v>
      </c>
      <c r="B22" s="1"/>
      <c r="C22" s="4">
        <v>2</v>
      </c>
      <c r="D22">
        <v>5</v>
      </c>
      <c r="E22" s="4">
        <v>7</v>
      </c>
      <c r="F22" s="18"/>
      <c r="G22" s="33">
        <v>0.1129305477131564</v>
      </c>
      <c r="H22" s="33">
        <v>0.43029259896729771</v>
      </c>
      <c r="I22" s="33">
        <v>0.23529411764705879</v>
      </c>
    </row>
    <row r="23" spans="1:9" s="4" customFormat="1" ht="12" customHeight="1" x14ac:dyDescent="0.2">
      <c r="A23" s="9" t="s">
        <v>1</v>
      </c>
      <c r="B23" s="1"/>
      <c r="C23" s="4">
        <v>29</v>
      </c>
      <c r="D23">
        <v>27</v>
      </c>
      <c r="E23" s="4">
        <v>57</v>
      </c>
      <c r="F23" s="18"/>
      <c r="G23" s="33">
        <v>1.637492941840768</v>
      </c>
      <c r="H23" s="33">
        <v>2.3235800344234079</v>
      </c>
      <c r="I23" s="33">
        <v>1.9159663865546219</v>
      </c>
    </row>
    <row r="24" spans="1:9" s="4" customFormat="1" ht="12" customHeight="1" x14ac:dyDescent="0.2">
      <c r="A24" s="1" t="s">
        <v>56</v>
      </c>
      <c r="B24" s="1"/>
      <c r="C24" s="4">
        <v>9</v>
      </c>
      <c r="D24">
        <v>2</v>
      </c>
      <c r="E24" s="4">
        <v>12</v>
      </c>
      <c r="F24" s="18"/>
      <c r="G24" s="33">
        <v>0.50818746470920384</v>
      </c>
      <c r="H24" s="33">
        <v>0.17211703958691912</v>
      </c>
      <c r="I24" s="33">
        <v>0.40336134453781514</v>
      </c>
    </row>
    <row r="25" spans="1:9" s="4" customFormat="1" ht="12" customHeight="1" x14ac:dyDescent="0.2">
      <c r="A25" s="28" t="s">
        <v>67</v>
      </c>
      <c r="B25" s="1"/>
      <c r="C25" s="4">
        <v>46</v>
      </c>
      <c r="D25">
        <v>23</v>
      </c>
      <c r="E25" s="4">
        <v>71</v>
      </c>
      <c r="F25" s="26"/>
      <c r="G25" s="33">
        <v>2.5974025974025974</v>
      </c>
      <c r="H25" s="33">
        <v>1.9793459552495698</v>
      </c>
      <c r="I25" s="33">
        <v>2.3865546218487395</v>
      </c>
    </row>
    <row r="26" spans="1:9" s="4" customFormat="1" ht="12" customHeight="1" x14ac:dyDescent="0.2">
      <c r="A26" s="54" t="s">
        <v>22</v>
      </c>
      <c r="B26" s="1"/>
      <c r="C26" s="4">
        <v>2</v>
      </c>
      <c r="D26">
        <v>7</v>
      </c>
      <c r="E26" s="4">
        <v>9</v>
      </c>
      <c r="F26" s="18"/>
      <c r="G26" s="33">
        <v>0.1129305477131564</v>
      </c>
      <c r="H26" s="33">
        <v>0.60240963855421692</v>
      </c>
      <c r="I26" s="33">
        <v>0.30252100840336132</v>
      </c>
    </row>
    <row r="27" spans="1:9" s="4" customFormat="1" ht="20.100000000000001" customHeight="1" x14ac:dyDescent="0.2">
      <c r="A27" s="28" t="s">
        <v>70</v>
      </c>
      <c r="B27" s="1"/>
      <c r="C27" s="4">
        <v>20</v>
      </c>
      <c r="D27">
        <v>7</v>
      </c>
      <c r="E27" s="4">
        <v>27</v>
      </c>
      <c r="F27" s="26"/>
      <c r="G27" s="33">
        <v>1.129305477131564</v>
      </c>
      <c r="H27" s="33">
        <v>0.60240963855421692</v>
      </c>
      <c r="I27" s="33">
        <v>0.90756302521008392</v>
      </c>
    </row>
    <row r="28" spans="1:9" s="4" customFormat="1" ht="12" customHeight="1" x14ac:dyDescent="0.2">
      <c r="A28" s="9" t="s">
        <v>47</v>
      </c>
      <c r="B28" s="1"/>
      <c r="C28" s="4">
        <v>54</v>
      </c>
      <c r="D28">
        <v>11</v>
      </c>
      <c r="E28" s="4">
        <v>65</v>
      </c>
      <c r="F28" s="18"/>
      <c r="G28" s="33">
        <v>3.0491247882552233</v>
      </c>
      <c r="H28" s="33">
        <v>0.94664371772805511</v>
      </c>
      <c r="I28" s="33">
        <v>2.1848739495798317</v>
      </c>
    </row>
    <row r="29" spans="1:9" s="4" customFormat="1" ht="12" customHeight="1" x14ac:dyDescent="0.2">
      <c r="A29" s="1" t="s">
        <v>69</v>
      </c>
      <c r="B29" s="1"/>
      <c r="C29" s="4">
        <v>21</v>
      </c>
      <c r="D29">
        <v>8</v>
      </c>
      <c r="E29" s="4">
        <v>29</v>
      </c>
      <c r="F29" s="18"/>
      <c r="G29" s="33">
        <v>1.1857707509881421</v>
      </c>
      <c r="H29" s="33">
        <v>0.6884681583476765</v>
      </c>
      <c r="I29" s="33">
        <v>0.97478991596638664</v>
      </c>
    </row>
    <row r="30" spans="1:9" s="4" customFormat="1" ht="12" customHeight="1" x14ac:dyDescent="0.2">
      <c r="A30" s="1" t="s">
        <v>34</v>
      </c>
      <c r="B30" s="1"/>
      <c r="C30" s="4">
        <v>19</v>
      </c>
      <c r="D30">
        <v>13</v>
      </c>
      <c r="E30" s="4">
        <v>32</v>
      </c>
      <c r="F30" s="18"/>
      <c r="G30" s="33">
        <v>1.0728402032749857</v>
      </c>
      <c r="H30" s="33">
        <v>1.1187607573149743</v>
      </c>
      <c r="I30" s="33">
        <v>1.0756302521008403</v>
      </c>
    </row>
    <row r="31" spans="1:9" s="4" customFormat="1" ht="12" customHeight="1" x14ac:dyDescent="0.2">
      <c r="A31" s="1" t="s">
        <v>41</v>
      </c>
      <c r="B31" s="5"/>
      <c r="C31" s="4">
        <v>2</v>
      </c>
      <c r="D31">
        <v>5</v>
      </c>
      <c r="E31" s="4">
        <v>7</v>
      </c>
      <c r="F31" s="24"/>
      <c r="G31" s="33">
        <v>0.1129305477131564</v>
      </c>
      <c r="H31" s="33">
        <v>0.43029259896729771</v>
      </c>
      <c r="I31" s="33">
        <v>0.23529411764705879</v>
      </c>
    </row>
    <row r="32" spans="1:9" s="4" customFormat="1" ht="20.100000000000001" customHeight="1" x14ac:dyDescent="0.2">
      <c r="A32" s="1" t="s">
        <v>2</v>
      </c>
      <c r="B32" s="1"/>
      <c r="C32" s="4">
        <v>101</v>
      </c>
      <c r="D32">
        <v>33</v>
      </c>
      <c r="E32" s="4">
        <v>134</v>
      </c>
      <c r="F32" s="18"/>
      <c r="G32" s="33">
        <v>5.7029926595143987</v>
      </c>
      <c r="H32" s="33">
        <v>2.8399311531841653</v>
      </c>
      <c r="I32" s="33">
        <v>4.5042016806722689</v>
      </c>
    </row>
    <row r="33" spans="1:9" s="4" customFormat="1" ht="12" customHeight="1" x14ac:dyDescent="0.2">
      <c r="A33" s="1" t="s">
        <v>35</v>
      </c>
      <c r="B33" s="1"/>
      <c r="C33" s="4">
        <v>9</v>
      </c>
      <c r="D33">
        <v>10</v>
      </c>
      <c r="E33" s="4">
        <v>19</v>
      </c>
      <c r="F33" s="18"/>
      <c r="G33" s="33">
        <v>0.50818746470920384</v>
      </c>
      <c r="H33" s="33">
        <v>0.86058519793459543</v>
      </c>
      <c r="I33" s="33">
        <v>0.6386554621848739</v>
      </c>
    </row>
    <row r="34" spans="1:9" s="4" customFormat="1" ht="12" customHeight="1" x14ac:dyDescent="0.2">
      <c r="A34" s="1" t="s">
        <v>40</v>
      </c>
      <c r="B34" s="1"/>
      <c r="C34" s="4">
        <v>5</v>
      </c>
      <c r="D34">
        <v>15</v>
      </c>
      <c r="E34" s="4">
        <v>21</v>
      </c>
      <c r="F34" s="18"/>
      <c r="G34" s="33">
        <v>0.28232636928289101</v>
      </c>
      <c r="H34" s="33">
        <v>1.2908777969018932</v>
      </c>
      <c r="I34" s="33">
        <v>0.70588235294117652</v>
      </c>
    </row>
    <row r="35" spans="1:9" s="4" customFormat="1" ht="12" customHeight="1" x14ac:dyDescent="0.2">
      <c r="A35" s="28" t="s">
        <v>33</v>
      </c>
      <c r="B35" s="1"/>
      <c r="C35" s="4">
        <v>11</v>
      </c>
      <c r="D35">
        <v>7</v>
      </c>
      <c r="E35" s="4">
        <v>18</v>
      </c>
      <c r="F35" s="26"/>
      <c r="G35" s="33">
        <v>0.6211180124223602</v>
      </c>
      <c r="H35" s="33">
        <v>0.60240963855421692</v>
      </c>
      <c r="I35" s="33">
        <v>0.60504201680672265</v>
      </c>
    </row>
    <row r="36" spans="1:9" s="4" customFormat="1" ht="12" customHeight="1" x14ac:dyDescent="0.2">
      <c r="A36" s="54" t="s">
        <v>88</v>
      </c>
      <c r="B36" s="1"/>
      <c r="C36" s="4">
        <v>96</v>
      </c>
      <c r="D36">
        <v>34</v>
      </c>
      <c r="E36" s="4">
        <v>132</v>
      </c>
      <c r="F36" s="18"/>
      <c r="G36" s="33">
        <v>5.4206662902315079</v>
      </c>
      <c r="H36" s="33">
        <v>2.9259896729776247</v>
      </c>
      <c r="I36" s="33">
        <v>4.4369747899159666</v>
      </c>
    </row>
    <row r="37" spans="1:9" s="4" customFormat="1" ht="20.100000000000001" customHeight="1" x14ac:dyDescent="0.2">
      <c r="A37" s="1" t="s">
        <v>18</v>
      </c>
      <c r="B37" s="1"/>
      <c r="C37" s="4">
        <v>2</v>
      </c>
      <c r="D37">
        <v>3</v>
      </c>
      <c r="E37" s="4">
        <v>5</v>
      </c>
      <c r="F37" s="18"/>
      <c r="G37" s="33">
        <v>0.1129305477131564</v>
      </c>
      <c r="H37" s="33">
        <v>0.25817555938037867</v>
      </c>
      <c r="I37" s="33">
        <v>0.16806722689075632</v>
      </c>
    </row>
    <row r="38" spans="1:9" s="4" customFormat="1" ht="12" customHeight="1" x14ac:dyDescent="0.2">
      <c r="A38" s="1" t="s">
        <v>37</v>
      </c>
      <c r="B38" s="1"/>
      <c r="C38" s="4">
        <v>4</v>
      </c>
      <c r="D38">
        <v>15</v>
      </c>
      <c r="E38" s="4">
        <v>19</v>
      </c>
      <c r="F38" s="17"/>
      <c r="G38" s="33">
        <v>0.2258610954263128</v>
      </c>
      <c r="H38" s="33">
        <v>1.2908777969018932</v>
      </c>
      <c r="I38" s="33">
        <v>0.6386554621848739</v>
      </c>
    </row>
    <row r="39" spans="1:9" s="4" customFormat="1" ht="12" customHeight="1" x14ac:dyDescent="0.2">
      <c r="A39" s="29" t="s">
        <v>105</v>
      </c>
      <c r="B39" s="1"/>
      <c r="C39" s="4">
        <v>407</v>
      </c>
      <c r="D39">
        <v>165</v>
      </c>
      <c r="E39" s="4">
        <v>576</v>
      </c>
      <c r="F39" s="18"/>
      <c r="G39" s="33">
        <v>22.981366459627328</v>
      </c>
      <c r="H39" s="33">
        <v>14.199655765920827</v>
      </c>
      <c r="I39" s="33">
        <v>19.361344537815125</v>
      </c>
    </row>
    <row r="40" spans="1:9" s="4" customFormat="1" ht="12" customHeight="1" x14ac:dyDescent="0.2">
      <c r="A40" s="28" t="s">
        <v>11</v>
      </c>
      <c r="B40" s="1"/>
      <c r="C40" s="59" t="s">
        <v>26</v>
      </c>
      <c r="D40">
        <v>4</v>
      </c>
      <c r="E40" s="4">
        <v>4</v>
      </c>
      <c r="F40" s="26"/>
      <c r="G40" s="59" t="s">
        <v>26</v>
      </c>
      <c r="H40" s="33">
        <v>0.34423407917383825</v>
      </c>
      <c r="I40" s="33">
        <v>0.13445378151260504</v>
      </c>
    </row>
    <row r="41" spans="1:9" s="4" customFormat="1" ht="12" customHeight="1" x14ac:dyDescent="0.2">
      <c r="A41" s="1" t="s">
        <v>25</v>
      </c>
      <c r="B41" s="1"/>
      <c r="C41" s="52">
        <v>3</v>
      </c>
      <c r="D41">
        <v>7</v>
      </c>
      <c r="E41" s="4">
        <v>10</v>
      </c>
      <c r="F41" s="17"/>
      <c r="G41" s="33">
        <v>0.16939582156973462</v>
      </c>
      <c r="H41" s="33">
        <v>0.60240963855421692</v>
      </c>
      <c r="I41" s="33">
        <v>0.33613445378151263</v>
      </c>
    </row>
    <row r="42" spans="1:9" s="4" customFormat="1" ht="20.100000000000001" customHeight="1" x14ac:dyDescent="0.2">
      <c r="A42" s="28" t="s">
        <v>50</v>
      </c>
      <c r="B42" s="1"/>
      <c r="C42" s="4">
        <v>1</v>
      </c>
      <c r="D42">
        <v>2</v>
      </c>
      <c r="E42" s="4">
        <v>3</v>
      </c>
      <c r="F42" s="26"/>
      <c r="G42" s="33">
        <v>5.6465273856578201E-2</v>
      </c>
      <c r="H42" s="33">
        <v>0.17211703958691912</v>
      </c>
      <c r="I42" s="33">
        <v>0.10084033613445378</v>
      </c>
    </row>
    <row r="43" spans="1:9" s="4" customFormat="1" ht="12" customHeight="1" x14ac:dyDescent="0.2">
      <c r="A43" s="1" t="s">
        <v>24</v>
      </c>
      <c r="B43" s="1"/>
      <c r="C43" s="4">
        <v>8</v>
      </c>
      <c r="D43">
        <v>11</v>
      </c>
      <c r="E43" s="4">
        <v>19</v>
      </c>
      <c r="F43" s="18"/>
      <c r="G43" s="33">
        <v>0.4517221908526256</v>
      </c>
      <c r="H43" s="33">
        <v>0.94664371772805511</v>
      </c>
      <c r="I43" s="33">
        <v>0.6386554621848739</v>
      </c>
    </row>
    <row r="44" spans="1:9" s="4" customFormat="1" ht="12" customHeight="1" x14ac:dyDescent="0.2">
      <c r="A44" s="1" t="s">
        <v>4</v>
      </c>
      <c r="B44" s="1"/>
      <c r="C44" s="4">
        <v>5</v>
      </c>
      <c r="D44">
        <v>8</v>
      </c>
      <c r="E44" s="4">
        <v>14</v>
      </c>
      <c r="F44" s="17"/>
      <c r="G44" s="33">
        <v>0.28232636928289101</v>
      </c>
      <c r="H44" s="33">
        <v>0.6884681583476765</v>
      </c>
      <c r="I44" s="33">
        <v>0.47058823529411759</v>
      </c>
    </row>
    <row r="45" spans="1:9" s="4" customFormat="1" ht="12" customHeight="1" x14ac:dyDescent="0.2">
      <c r="A45" s="1" t="s">
        <v>5</v>
      </c>
      <c r="B45" s="1"/>
      <c r="C45" s="4">
        <v>19</v>
      </c>
      <c r="D45">
        <v>28</v>
      </c>
      <c r="E45" s="4">
        <v>47</v>
      </c>
      <c r="F45" s="18"/>
      <c r="G45" s="33">
        <v>1.0728402032749857</v>
      </c>
      <c r="H45" s="33">
        <v>2.4096385542168677</v>
      </c>
      <c r="I45" s="33">
        <v>1.5798319327731094</v>
      </c>
    </row>
    <row r="46" spans="1:9" s="4" customFormat="1" ht="12" customHeight="1" x14ac:dyDescent="0.2">
      <c r="A46" s="54" t="s">
        <v>72</v>
      </c>
      <c r="B46" s="1"/>
      <c r="C46" s="59" t="s">
        <v>26</v>
      </c>
      <c r="D46">
        <v>3</v>
      </c>
      <c r="E46" s="4">
        <v>3</v>
      </c>
      <c r="F46" s="18"/>
      <c r="G46" s="59" t="s">
        <v>26</v>
      </c>
      <c r="H46" s="33">
        <v>0.25817555938037867</v>
      </c>
      <c r="I46" s="33">
        <v>0.10084033613445378</v>
      </c>
    </row>
    <row r="47" spans="1:9" s="4" customFormat="1" ht="20.100000000000001" customHeight="1" x14ac:dyDescent="0.2">
      <c r="A47" s="1" t="s">
        <v>23</v>
      </c>
      <c r="B47" s="1"/>
      <c r="C47" s="4">
        <v>10</v>
      </c>
      <c r="D47">
        <v>10</v>
      </c>
      <c r="E47" s="4">
        <v>20</v>
      </c>
      <c r="F47" s="18"/>
      <c r="G47" s="33">
        <v>0.56465273856578202</v>
      </c>
      <c r="H47" s="33">
        <v>0.86058519793459543</v>
      </c>
      <c r="I47" s="33">
        <v>0.67226890756302526</v>
      </c>
    </row>
    <row r="48" spans="1:9" s="4" customFormat="1" ht="12" customHeight="1" x14ac:dyDescent="0.2">
      <c r="A48" s="1" t="s">
        <v>6</v>
      </c>
      <c r="B48" s="1"/>
      <c r="C48" s="52">
        <v>72</v>
      </c>
      <c r="D48">
        <v>25</v>
      </c>
      <c r="E48" s="4">
        <v>97</v>
      </c>
      <c r="F48" s="17"/>
      <c r="G48" s="33">
        <v>4.0654997176736307</v>
      </c>
      <c r="H48" s="33">
        <v>2.1514629948364887</v>
      </c>
      <c r="I48" s="33">
        <v>3.2605042016806722</v>
      </c>
    </row>
    <row r="49" spans="1:9" s="4" customFormat="1" ht="12" customHeight="1" x14ac:dyDescent="0.2">
      <c r="A49" s="28" t="s">
        <v>48</v>
      </c>
      <c r="B49" s="1"/>
      <c r="C49" s="4">
        <v>35</v>
      </c>
      <c r="D49">
        <v>11</v>
      </c>
      <c r="E49" s="4">
        <v>46</v>
      </c>
      <c r="F49" s="26"/>
      <c r="G49" s="33">
        <v>1.9762845849802373</v>
      </c>
      <c r="H49" s="33">
        <v>0.94664371772805511</v>
      </c>
      <c r="I49" s="33">
        <v>1.546218487394958</v>
      </c>
    </row>
    <row r="50" spans="1:9" s="4" customFormat="1" ht="12" customHeight="1" x14ac:dyDescent="0.2">
      <c r="A50" s="28" t="s">
        <v>8</v>
      </c>
      <c r="B50" s="1"/>
      <c r="C50" s="4">
        <v>5</v>
      </c>
      <c r="D50">
        <v>11</v>
      </c>
      <c r="E50" s="4">
        <v>21</v>
      </c>
      <c r="F50" s="26"/>
      <c r="G50" s="33">
        <v>0.28232636928289101</v>
      </c>
      <c r="H50" s="33">
        <v>0.94664371772805511</v>
      </c>
      <c r="I50" s="33">
        <v>0.70588235294117652</v>
      </c>
    </row>
    <row r="51" spans="1:9" s="4" customFormat="1" ht="12" customHeight="1" x14ac:dyDescent="0.2">
      <c r="A51" s="28" t="s">
        <v>7</v>
      </c>
      <c r="B51" s="1"/>
      <c r="C51" s="4">
        <v>105</v>
      </c>
      <c r="D51">
        <v>69</v>
      </c>
      <c r="E51" s="4">
        <v>175</v>
      </c>
      <c r="F51" s="26"/>
      <c r="G51" s="33">
        <v>5.928853754940711</v>
      </c>
      <c r="H51" s="33">
        <v>5.9380378657487087</v>
      </c>
      <c r="I51" s="33">
        <v>5.8823529411764701</v>
      </c>
    </row>
    <row r="52" spans="1:9" s="4" customFormat="1" ht="20.100000000000001" customHeight="1" x14ac:dyDescent="0.2">
      <c r="A52" s="1" t="s">
        <v>55</v>
      </c>
      <c r="B52" s="1"/>
      <c r="C52" s="4">
        <v>1</v>
      </c>
      <c r="D52">
        <v>9</v>
      </c>
      <c r="E52" s="4">
        <v>10</v>
      </c>
      <c r="F52" s="18"/>
      <c r="G52" s="33">
        <v>5.6465273856578201E-2</v>
      </c>
      <c r="H52" s="33">
        <v>0.77452667814113596</v>
      </c>
      <c r="I52" s="33">
        <v>0.33613445378151263</v>
      </c>
    </row>
    <row r="53" spans="1:9" s="4" customFormat="1" ht="12" customHeight="1" x14ac:dyDescent="0.2">
      <c r="A53" s="28" t="s">
        <v>42</v>
      </c>
      <c r="B53" s="1"/>
      <c r="C53" s="4">
        <v>21</v>
      </c>
      <c r="D53">
        <v>7</v>
      </c>
      <c r="E53" s="4">
        <v>28</v>
      </c>
      <c r="F53" s="26"/>
      <c r="G53" s="33">
        <v>1.1857707509881421</v>
      </c>
      <c r="H53" s="33">
        <v>0.60240963855421692</v>
      </c>
      <c r="I53" s="33">
        <v>0.94117647058823517</v>
      </c>
    </row>
    <row r="54" spans="1:9" s="4" customFormat="1" ht="12" customHeight="1" x14ac:dyDescent="0.2">
      <c r="A54" s="28" t="s">
        <v>15</v>
      </c>
      <c r="B54" s="1"/>
      <c r="C54" s="4">
        <v>1</v>
      </c>
      <c r="D54">
        <v>7</v>
      </c>
      <c r="E54" s="4">
        <v>13</v>
      </c>
      <c r="F54" s="26"/>
      <c r="G54" s="33">
        <v>5.6465273856578201E-2</v>
      </c>
      <c r="H54" s="33">
        <v>0.60240963855421692</v>
      </c>
      <c r="I54" s="33">
        <v>0.43697478991596639</v>
      </c>
    </row>
    <row r="55" spans="1:9" s="4" customFormat="1" ht="12" customHeight="1" x14ac:dyDescent="0.2">
      <c r="A55" s="1" t="s">
        <v>73</v>
      </c>
      <c r="B55" s="1"/>
      <c r="C55" s="4">
        <v>68</v>
      </c>
      <c r="D55">
        <v>22</v>
      </c>
      <c r="E55" s="4">
        <v>90</v>
      </c>
      <c r="F55" s="18"/>
      <c r="G55" s="33">
        <v>3.8396386222473176</v>
      </c>
      <c r="H55" s="33">
        <v>1.8932874354561102</v>
      </c>
      <c r="I55" s="33">
        <v>3.0252100840336134</v>
      </c>
    </row>
    <row r="56" spans="1:9" s="4" customFormat="1" ht="12" customHeight="1" x14ac:dyDescent="0.2">
      <c r="A56" s="28" t="s">
        <v>43</v>
      </c>
      <c r="B56" s="1"/>
      <c r="C56" s="4">
        <v>326</v>
      </c>
      <c r="D56">
        <v>91</v>
      </c>
      <c r="E56" s="4">
        <v>418</v>
      </c>
      <c r="F56" s="26"/>
      <c r="G56" s="33">
        <v>18.407679277244497</v>
      </c>
      <c r="H56" s="33">
        <v>7.8313253012048198</v>
      </c>
      <c r="I56" s="33">
        <v>14.050420168067227</v>
      </c>
    </row>
    <row r="57" spans="1:9" s="4" customFormat="1" ht="20.100000000000001" customHeight="1" x14ac:dyDescent="0.2">
      <c r="A57" s="28" t="s">
        <v>45</v>
      </c>
      <c r="B57" s="1"/>
      <c r="C57" s="4">
        <v>55</v>
      </c>
      <c r="D57">
        <v>34</v>
      </c>
      <c r="E57" s="4">
        <v>90</v>
      </c>
      <c r="F57" s="26"/>
      <c r="G57" s="33">
        <v>3.1055900621118013</v>
      </c>
      <c r="H57" s="33">
        <v>2.9259896729776247</v>
      </c>
      <c r="I57" s="33">
        <v>3.0252100840336134</v>
      </c>
    </row>
    <row r="58" spans="1:9" s="4" customFormat="1" ht="12" customHeight="1" x14ac:dyDescent="0.2">
      <c r="A58" s="28" t="s">
        <v>44</v>
      </c>
      <c r="B58" s="1"/>
      <c r="C58" s="4">
        <v>2</v>
      </c>
      <c r="D58">
        <v>2</v>
      </c>
      <c r="E58" s="4">
        <v>4</v>
      </c>
      <c r="F58" s="26"/>
      <c r="G58" s="33">
        <v>0.1129305477131564</v>
      </c>
      <c r="H58" s="33">
        <v>0.17211703958691912</v>
      </c>
      <c r="I58" s="33">
        <v>0.13445378151260504</v>
      </c>
    </row>
    <row r="59" spans="1:9" s="4" customFormat="1" ht="12" customHeight="1" x14ac:dyDescent="0.2">
      <c r="A59" s="28" t="s">
        <v>46</v>
      </c>
      <c r="B59" s="1"/>
      <c r="C59" s="4">
        <v>37</v>
      </c>
      <c r="D59">
        <v>10</v>
      </c>
      <c r="E59" s="4">
        <v>47</v>
      </c>
      <c r="F59" s="26"/>
      <c r="G59" s="33">
        <v>2.0892151326933934</v>
      </c>
      <c r="H59" s="33">
        <v>0.86058519793459543</v>
      </c>
      <c r="I59" s="33">
        <v>1.5798319327731094</v>
      </c>
    </row>
    <row r="60" spans="1:9" s="4" customFormat="1" ht="12" customHeight="1" x14ac:dyDescent="0.2">
      <c r="A60" s="28" t="s">
        <v>9</v>
      </c>
      <c r="B60" s="1"/>
      <c r="C60" s="4">
        <v>17</v>
      </c>
      <c r="D60">
        <v>5</v>
      </c>
      <c r="E60" s="4">
        <v>23</v>
      </c>
      <c r="F60" s="26"/>
      <c r="G60" s="33">
        <v>0.95990965556182939</v>
      </c>
      <c r="H60" s="33">
        <v>0.43029259896729771</v>
      </c>
      <c r="I60" s="33">
        <v>0.77310924369747902</v>
      </c>
    </row>
    <row r="61" spans="1:9" s="4" customFormat="1" ht="12" customHeight="1" x14ac:dyDescent="0.2">
      <c r="A61" s="53" t="s">
        <v>87</v>
      </c>
      <c r="B61" s="1"/>
      <c r="C61" s="4">
        <v>26</v>
      </c>
      <c r="D61">
        <v>295</v>
      </c>
      <c r="E61" s="4">
        <v>335</v>
      </c>
      <c r="F61" s="26"/>
      <c r="G61" s="33">
        <v>1.4680971202710333</v>
      </c>
      <c r="H61" s="33">
        <v>25.387263339070572</v>
      </c>
      <c r="I61" s="33">
        <v>11.260504201680673</v>
      </c>
    </row>
    <row r="62" spans="1:9" s="4" customFormat="1" ht="20.100000000000001" customHeight="1" x14ac:dyDescent="0.2">
      <c r="A62" s="30" t="s">
        <v>29</v>
      </c>
      <c r="B62" s="25"/>
      <c r="C62" s="7">
        <v>1771</v>
      </c>
      <c r="D62" s="30">
        <v>1162</v>
      </c>
      <c r="E62" s="30">
        <v>2975</v>
      </c>
      <c r="F62" s="30"/>
      <c r="G62" s="56">
        <v>100</v>
      </c>
      <c r="H62" s="56">
        <v>100</v>
      </c>
      <c r="I62" s="56">
        <v>100</v>
      </c>
    </row>
    <row r="63" spans="1:9" s="4" customFormat="1" ht="12" customHeight="1" x14ac:dyDescent="0.2">
      <c r="A63" s="30"/>
      <c r="B63" s="25"/>
      <c r="C63" s="30"/>
      <c r="D63" s="30"/>
      <c r="F63" s="30"/>
      <c r="G63" s="30"/>
      <c r="H63" s="30"/>
      <c r="I63" s="30"/>
    </row>
    <row r="64" spans="1:9" s="7" customFormat="1" ht="20.100000000000001" customHeight="1" x14ac:dyDescent="0.3">
      <c r="A64" s="29" t="s">
        <v>75</v>
      </c>
      <c r="B64"/>
      <c r="C64" s="8"/>
      <c r="D64" s="8"/>
      <c r="E64" s="8"/>
      <c r="F64" s="8"/>
      <c r="G64" s="8"/>
      <c r="H64" s="8"/>
      <c r="I64" s="8"/>
    </row>
    <row r="65" spans="1:9" s="7" customFormat="1" ht="12" customHeight="1" x14ac:dyDescent="0.3">
      <c r="A65" s="29" t="s">
        <v>95</v>
      </c>
      <c r="B65"/>
      <c r="C65" s="8"/>
      <c r="D65" s="8"/>
      <c r="E65" s="8"/>
      <c r="F65" s="8"/>
      <c r="G65" s="8"/>
      <c r="H65" s="8"/>
      <c r="I65" s="8"/>
    </row>
    <row r="66" spans="1:9" s="7" customFormat="1" ht="12" customHeight="1" x14ac:dyDescent="0.3">
      <c r="A66" s="31" t="s">
        <v>116</v>
      </c>
      <c r="B66"/>
      <c r="C66" s="8"/>
      <c r="D66" s="8"/>
      <c r="E66" s="8"/>
      <c r="F66" s="8"/>
      <c r="G66" s="8"/>
      <c r="H66" s="8"/>
      <c r="I66" s="8"/>
    </row>
    <row r="67" spans="1:9" s="7" customFormat="1" ht="12" customHeight="1" x14ac:dyDescent="0.3">
      <c r="A67" s="31" t="s">
        <v>117</v>
      </c>
      <c r="B67"/>
      <c r="C67" s="8"/>
      <c r="D67" s="8"/>
      <c r="E67" s="8"/>
      <c r="F67" s="8"/>
      <c r="G67" s="8"/>
      <c r="H67" s="8"/>
      <c r="I67" s="8"/>
    </row>
    <row r="68" spans="1:9" s="7" customFormat="1" ht="12" customHeight="1" x14ac:dyDescent="0.3">
      <c r="A68" s="31" t="s">
        <v>118</v>
      </c>
      <c r="B68"/>
      <c r="C68" s="8"/>
      <c r="D68" s="8"/>
      <c r="E68" s="8"/>
      <c r="F68" s="8"/>
      <c r="G68" s="8"/>
      <c r="H68" s="8"/>
      <c r="I68" s="8"/>
    </row>
    <row r="69" spans="1:9" s="7" customFormat="1" ht="12" customHeight="1" x14ac:dyDescent="0.3">
      <c r="A69" s="31" t="s">
        <v>107</v>
      </c>
      <c r="B69"/>
      <c r="C69" s="8"/>
      <c r="D69" s="8"/>
      <c r="E69" s="8"/>
      <c r="F69" s="8"/>
      <c r="G69" s="8"/>
      <c r="H69" s="8"/>
      <c r="I69" s="8"/>
    </row>
    <row r="70" spans="1:9" s="7" customFormat="1" ht="12" customHeight="1" x14ac:dyDescent="0.3">
      <c r="A70" s="31" t="s">
        <v>99</v>
      </c>
      <c r="B70"/>
      <c r="C70" s="8"/>
      <c r="D70" s="8"/>
      <c r="E70" s="8"/>
      <c r="F70" s="8"/>
      <c r="G70" s="8"/>
      <c r="H70" s="8"/>
      <c r="I70" s="8"/>
    </row>
    <row r="71" spans="1:9" s="7" customFormat="1" ht="15.9" customHeight="1" x14ac:dyDescent="0.3">
      <c r="A71" s="2" t="s">
        <v>27</v>
      </c>
      <c r="B71" s="9"/>
      <c r="C71" s="8"/>
      <c r="D71" s="8"/>
      <c r="E71" s="8"/>
      <c r="F71" s="8"/>
      <c r="G71" s="8"/>
      <c r="H71" s="8"/>
      <c r="I71" s="52" t="s">
        <v>112</v>
      </c>
    </row>
    <row r="72" spans="1:9" s="7" customFormat="1" ht="3.9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</row>
  </sheetData>
  <pageMargins left="0.59055118110236227" right="0.59055118110236227" top="0.59055118110236227" bottom="0.19685039370078741" header="0.51181102362204722" footer="0.51181102362204722"/>
  <pageSetup paperSize="9" fitToHeight="0" orientation="portrait" r:id="rId1"/>
  <headerFooter alignWithMargins="0"/>
  <rowBreaks count="1" manualBreakCount="1">
    <brk id="6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D89D-67AA-41C7-9F5A-16579C73F90F}">
  <dimension ref="A1:I72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9" style="3" customWidth="1"/>
    <col min="2" max="2" width="31" style="3" customWidth="1"/>
    <col min="3" max="4" width="14" style="3" customWidth="1"/>
    <col min="5" max="5" width="15" style="3" customWidth="1"/>
    <col min="6" max="6" width="10.83203125" style="3" customWidth="1"/>
    <col min="7" max="8" width="14" style="3" customWidth="1"/>
    <col min="9" max="9" width="15" style="3" customWidth="1"/>
    <col min="10" max="16384" width="16" style="3"/>
  </cols>
  <sheetData>
    <row r="1" spans="1:9" s="39" customFormat="1" ht="34.5" customHeight="1" x14ac:dyDescent="0.3">
      <c r="A1" s="35" t="s">
        <v>58</v>
      </c>
      <c r="B1" s="36"/>
    </row>
    <row r="2" spans="1:9" s="39" customFormat="1" ht="5.0999999999999996" customHeight="1" thickBot="1" x14ac:dyDescent="0.25">
      <c r="A2" s="40"/>
      <c r="B2" s="40"/>
      <c r="C2" s="41"/>
      <c r="D2" s="41"/>
      <c r="E2" s="41"/>
      <c r="F2" s="41"/>
      <c r="G2" s="41"/>
      <c r="H2" s="41"/>
      <c r="I2" s="41"/>
    </row>
    <row r="3" spans="1:9" s="12" customFormat="1" ht="39.9" customHeight="1" x14ac:dyDescent="0.3">
      <c r="A3" s="23" t="s">
        <v>78</v>
      </c>
      <c r="C3" s="11"/>
      <c r="D3" s="10"/>
      <c r="E3" s="10"/>
      <c r="F3" s="11"/>
      <c r="G3" s="11"/>
      <c r="H3" s="10"/>
      <c r="I3" s="10"/>
    </row>
    <row r="4" spans="1:9" s="42" customFormat="1" ht="15" customHeight="1" x14ac:dyDescent="0.3">
      <c r="A4" s="23" t="s">
        <v>101</v>
      </c>
      <c r="C4" s="11"/>
      <c r="D4" s="43"/>
      <c r="E4" s="43"/>
      <c r="F4" s="11"/>
      <c r="G4" s="11"/>
      <c r="H4" s="43"/>
      <c r="I4" s="44" t="s">
        <v>122</v>
      </c>
    </row>
    <row r="5" spans="1:9" s="16" customFormat="1" ht="15.9" customHeight="1" x14ac:dyDescent="0.3">
      <c r="A5" s="22" t="s">
        <v>54</v>
      </c>
      <c r="B5" s="13"/>
      <c r="C5" s="15"/>
      <c r="D5" s="14"/>
      <c r="E5" s="14"/>
      <c r="F5" s="15"/>
      <c r="G5" s="15"/>
      <c r="H5" s="14"/>
      <c r="I5" s="15" t="s">
        <v>91</v>
      </c>
    </row>
    <row r="6" spans="1:9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s="12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9" s="12" customFormat="1" ht="12" customHeight="1" x14ac:dyDescent="0.3">
      <c r="A8" s="14"/>
      <c r="B8" s="14"/>
      <c r="C8" s="14"/>
      <c r="D8" s="27"/>
      <c r="E8" s="55" t="s">
        <v>92</v>
      </c>
      <c r="F8" s="27"/>
      <c r="G8" s="14"/>
      <c r="H8" s="27"/>
      <c r="I8" s="55" t="s">
        <v>61</v>
      </c>
    </row>
    <row r="9" spans="1:9" s="12" customFormat="1" ht="3.9" customHeight="1" x14ac:dyDescent="0.3">
      <c r="A9" s="14"/>
      <c r="B9" s="14"/>
      <c r="C9" s="20"/>
      <c r="D9" s="20"/>
      <c r="E9" s="20"/>
      <c r="F9" s="27"/>
      <c r="G9" s="20"/>
      <c r="H9" s="20"/>
      <c r="I9" s="20"/>
    </row>
    <row r="10" spans="1:9" s="12" customFormat="1" ht="3.9" customHeight="1" x14ac:dyDescent="0.3">
      <c r="A10" s="14"/>
      <c r="B10" s="14"/>
      <c r="C10" s="17"/>
      <c r="D10" s="17"/>
      <c r="E10" s="17"/>
      <c r="F10" s="27"/>
      <c r="G10" s="17"/>
      <c r="H10" s="17"/>
      <c r="I10" s="17"/>
    </row>
    <row r="11" spans="1:9" s="12" customFormat="1" ht="12" customHeight="1" x14ac:dyDescent="0.2">
      <c r="A11" s="10"/>
      <c r="C11" s="27" t="s">
        <v>79</v>
      </c>
      <c r="D11" s="27" t="s">
        <v>79</v>
      </c>
      <c r="E11" s="27"/>
      <c r="F11" s="27"/>
      <c r="G11" s="27" t="s">
        <v>79</v>
      </c>
      <c r="H11" s="27" t="s">
        <v>79</v>
      </c>
      <c r="I11" s="27"/>
    </row>
    <row r="12" spans="1:9" s="12" customFormat="1" ht="12" customHeight="1" x14ac:dyDescent="0.2">
      <c r="A12" s="10"/>
      <c r="C12" s="27" t="s">
        <v>80</v>
      </c>
      <c r="D12" s="27" t="s">
        <v>80</v>
      </c>
      <c r="E12" s="27" t="s">
        <v>81</v>
      </c>
      <c r="F12" s="27"/>
      <c r="G12" s="27" t="s">
        <v>80</v>
      </c>
      <c r="H12" s="27" t="s">
        <v>80</v>
      </c>
      <c r="I12" s="27" t="s">
        <v>81</v>
      </c>
    </row>
    <row r="13" spans="1:9" s="12" customFormat="1" ht="12" customHeight="1" x14ac:dyDescent="0.2">
      <c r="A13" s="10"/>
      <c r="C13" s="55" t="s">
        <v>102</v>
      </c>
      <c r="D13" s="55" t="s">
        <v>103</v>
      </c>
      <c r="E13" s="55" t="s">
        <v>104</v>
      </c>
      <c r="F13" s="27"/>
      <c r="G13" s="55" t="s">
        <v>102</v>
      </c>
      <c r="H13" s="55" t="s">
        <v>103</v>
      </c>
      <c r="I13" s="55" t="s">
        <v>104</v>
      </c>
    </row>
    <row r="14" spans="1:9" s="17" customFormat="1" ht="3.9" customHeight="1" x14ac:dyDescent="0.2">
      <c r="A14" s="21"/>
      <c r="B14" s="20"/>
      <c r="C14" s="20"/>
      <c r="D14" s="20"/>
      <c r="E14" s="20"/>
      <c r="F14" s="21"/>
      <c r="G14" s="20"/>
      <c r="H14" s="20"/>
      <c r="I14" s="20"/>
    </row>
    <row r="15" spans="1:9" s="17" customFormat="1" ht="3.9" customHeight="1" x14ac:dyDescent="0.2">
      <c r="A15" s="18"/>
      <c r="F15" s="18"/>
    </row>
    <row r="16" spans="1:9" s="17" customFormat="1" ht="20.100000000000001" customHeight="1" x14ac:dyDescent="0.2">
      <c r="A16" s="45" t="s">
        <v>60</v>
      </c>
      <c r="F16" s="18"/>
    </row>
    <row r="17" spans="1:9" s="6" customFormat="1" ht="20.100000000000001" customHeight="1" x14ac:dyDescent="0.2">
      <c r="A17" s="31" t="s">
        <v>68</v>
      </c>
      <c r="B17" s="31"/>
      <c r="C17" s="6">
        <v>21</v>
      </c>
      <c r="D17">
        <v>11</v>
      </c>
      <c r="E17" s="6">
        <v>32</v>
      </c>
      <c r="F17" s="32"/>
      <c r="G17" s="33">
        <v>1.1958997722095672</v>
      </c>
      <c r="H17" s="33">
        <v>0.96830985915492951</v>
      </c>
      <c r="I17" s="33">
        <v>1.0910330719399932</v>
      </c>
    </row>
    <row r="18" spans="1:9" s="4" customFormat="1" ht="12" customHeight="1" x14ac:dyDescent="0.2">
      <c r="A18" s="9" t="s">
        <v>0</v>
      </c>
      <c r="B18" s="1"/>
      <c r="C18" s="4">
        <v>30</v>
      </c>
      <c r="D18">
        <v>57</v>
      </c>
      <c r="E18" s="4">
        <v>87</v>
      </c>
      <c r="F18" s="18"/>
      <c r="G18" s="33">
        <v>1.7084282460136675</v>
      </c>
      <c r="H18" s="33">
        <v>5.017605633802817</v>
      </c>
      <c r="I18" s="33">
        <v>2.9662461643368565</v>
      </c>
    </row>
    <row r="19" spans="1:9" s="4" customFormat="1" ht="12" customHeight="1" x14ac:dyDescent="0.2">
      <c r="A19" s="1" t="s">
        <v>17</v>
      </c>
      <c r="B19" s="1"/>
      <c r="C19" s="4">
        <v>10</v>
      </c>
      <c r="D19">
        <v>4</v>
      </c>
      <c r="E19" s="4">
        <v>14</v>
      </c>
      <c r="F19" s="18"/>
      <c r="G19" s="33">
        <v>0.56947608200455579</v>
      </c>
      <c r="H19" s="33">
        <v>0.35211267605633806</v>
      </c>
      <c r="I19" s="33">
        <v>0.47732696897374705</v>
      </c>
    </row>
    <row r="20" spans="1:9" s="4" customFormat="1" ht="12" customHeight="1" x14ac:dyDescent="0.2">
      <c r="A20" s="1" t="s">
        <v>20</v>
      </c>
      <c r="B20" s="1"/>
      <c r="C20" s="4">
        <v>46</v>
      </c>
      <c r="D20">
        <v>17</v>
      </c>
      <c r="E20" s="4">
        <v>64</v>
      </c>
      <c r="F20" s="18"/>
      <c r="G20" s="33">
        <v>2.619589977220957</v>
      </c>
      <c r="H20" s="33">
        <v>1.4964788732394365</v>
      </c>
      <c r="I20" s="33">
        <v>2.1820661438799864</v>
      </c>
    </row>
    <row r="21" spans="1:9" s="4" customFormat="1" ht="12" customHeight="1" x14ac:dyDescent="0.2">
      <c r="A21" s="1" t="s">
        <v>36</v>
      </c>
      <c r="B21" s="1"/>
      <c r="C21" s="4">
        <v>6</v>
      </c>
      <c r="D21">
        <v>7</v>
      </c>
      <c r="E21" s="4">
        <v>13</v>
      </c>
      <c r="F21" s="18"/>
      <c r="G21" s="33">
        <v>0.34168564920273348</v>
      </c>
      <c r="H21" s="33">
        <v>0.61619718309859151</v>
      </c>
      <c r="I21" s="33">
        <v>0.44323218547562221</v>
      </c>
    </row>
    <row r="22" spans="1:9" s="4" customFormat="1" ht="20.100000000000001" customHeight="1" x14ac:dyDescent="0.2">
      <c r="A22" s="54" t="s">
        <v>89</v>
      </c>
      <c r="B22" s="1"/>
      <c r="C22" s="4">
        <v>2</v>
      </c>
      <c r="D22">
        <v>5</v>
      </c>
      <c r="E22" s="4">
        <v>7</v>
      </c>
      <c r="F22" s="18"/>
      <c r="G22" s="33">
        <v>0.11389521640091116</v>
      </c>
      <c r="H22" s="33">
        <v>0.44014084507042256</v>
      </c>
      <c r="I22" s="33">
        <v>0.23866348448687352</v>
      </c>
    </row>
    <row r="23" spans="1:9" s="4" customFormat="1" ht="12" customHeight="1" x14ac:dyDescent="0.2">
      <c r="A23" s="9" t="s">
        <v>1</v>
      </c>
      <c r="B23" s="1"/>
      <c r="C23" s="4">
        <v>30</v>
      </c>
      <c r="D23">
        <v>26</v>
      </c>
      <c r="E23" s="4">
        <v>57</v>
      </c>
      <c r="F23" s="18"/>
      <c r="G23" s="33">
        <v>1.7084282460136675</v>
      </c>
      <c r="H23" s="33">
        <v>2.2887323943661975</v>
      </c>
      <c r="I23" s="33">
        <v>1.9434026593931131</v>
      </c>
    </row>
    <row r="24" spans="1:9" s="4" customFormat="1" ht="12" customHeight="1" x14ac:dyDescent="0.2">
      <c r="A24" s="1" t="s">
        <v>56</v>
      </c>
      <c r="B24" s="1"/>
      <c r="C24" s="4">
        <v>9</v>
      </c>
      <c r="D24">
        <v>2</v>
      </c>
      <c r="E24" s="4">
        <v>12</v>
      </c>
      <c r="F24" s="18"/>
      <c r="G24" s="33">
        <v>0.51252847380410027</v>
      </c>
      <c r="H24" s="33">
        <v>0.17605633802816903</v>
      </c>
      <c r="I24" s="33">
        <v>0.40913740197749743</v>
      </c>
    </row>
    <row r="25" spans="1:9" s="4" customFormat="1" ht="12" customHeight="1" x14ac:dyDescent="0.2">
      <c r="A25" s="28" t="s">
        <v>67</v>
      </c>
      <c r="B25" s="1"/>
      <c r="C25" s="4">
        <v>47</v>
      </c>
      <c r="D25">
        <v>17</v>
      </c>
      <c r="E25" s="4">
        <v>66</v>
      </c>
      <c r="F25" s="26"/>
      <c r="G25" s="33">
        <v>2.6765375854214124</v>
      </c>
      <c r="H25" s="33">
        <v>1.4964788732394365</v>
      </c>
      <c r="I25" s="33">
        <v>2.2502557108762358</v>
      </c>
    </row>
    <row r="26" spans="1:9" s="4" customFormat="1" ht="12" customHeight="1" x14ac:dyDescent="0.2">
      <c r="A26" s="54" t="s">
        <v>22</v>
      </c>
      <c r="B26" s="1"/>
      <c r="C26" s="4">
        <v>3</v>
      </c>
      <c r="D26">
        <v>8</v>
      </c>
      <c r="E26" s="4">
        <v>11</v>
      </c>
      <c r="F26" s="18"/>
      <c r="G26" s="33">
        <v>0.17084282460136674</v>
      </c>
      <c r="H26" s="33">
        <v>0.70422535211267612</v>
      </c>
      <c r="I26" s="33">
        <v>0.37504261847937265</v>
      </c>
    </row>
    <row r="27" spans="1:9" s="4" customFormat="1" ht="20.100000000000001" customHeight="1" x14ac:dyDescent="0.2">
      <c r="A27" s="28" t="s">
        <v>70</v>
      </c>
      <c r="B27" s="1"/>
      <c r="C27" s="4">
        <v>20</v>
      </c>
      <c r="D27">
        <v>7</v>
      </c>
      <c r="E27" s="4">
        <v>27</v>
      </c>
      <c r="F27" s="26"/>
      <c r="G27" s="33">
        <v>1.1389521640091116</v>
      </c>
      <c r="H27" s="33">
        <v>0.61619718309859151</v>
      </c>
      <c r="I27" s="33">
        <v>0.9205591544493692</v>
      </c>
    </row>
    <row r="28" spans="1:9" s="4" customFormat="1" ht="12" customHeight="1" x14ac:dyDescent="0.2">
      <c r="A28" s="9" t="s">
        <v>47</v>
      </c>
      <c r="B28" s="1"/>
      <c r="C28" s="4">
        <v>51</v>
      </c>
      <c r="D28">
        <v>13</v>
      </c>
      <c r="E28" s="4">
        <v>64</v>
      </c>
      <c r="F28" s="18"/>
      <c r="G28" s="33">
        <v>2.9043280182232345</v>
      </c>
      <c r="H28" s="33">
        <v>1.1443661971830987</v>
      </c>
      <c r="I28" s="33">
        <v>2.1820661438799864</v>
      </c>
    </row>
    <row r="29" spans="1:9" s="4" customFormat="1" ht="12" customHeight="1" x14ac:dyDescent="0.2">
      <c r="A29" s="1" t="s">
        <v>69</v>
      </c>
      <c r="B29" s="1"/>
      <c r="C29" s="4">
        <v>21</v>
      </c>
      <c r="D29">
        <v>7</v>
      </c>
      <c r="E29" s="4">
        <v>28</v>
      </c>
      <c r="F29" s="18"/>
      <c r="G29" s="33">
        <v>1.1958997722095672</v>
      </c>
      <c r="H29" s="33">
        <v>0.61619718309859151</v>
      </c>
      <c r="I29" s="33">
        <v>0.95465393794749409</v>
      </c>
    </row>
    <row r="30" spans="1:9" s="4" customFormat="1" ht="12" customHeight="1" x14ac:dyDescent="0.2">
      <c r="A30" s="1" t="s">
        <v>34</v>
      </c>
      <c r="B30" s="1"/>
      <c r="C30" s="4">
        <v>19</v>
      </c>
      <c r="D30">
        <v>13</v>
      </c>
      <c r="E30" s="4">
        <v>32</v>
      </c>
      <c r="F30" s="18"/>
      <c r="G30" s="33">
        <v>1.082004555808656</v>
      </c>
      <c r="H30" s="33">
        <v>1.1443661971830987</v>
      </c>
      <c r="I30" s="33">
        <v>1.0910330719399932</v>
      </c>
    </row>
    <row r="31" spans="1:9" s="4" customFormat="1" ht="12" customHeight="1" x14ac:dyDescent="0.2">
      <c r="A31" s="1" t="s">
        <v>41</v>
      </c>
      <c r="B31" s="5"/>
      <c r="C31" s="4">
        <v>2</v>
      </c>
      <c r="D31">
        <v>4</v>
      </c>
      <c r="E31" s="4">
        <v>6</v>
      </c>
      <c r="F31" s="24"/>
      <c r="G31" s="33">
        <v>0.11389521640091116</v>
      </c>
      <c r="H31" s="33">
        <v>0.35211267605633806</v>
      </c>
      <c r="I31" s="33">
        <v>0.20456870098874871</v>
      </c>
    </row>
    <row r="32" spans="1:9" s="4" customFormat="1" ht="20.100000000000001" customHeight="1" x14ac:dyDescent="0.2">
      <c r="A32" s="1" t="s">
        <v>2</v>
      </c>
      <c r="B32" s="1"/>
      <c r="C32" s="4">
        <v>99</v>
      </c>
      <c r="D32">
        <v>35</v>
      </c>
      <c r="E32" s="4">
        <v>134</v>
      </c>
      <c r="F32" s="18"/>
      <c r="G32" s="33">
        <v>5.6378132118451028</v>
      </c>
      <c r="H32" s="33">
        <v>3.080985915492958</v>
      </c>
      <c r="I32" s="33">
        <v>4.5687009887487218</v>
      </c>
    </row>
    <row r="33" spans="1:9" s="4" customFormat="1" ht="12" customHeight="1" x14ac:dyDescent="0.2">
      <c r="A33" s="1" t="s">
        <v>35</v>
      </c>
      <c r="B33" s="1"/>
      <c r="C33" s="4">
        <v>10</v>
      </c>
      <c r="D33">
        <v>9</v>
      </c>
      <c r="E33" s="4">
        <v>19</v>
      </c>
      <c r="F33" s="18"/>
      <c r="G33" s="33">
        <v>0.56947608200455579</v>
      </c>
      <c r="H33" s="33">
        <v>0.79225352112676051</v>
      </c>
      <c r="I33" s="33">
        <v>0.64780088646437095</v>
      </c>
    </row>
    <row r="34" spans="1:9" s="4" customFormat="1" ht="12" customHeight="1" x14ac:dyDescent="0.2">
      <c r="A34" s="1" t="s">
        <v>40</v>
      </c>
      <c r="B34" s="1"/>
      <c r="C34" s="4">
        <v>6</v>
      </c>
      <c r="D34">
        <v>15</v>
      </c>
      <c r="E34" s="4">
        <v>22</v>
      </c>
      <c r="F34" s="18"/>
      <c r="G34" s="33">
        <v>0.34168564920273348</v>
      </c>
      <c r="H34" s="33">
        <v>1.3204225352112675</v>
      </c>
      <c r="I34" s="33">
        <v>0.75008523695874529</v>
      </c>
    </row>
    <row r="35" spans="1:9" s="4" customFormat="1" ht="12" customHeight="1" x14ac:dyDescent="0.2">
      <c r="A35" s="28" t="s">
        <v>33</v>
      </c>
      <c r="B35" s="1"/>
      <c r="C35" s="4">
        <v>11</v>
      </c>
      <c r="D35">
        <v>7</v>
      </c>
      <c r="E35" s="4">
        <v>18</v>
      </c>
      <c r="F35" s="26"/>
      <c r="G35" s="33">
        <v>0.62642369020501132</v>
      </c>
      <c r="H35" s="33">
        <v>0.61619718309859151</v>
      </c>
      <c r="I35" s="33">
        <v>0.61370610296624617</v>
      </c>
    </row>
    <row r="36" spans="1:9" s="4" customFormat="1" ht="12" customHeight="1" x14ac:dyDescent="0.2">
      <c r="A36" s="54" t="s">
        <v>88</v>
      </c>
      <c r="B36" s="1"/>
      <c r="C36" s="4">
        <v>89</v>
      </c>
      <c r="D36">
        <v>34</v>
      </c>
      <c r="E36" s="4">
        <v>125</v>
      </c>
      <c r="F36" s="18"/>
      <c r="G36" s="33">
        <v>5.0683371298405469</v>
      </c>
      <c r="H36" s="33">
        <v>2.992957746478873</v>
      </c>
      <c r="I36" s="33">
        <v>4.261847937265598</v>
      </c>
    </row>
    <row r="37" spans="1:9" s="4" customFormat="1" ht="20.100000000000001" customHeight="1" x14ac:dyDescent="0.2">
      <c r="A37" s="1" t="s">
        <v>18</v>
      </c>
      <c r="B37" s="1"/>
      <c r="C37" s="4">
        <v>2</v>
      </c>
      <c r="D37">
        <v>4</v>
      </c>
      <c r="E37" s="4">
        <v>6</v>
      </c>
      <c r="F37" s="18"/>
      <c r="G37" s="33">
        <v>0.11389521640091116</v>
      </c>
      <c r="H37" s="33">
        <v>0.35211267605633806</v>
      </c>
      <c r="I37" s="33">
        <v>0.20456870098874871</v>
      </c>
    </row>
    <row r="38" spans="1:9" s="4" customFormat="1" ht="12" customHeight="1" x14ac:dyDescent="0.2">
      <c r="A38" s="1" t="s">
        <v>37</v>
      </c>
      <c r="B38" s="1"/>
      <c r="C38" s="4">
        <v>6</v>
      </c>
      <c r="D38">
        <v>19</v>
      </c>
      <c r="E38" s="4">
        <v>25</v>
      </c>
      <c r="F38" s="17"/>
      <c r="G38" s="33">
        <v>0.34168564920273348</v>
      </c>
      <c r="H38" s="33">
        <v>1.6725352112676055</v>
      </c>
      <c r="I38" s="33">
        <v>0.85236958745311975</v>
      </c>
    </row>
    <row r="39" spans="1:9" s="4" customFormat="1" ht="12" customHeight="1" x14ac:dyDescent="0.2">
      <c r="A39" s="29" t="s">
        <v>105</v>
      </c>
      <c r="B39" s="1"/>
      <c r="C39" s="4">
        <v>405</v>
      </c>
      <c r="D39">
        <v>155</v>
      </c>
      <c r="E39" s="4">
        <v>563</v>
      </c>
      <c r="F39" s="18"/>
      <c r="G39" s="33">
        <v>23.063781321184511</v>
      </c>
      <c r="H39" s="33">
        <v>13.6443661971831</v>
      </c>
      <c r="I39" s="33">
        <v>19.195363109444255</v>
      </c>
    </row>
    <row r="40" spans="1:9" s="4" customFormat="1" ht="12" customHeight="1" x14ac:dyDescent="0.2">
      <c r="A40" s="28" t="s">
        <v>11</v>
      </c>
      <c r="B40" s="1"/>
      <c r="C40" s="52" t="s">
        <v>26</v>
      </c>
      <c r="D40">
        <v>5</v>
      </c>
      <c r="E40" s="4">
        <v>5</v>
      </c>
      <c r="F40" s="26"/>
      <c r="G40" s="33" t="s">
        <v>26</v>
      </c>
      <c r="H40" s="33">
        <v>0.44014084507042256</v>
      </c>
      <c r="I40" s="33">
        <v>0.17047391749062393</v>
      </c>
    </row>
    <row r="41" spans="1:9" s="4" customFormat="1" ht="12" customHeight="1" x14ac:dyDescent="0.2">
      <c r="A41" s="1" t="s">
        <v>25</v>
      </c>
      <c r="B41" s="1"/>
      <c r="C41" s="4">
        <v>4</v>
      </c>
      <c r="D41">
        <v>6</v>
      </c>
      <c r="E41" s="4">
        <v>10</v>
      </c>
      <c r="F41" s="17"/>
      <c r="G41" s="33">
        <v>0.22779043280182232</v>
      </c>
      <c r="H41" s="33">
        <v>0.528169014084507</v>
      </c>
      <c r="I41" s="33">
        <v>0.34094783498124787</v>
      </c>
    </row>
    <row r="42" spans="1:9" s="4" customFormat="1" ht="20.100000000000001" customHeight="1" x14ac:dyDescent="0.2">
      <c r="A42" s="28" t="s">
        <v>50</v>
      </c>
      <c r="B42" s="1"/>
      <c r="C42" s="4">
        <v>1</v>
      </c>
      <c r="D42">
        <v>3</v>
      </c>
      <c r="E42" s="4">
        <v>5</v>
      </c>
      <c r="F42" s="26"/>
      <c r="G42" s="33">
        <v>5.6947608200455579E-2</v>
      </c>
      <c r="H42" s="33">
        <v>0.2640845070422535</v>
      </c>
      <c r="I42" s="33">
        <v>0.17047391749062393</v>
      </c>
    </row>
    <row r="43" spans="1:9" s="4" customFormat="1" ht="12" customHeight="1" x14ac:dyDescent="0.2">
      <c r="A43" s="1" t="s">
        <v>24</v>
      </c>
      <c r="B43" s="1"/>
      <c r="C43" s="4">
        <v>7</v>
      </c>
      <c r="D43">
        <v>11</v>
      </c>
      <c r="E43" s="4">
        <v>18</v>
      </c>
      <c r="F43" s="18"/>
      <c r="G43" s="33">
        <v>0.39863325740318911</v>
      </c>
      <c r="H43" s="33">
        <v>0.96830985915492951</v>
      </c>
      <c r="I43" s="33">
        <v>0.61370610296624617</v>
      </c>
    </row>
    <row r="44" spans="1:9" s="4" customFormat="1" ht="12" customHeight="1" x14ac:dyDescent="0.2">
      <c r="A44" s="1" t="s">
        <v>4</v>
      </c>
      <c r="B44" s="1"/>
      <c r="C44" s="4">
        <v>5</v>
      </c>
      <c r="D44">
        <v>7</v>
      </c>
      <c r="E44" s="4">
        <v>13</v>
      </c>
      <c r="F44" s="17"/>
      <c r="G44" s="33">
        <v>0.2847380410022779</v>
      </c>
      <c r="H44" s="33">
        <v>0.61619718309859151</v>
      </c>
      <c r="I44" s="33">
        <v>0.44323218547562221</v>
      </c>
    </row>
    <row r="45" spans="1:9" s="4" customFormat="1" ht="12" customHeight="1" x14ac:dyDescent="0.2">
      <c r="A45" s="1" t="s">
        <v>5</v>
      </c>
      <c r="B45" s="1"/>
      <c r="C45" s="4">
        <v>19</v>
      </c>
      <c r="D45">
        <v>25</v>
      </c>
      <c r="E45" s="4">
        <v>44</v>
      </c>
      <c r="F45" s="18"/>
      <c r="G45" s="33">
        <v>1.082004555808656</v>
      </c>
      <c r="H45" s="33">
        <v>2.2007042253521125</v>
      </c>
      <c r="I45" s="33">
        <v>1.5001704739174906</v>
      </c>
    </row>
    <row r="46" spans="1:9" s="4" customFormat="1" ht="12" customHeight="1" x14ac:dyDescent="0.2">
      <c r="A46" s="54" t="s">
        <v>72</v>
      </c>
      <c r="B46" s="1"/>
      <c r="C46" s="52" t="s">
        <v>26</v>
      </c>
      <c r="D46">
        <v>4</v>
      </c>
      <c r="E46" s="4">
        <v>4</v>
      </c>
      <c r="F46" s="18"/>
      <c r="G46" s="33" t="s">
        <v>26</v>
      </c>
      <c r="H46" s="33">
        <v>0.35211267605633806</v>
      </c>
      <c r="I46" s="33">
        <v>0.13637913399249915</v>
      </c>
    </row>
    <row r="47" spans="1:9" s="4" customFormat="1" ht="20.100000000000001" customHeight="1" x14ac:dyDescent="0.2">
      <c r="A47" s="1" t="s">
        <v>23</v>
      </c>
      <c r="B47" s="1"/>
      <c r="C47" s="4">
        <v>12</v>
      </c>
      <c r="D47">
        <v>10</v>
      </c>
      <c r="E47" s="4">
        <v>22</v>
      </c>
      <c r="F47" s="18"/>
      <c r="G47" s="33">
        <v>0.68337129840546695</v>
      </c>
      <c r="H47" s="33">
        <v>0.88028169014084512</v>
      </c>
      <c r="I47" s="33">
        <v>0.75008523695874529</v>
      </c>
    </row>
    <row r="48" spans="1:9" s="4" customFormat="1" ht="12" customHeight="1" x14ac:dyDescent="0.2">
      <c r="A48" s="1" t="s">
        <v>6</v>
      </c>
      <c r="B48" s="1"/>
      <c r="C48" s="4">
        <v>70</v>
      </c>
      <c r="D48">
        <v>25</v>
      </c>
      <c r="E48" s="4">
        <v>95</v>
      </c>
      <c r="F48" s="17"/>
      <c r="G48" s="33">
        <v>3.9863325740318909</v>
      </c>
      <c r="H48" s="33">
        <v>2.2007042253521125</v>
      </c>
      <c r="I48" s="33">
        <v>3.2390044323218548</v>
      </c>
    </row>
    <row r="49" spans="1:9" s="4" customFormat="1" ht="12" customHeight="1" x14ac:dyDescent="0.2">
      <c r="A49" s="28" t="s">
        <v>48</v>
      </c>
      <c r="B49" s="1"/>
      <c r="C49" s="4">
        <v>33</v>
      </c>
      <c r="D49">
        <v>10</v>
      </c>
      <c r="E49" s="4">
        <v>43</v>
      </c>
      <c r="F49" s="26"/>
      <c r="G49" s="33">
        <v>1.879271070615034</v>
      </c>
      <c r="H49" s="33">
        <v>0.88028169014084512</v>
      </c>
      <c r="I49" s="33">
        <v>1.4660756904193657</v>
      </c>
    </row>
    <row r="50" spans="1:9" s="4" customFormat="1" ht="12" customHeight="1" x14ac:dyDescent="0.2">
      <c r="A50" s="28" t="s">
        <v>8</v>
      </c>
      <c r="B50" s="1"/>
      <c r="C50" s="4">
        <v>4</v>
      </c>
      <c r="D50">
        <v>12</v>
      </c>
      <c r="E50" s="4">
        <v>21</v>
      </c>
      <c r="F50" s="26"/>
      <c r="G50" s="33">
        <v>0.22779043280182232</v>
      </c>
      <c r="H50" s="33">
        <v>1.056338028169014</v>
      </c>
      <c r="I50" s="33">
        <v>0.71599045346062051</v>
      </c>
    </row>
    <row r="51" spans="1:9" s="4" customFormat="1" ht="12" customHeight="1" x14ac:dyDescent="0.2">
      <c r="A51" s="28" t="s">
        <v>7</v>
      </c>
      <c r="B51" s="1"/>
      <c r="C51" s="4">
        <v>106</v>
      </c>
      <c r="D51">
        <v>63</v>
      </c>
      <c r="E51" s="4">
        <v>170</v>
      </c>
      <c r="F51" s="26"/>
      <c r="G51" s="33">
        <v>6.0364464692482915</v>
      </c>
      <c r="H51" s="33">
        <v>5.545774647887324</v>
      </c>
      <c r="I51" s="33">
        <v>5.7961131946812134</v>
      </c>
    </row>
    <row r="52" spans="1:9" s="4" customFormat="1" ht="20.100000000000001" customHeight="1" x14ac:dyDescent="0.2">
      <c r="A52" s="1" t="s">
        <v>55</v>
      </c>
      <c r="B52" s="1"/>
      <c r="C52" s="4">
        <v>1</v>
      </c>
      <c r="D52">
        <v>9</v>
      </c>
      <c r="E52" s="4">
        <v>10</v>
      </c>
      <c r="F52" s="18"/>
      <c r="G52" s="33">
        <v>5.6947608200455579E-2</v>
      </c>
      <c r="H52" s="33">
        <v>0.79225352112676051</v>
      </c>
      <c r="I52" s="33">
        <v>0.34094783498124787</v>
      </c>
    </row>
    <row r="53" spans="1:9" s="4" customFormat="1" ht="12" customHeight="1" x14ac:dyDescent="0.2">
      <c r="A53" s="28" t="s">
        <v>42</v>
      </c>
      <c r="B53" s="1"/>
      <c r="C53" s="4">
        <v>21</v>
      </c>
      <c r="D53">
        <v>6</v>
      </c>
      <c r="E53" s="4">
        <v>27</v>
      </c>
      <c r="F53" s="26"/>
      <c r="G53" s="33">
        <v>1.1958997722095672</v>
      </c>
      <c r="H53" s="33">
        <v>0.528169014084507</v>
      </c>
      <c r="I53" s="33">
        <v>0.9205591544493692</v>
      </c>
    </row>
    <row r="54" spans="1:9" s="4" customFormat="1" ht="12" customHeight="1" x14ac:dyDescent="0.2">
      <c r="A54" s="28" t="s">
        <v>15</v>
      </c>
      <c r="B54" s="1"/>
      <c r="C54" s="4">
        <v>2</v>
      </c>
      <c r="D54">
        <v>5</v>
      </c>
      <c r="E54" s="4">
        <v>12</v>
      </c>
      <c r="F54" s="26"/>
      <c r="G54" s="33">
        <v>0.11389521640091116</v>
      </c>
      <c r="H54" s="33">
        <v>0.44014084507042256</v>
      </c>
      <c r="I54" s="33">
        <v>0.40913740197749743</v>
      </c>
    </row>
    <row r="55" spans="1:9" s="4" customFormat="1" ht="12" customHeight="1" x14ac:dyDescent="0.2">
      <c r="A55" s="1" t="s">
        <v>73</v>
      </c>
      <c r="B55" s="1"/>
      <c r="C55" s="4">
        <v>64</v>
      </c>
      <c r="D55">
        <v>25</v>
      </c>
      <c r="E55" s="4">
        <v>89</v>
      </c>
      <c r="F55" s="18"/>
      <c r="G55" s="33">
        <v>3.6446469248291571</v>
      </c>
      <c r="H55" s="33">
        <v>2.2007042253521125</v>
      </c>
      <c r="I55" s="33">
        <v>3.0344357313331063</v>
      </c>
    </row>
    <row r="56" spans="1:9" s="4" customFormat="1" ht="12" customHeight="1" x14ac:dyDescent="0.2">
      <c r="A56" s="28" t="s">
        <v>43</v>
      </c>
      <c r="B56" s="1"/>
      <c r="C56" s="4">
        <v>323</v>
      </c>
      <c r="D56">
        <v>83</v>
      </c>
      <c r="E56" s="4">
        <v>407</v>
      </c>
      <c r="F56" s="26"/>
      <c r="G56" s="33">
        <v>18.394077448747154</v>
      </c>
      <c r="H56" s="33">
        <v>7.306338028169014</v>
      </c>
      <c r="I56" s="33">
        <v>13.876576883736789</v>
      </c>
    </row>
    <row r="57" spans="1:9" s="4" customFormat="1" ht="20.100000000000001" customHeight="1" x14ac:dyDescent="0.2">
      <c r="A57" s="28" t="s">
        <v>45</v>
      </c>
      <c r="B57" s="1"/>
      <c r="C57" s="4">
        <v>56</v>
      </c>
      <c r="D57">
        <v>36</v>
      </c>
      <c r="E57" s="4">
        <v>93</v>
      </c>
      <c r="F57" s="26"/>
      <c r="G57" s="33">
        <v>3.1890660592255129</v>
      </c>
      <c r="H57" s="33">
        <v>3.169014084507042</v>
      </c>
      <c r="I57" s="33">
        <v>3.170814865325605</v>
      </c>
    </row>
    <row r="58" spans="1:9" s="4" customFormat="1" ht="12" customHeight="1" x14ac:dyDescent="0.2">
      <c r="A58" s="28" t="s">
        <v>44</v>
      </c>
      <c r="B58" s="1"/>
      <c r="C58" s="4">
        <v>1</v>
      </c>
      <c r="D58">
        <v>5</v>
      </c>
      <c r="E58" s="4">
        <v>6</v>
      </c>
      <c r="F58" s="26"/>
      <c r="G58" s="33">
        <v>5.6947608200455579E-2</v>
      </c>
      <c r="H58" s="33">
        <v>0.44014084507042256</v>
      </c>
      <c r="I58" s="33">
        <v>0.20456870098874871</v>
      </c>
    </row>
    <row r="59" spans="1:9" s="4" customFormat="1" ht="12" customHeight="1" x14ac:dyDescent="0.2">
      <c r="A59" s="28" t="s">
        <v>46</v>
      </c>
      <c r="B59" s="1"/>
      <c r="C59" s="4">
        <v>37</v>
      </c>
      <c r="D59">
        <v>8</v>
      </c>
      <c r="E59" s="4">
        <v>45</v>
      </c>
      <c r="F59" s="26"/>
      <c r="G59" s="33">
        <v>2.1070615034168565</v>
      </c>
      <c r="H59" s="33">
        <v>0.70422535211267612</v>
      </c>
      <c r="I59" s="33">
        <v>1.5342652574156155</v>
      </c>
    </row>
    <row r="60" spans="1:9" s="4" customFormat="1" ht="12" customHeight="1" x14ac:dyDescent="0.2">
      <c r="A60" s="28" t="s">
        <v>9</v>
      </c>
      <c r="B60" s="1"/>
      <c r="C60" s="4">
        <v>17</v>
      </c>
      <c r="D60">
        <v>5</v>
      </c>
      <c r="E60" s="4">
        <v>23</v>
      </c>
      <c r="F60" s="26"/>
      <c r="G60" s="33">
        <v>0.96810933940774491</v>
      </c>
      <c r="H60" s="33">
        <v>0.44014084507042256</v>
      </c>
      <c r="I60" s="33">
        <v>0.78418002045687019</v>
      </c>
    </row>
    <row r="61" spans="1:9" s="4" customFormat="1" ht="12" customHeight="1" x14ac:dyDescent="0.2">
      <c r="A61" s="53" t="s">
        <v>87</v>
      </c>
      <c r="B61" s="1"/>
      <c r="C61" s="4">
        <v>28</v>
      </c>
      <c r="D61">
        <v>297</v>
      </c>
      <c r="E61" s="4">
        <v>339</v>
      </c>
      <c r="F61" s="26"/>
      <c r="G61" s="33">
        <v>1.5945330296127564</v>
      </c>
      <c r="H61" s="33">
        <v>26.1443661971831</v>
      </c>
      <c r="I61" s="33">
        <v>11.558131605864302</v>
      </c>
    </row>
    <row r="62" spans="1:9" s="4" customFormat="1" ht="20.100000000000001" customHeight="1" x14ac:dyDescent="0.2">
      <c r="A62" s="30" t="s">
        <v>29</v>
      </c>
      <c r="B62" s="25"/>
      <c r="C62" s="7">
        <v>1756</v>
      </c>
      <c r="D62" s="30">
        <v>1136</v>
      </c>
      <c r="E62" s="30">
        <v>2933</v>
      </c>
      <c r="F62" s="30"/>
      <c r="G62" s="56">
        <v>100</v>
      </c>
      <c r="H62" s="56">
        <v>100</v>
      </c>
      <c r="I62" s="56">
        <v>100</v>
      </c>
    </row>
    <row r="63" spans="1:9" s="4" customFormat="1" ht="12" customHeight="1" x14ac:dyDescent="0.2">
      <c r="A63" s="30"/>
      <c r="B63" s="25"/>
      <c r="C63" s="30"/>
      <c r="D63" s="30"/>
      <c r="F63" s="30"/>
      <c r="G63" s="30"/>
      <c r="H63" s="30"/>
      <c r="I63" s="30"/>
    </row>
    <row r="64" spans="1:9" s="7" customFormat="1" ht="20.100000000000001" customHeight="1" x14ac:dyDescent="0.3">
      <c r="A64" s="29" t="s">
        <v>75</v>
      </c>
      <c r="B64"/>
      <c r="C64" s="8"/>
      <c r="D64" s="8"/>
      <c r="E64" s="8"/>
      <c r="F64" s="8"/>
      <c r="G64" s="8"/>
      <c r="H64" s="8"/>
      <c r="I64" s="8"/>
    </row>
    <row r="65" spans="1:9" s="7" customFormat="1" ht="12" customHeight="1" x14ac:dyDescent="0.3">
      <c r="A65" s="29" t="s">
        <v>95</v>
      </c>
      <c r="B65"/>
      <c r="C65" s="8"/>
      <c r="D65" s="8"/>
      <c r="E65" s="8"/>
      <c r="F65" s="8"/>
      <c r="G65" s="8"/>
      <c r="H65" s="8"/>
      <c r="I65" s="8"/>
    </row>
    <row r="66" spans="1:9" s="7" customFormat="1" ht="12" customHeight="1" x14ac:dyDescent="0.3">
      <c r="A66" s="31" t="s">
        <v>116</v>
      </c>
      <c r="B66"/>
      <c r="C66" s="8"/>
      <c r="D66" s="8"/>
      <c r="E66" s="8"/>
      <c r="F66" s="8"/>
      <c r="G66" s="8"/>
      <c r="H66" s="8"/>
      <c r="I66" s="8"/>
    </row>
    <row r="67" spans="1:9" s="7" customFormat="1" ht="12" customHeight="1" x14ac:dyDescent="0.3">
      <c r="A67" s="31" t="s">
        <v>117</v>
      </c>
      <c r="B67"/>
      <c r="C67" s="8"/>
      <c r="D67" s="8"/>
      <c r="E67" s="8"/>
      <c r="F67" s="8"/>
      <c r="G67" s="8"/>
      <c r="H67" s="8"/>
      <c r="I67" s="8"/>
    </row>
    <row r="68" spans="1:9" s="7" customFormat="1" ht="12" customHeight="1" x14ac:dyDescent="0.3">
      <c r="A68" s="31" t="s">
        <v>118</v>
      </c>
      <c r="B68"/>
      <c r="C68" s="8"/>
      <c r="D68" s="8"/>
      <c r="E68" s="8"/>
      <c r="F68" s="8"/>
      <c r="G68" s="8"/>
      <c r="H68" s="8"/>
      <c r="I68" s="8"/>
    </row>
    <row r="69" spans="1:9" s="7" customFormat="1" ht="12" customHeight="1" x14ac:dyDescent="0.3">
      <c r="A69" s="31" t="s">
        <v>107</v>
      </c>
      <c r="B69"/>
      <c r="C69" s="8"/>
      <c r="D69" s="8"/>
      <c r="E69" s="8"/>
      <c r="F69" s="8"/>
      <c r="G69" s="8"/>
      <c r="H69" s="8"/>
      <c r="I69" s="8"/>
    </row>
    <row r="70" spans="1:9" s="7" customFormat="1" ht="12" customHeight="1" x14ac:dyDescent="0.3">
      <c r="A70" s="31" t="s">
        <v>99</v>
      </c>
      <c r="B70"/>
      <c r="C70" s="8"/>
      <c r="D70" s="8"/>
      <c r="E70" s="8"/>
      <c r="F70" s="8"/>
      <c r="G70" s="8"/>
      <c r="H70" s="8"/>
      <c r="I70" s="8"/>
    </row>
    <row r="71" spans="1:9" s="7" customFormat="1" ht="15.9" customHeight="1" x14ac:dyDescent="0.3">
      <c r="A71" s="2" t="s">
        <v>27</v>
      </c>
      <c r="B71" s="9"/>
      <c r="C71" s="8"/>
      <c r="D71" s="8"/>
      <c r="E71" s="8"/>
      <c r="F71" s="8"/>
      <c r="G71" s="8"/>
      <c r="H71" s="8"/>
      <c r="I71" s="52" t="s">
        <v>110</v>
      </c>
    </row>
    <row r="72" spans="1:9" s="7" customFormat="1" ht="3.9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</row>
  </sheetData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EFF55-EE4C-48A1-955A-627E30FB1529}">
  <dimension ref="A1:I72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9" style="3" customWidth="1"/>
    <col min="2" max="2" width="31" style="3" customWidth="1"/>
    <col min="3" max="4" width="14" style="3" customWidth="1"/>
    <col min="5" max="5" width="15" style="3" customWidth="1"/>
    <col min="6" max="6" width="10.83203125" style="3" customWidth="1"/>
    <col min="7" max="8" width="14" style="3" customWidth="1"/>
    <col min="9" max="9" width="15" style="3" customWidth="1"/>
    <col min="10" max="16384" width="16" style="3"/>
  </cols>
  <sheetData>
    <row r="1" spans="1:9" s="39" customFormat="1" ht="34.5" customHeight="1" x14ac:dyDescent="0.3">
      <c r="A1" s="35" t="s">
        <v>58</v>
      </c>
      <c r="B1" s="36"/>
    </row>
    <row r="2" spans="1:9" s="39" customFormat="1" ht="5.0999999999999996" customHeight="1" thickBot="1" x14ac:dyDescent="0.25">
      <c r="A2" s="40"/>
      <c r="B2" s="40"/>
      <c r="C2" s="41"/>
      <c r="D2" s="41"/>
      <c r="E2" s="41"/>
      <c r="F2" s="41"/>
      <c r="G2" s="41"/>
      <c r="H2" s="41"/>
      <c r="I2" s="41"/>
    </row>
    <row r="3" spans="1:9" s="12" customFormat="1" ht="39.9" customHeight="1" x14ac:dyDescent="0.3">
      <c r="A3" s="23" t="s">
        <v>78</v>
      </c>
      <c r="C3" s="11"/>
      <c r="D3" s="10"/>
      <c r="E3" s="10"/>
      <c r="F3" s="11"/>
      <c r="G3" s="11"/>
      <c r="H3" s="10"/>
      <c r="I3" s="10"/>
    </row>
    <row r="4" spans="1:9" s="42" customFormat="1" ht="15" customHeight="1" x14ac:dyDescent="0.3">
      <c r="A4" s="23" t="s">
        <v>98</v>
      </c>
      <c r="C4" s="11"/>
      <c r="D4" s="43"/>
      <c r="E4" s="43"/>
      <c r="F4" s="11"/>
      <c r="G4" s="11"/>
      <c r="H4" s="43"/>
      <c r="I4" s="44" t="s">
        <v>122</v>
      </c>
    </row>
    <row r="5" spans="1:9" s="16" customFormat="1" ht="15.9" customHeight="1" x14ac:dyDescent="0.3">
      <c r="A5" s="22" t="s">
        <v>54</v>
      </c>
      <c r="B5" s="13"/>
      <c r="C5" s="15"/>
      <c r="D5" s="14"/>
      <c r="E5" s="14"/>
      <c r="F5" s="15"/>
      <c r="G5" s="15"/>
      <c r="H5" s="14"/>
      <c r="I5" s="15" t="s">
        <v>91</v>
      </c>
    </row>
    <row r="6" spans="1:9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s="12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9" s="12" customFormat="1" ht="12" customHeight="1" x14ac:dyDescent="0.3">
      <c r="A8" s="14"/>
      <c r="B8" s="14"/>
      <c r="C8" s="14"/>
      <c r="D8" s="27"/>
      <c r="E8" s="55" t="s">
        <v>92</v>
      </c>
      <c r="F8" s="27"/>
      <c r="G8" s="14"/>
      <c r="H8" s="27"/>
      <c r="I8" s="55" t="s">
        <v>61</v>
      </c>
    </row>
    <row r="9" spans="1:9" s="12" customFormat="1" ht="3.9" customHeight="1" x14ac:dyDescent="0.3">
      <c r="A9" s="14"/>
      <c r="B9" s="14"/>
      <c r="C9" s="20"/>
      <c r="D9" s="20"/>
      <c r="E9" s="20"/>
      <c r="F9" s="27"/>
      <c r="G9" s="20"/>
      <c r="H9" s="20"/>
      <c r="I9" s="20"/>
    </row>
    <row r="10" spans="1:9" s="12" customFormat="1" ht="3.9" customHeight="1" x14ac:dyDescent="0.3">
      <c r="A10" s="14"/>
      <c r="B10" s="14"/>
      <c r="C10" s="17"/>
      <c r="D10" s="17"/>
      <c r="E10" s="17"/>
      <c r="F10" s="27"/>
      <c r="G10" s="17"/>
      <c r="H10" s="17"/>
      <c r="I10" s="17"/>
    </row>
    <row r="11" spans="1:9" s="12" customFormat="1" ht="12" customHeight="1" x14ac:dyDescent="0.2">
      <c r="A11" s="10"/>
      <c r="C11" s="27" t="s">
        <v>79</v>
      </c>
      <c r="D11" s="27" t="s">
        <v>79</v>
      </c>
      <c r="E11" s="27"/>
      <c r="F11" s="27"/>
      <c r="G11" s="27" t="s">
        <v>79</v>
      </c>
      <c r="H11" s="27" t="s">
        <v>79</v>
      </c>
      <c r="I11" s="27"/>
    </row>
    <row r="12" spans="1:9" s="12" customFormat="1" ht="12" customHeight="1" x14ac:dyDescent="0.2">
      <c r="A12" s="10"/>
      <c r="C12" s="27" t="s">
        <v>80</v>
      </c>
      <c r="D12" s="27" t="s">
        <v>80</v>
      </c>
      <c r="E12" s="27" t="s">
        <v>81</v>
      </c>
      <c r="F12" s="27"/>
      <c r="G12" s="27" t="s">
        <v>80</v>
      </c>
      <c r="H12" s="27" t="s">
        <v>80</v>
      </c>
      <c r="I12" s="27" t="s">
        <v>81</v>
      </c>
    </row>
    <row r="13" spans="1:9" s="12" customFormat="1" ht="12" customHeight="1" x14ac:dyDescent="0.2">
      <c r="A13" s="10"/>
      <c r="C13" s="58" t="s">
        <v>102</v>
      </c>
      <c r="D13" s="58" t="s">
        <v>103</v>
      </c>
      <c r="E13" s="58" t="s">
        <v>104</v>
      </c>
      <c r="F13" s="27"/>
      <c r="G13" s="58" t="s">
        <v>102</v>
      </c>
      <c r="H13" s="58" t="s">
        <v>103</v>
      </c>
      <c r="I13" s="58" t="s">
        <v>104</v>
      </c>
    </row>
    <row r="14" spans="1:9" s="17" customFormat="1" ht="3.9" customHeight="1" x14ac:dyDescent="0.2">
      <c r="A14" s="21"/>
      <c r="B14" s="20"/>
      <c r="C14" s="20"/>
      <c r="D14" s="20"/>
      <c r="E14" s="20"/>
      <c r="F14" s="21"/>
      <c r="G14" s="20"/>
      <c r="H14" s="20"/>
      <c r="I14" s="20"/>
    </row>
    <row r="15" spans="1:9" s="17" customFormat="1" ht="3.9" customHeight="1" x14ac:dyDescent="0.2">
      <c r="A15" s="18"/>
      <c r="F15" s="18"/>
    </row>
    <row r="16" spans="1:9" s="17" customFormat="1" ht="20.100000000000001" customHeight="1" x14ac:dyDescent="0.2">
      <c r="A16" s="45" t="s">
        <v>60</v>
      </c>
      <c r="F16" s="18"/>
    </row>
    <row r="17" spans="1:9" s="6" customFormat="1" ht="20.100000000000001" customHeight="1" x14ac:dyDescent="0.2">
      <c r="A17" s="31" t="s">
        <v>68</v>
      </c>
      <c r="B17" s="31"/>
      <c r="C17">
        <v>22</v>
      </c>
      <c r="D17">
        <v>8</v>
      </c>
      <c r="E17" s="6">
        <v>30</v>
      </c>
      <c r="F17" s="32"/>
      <c r="G17" s="33">
        <v>1.3165769000598444</v>
      </c>
      <c r="H17" s="33">
        <v>0.72859744990892528</v>
      </c>
      <c r="I17" s="33">
        <v>1.0649627263045793</v>
      </c>
    </row>
    <row r="18" spans="1:9" s="4" customFormat="1" ht="12" customHeight="1" x14ac:dyDescent="0.2">
      <c r="A18" s="9" t="s">
        <v>0</v>
      </c>
      <c r="B18" s="1"/>
      <c r="C18">
        <v>29</v>
      </c>
      <c r="D18">
        <v>57</v>
      </c>
      <c r="E18" s="4">
        <v>86</v>
      </c>
      <c r="F18" s="18"/>
      <c r="G18" s="33">
        <v>1.7354877318970678</v>
      </c>
      <c r="H18" s="33">
        <v>5.1912568306010929</v>
      </c>
      <c r="I18" s="33">
        <v>3.0528931487397939</v>
      </c>
    </row>
    <row r="19" spans="1:9" s="4" customFormat="1" ht="12" customHeight="1" x14ac:dyDescent="0.2">
      <c r="A19" s="1" t="s">
        <v>17</v>
      </c>
      <c r="B19" s="1"/>
      <c r="C19">
        <v>9</v>
      </c>
      <c r="D19">
        <v>4</v>
      </c>
      <c r="E19" s="4">
        <v>13</v>
      </c>
      <c r="F19" s="18"/>
      <c r="G19" s="33">
        <v>0.53859964093357271</v>
      </c>
      <c r="H19" s="33">
        <v>0.36429872495446264</v>
      </c>
      <c r="I19" s="33">
        <v>0.46148384806531773</v>
      </c>
    </row>
    <row r="20" spans="1:9" s="4" customFormat="1" ht="12" customHeight="1" x14ac:dyDescent="0.2">
      <c r="A20" s="1" t="s">
        <v>20</v>
      </c>
      <c r="B20" s="1"/>
      <c r="C20">
        <v>42</v>
      </c>
      <c r="D20">
        <v>19</v>
      </c>
      <c r="E20" s="4">
        <v>62</v>
      </c>
      <c r="F20" s="18"/>
      <c r="G20" s="33">
        <v>2.5134649910233393</v>
      </c>
      <c r="H20" s="33">
        <v>1.7304189435336976</v>
      </c>
      <c r="I20" s="33">
        <v>2.2009229676961306</v>
      </c>
    </row>
    <row r="21" spans="1:9" s="4" customFormat="1" ht="12" customHeight="1" x14ac:dyDescent="0.2">
      <c r="A21" s="1" t="s">
        <v>36</v>
      </c>
      <c r="B21" s="1"/>
      <c r="C21">
        <v>6</v>
      </c>
      <c r="D21">
        <v>7</v>
      </c>
      <c r="E21" s="4">
        <v>13</v>
      </c>
      <c r="F21" s="18"/>
      <c r="G21" s="33">
        <v>0.35906642728904847</v>
      </c>
      <c r="H21" s="33">
        <v>0.63752276867030966</v>
      </c>
      <c r="I21" s="33">
        <v>0.46148384806531773</v>
      </c>
    </row>
    <row r="22" spans="1:9" s="4" customFormat="1" ht="20.100000000000001" customHeight="1" x14ac:dyDescent="0.2">
      <c r="A22" s="54" t="s">
        <v>89</v>
      </c>
      <c r="B22" s="1"/>
      <c r="C22">
        <v>3</v>
      </c>
      <c r="D22">
        <v>4</v>
      </c>
      <c r="E22" s="4">
        <v>7</v>
      </c>
      <c r="F22" s="18"/>
      <c r="G22" s="33">
        <v>0.17953321364452424</v>
      </c>
      <c r="H22" s="33">
        <v>0.36429872495446264</v>
      </c>
      <c r="I22" s="33">
        <v>0.24849130280440185</v>
      </c>
    </row>
    <row r="23" spans="1:9" s="4" customFormat="1" ht="12" customHeight="1" x14ac:dyDescent="0.2">
      <c r="A23" s="9" t="s">
        <v>1</v>
      </c>
      <c r="B23" s="1"/>
      <c r="C23">
        <v>31</v>
      </c>
      <c r="D23">
        <v>30</v>
      </c>
      <c r="E23" s="4">
        <v>63</v>
      </c>
      <c r="F23" s="18"/>
      <c r="G23" s="33">
        <v>1.8551765409934171</v>
      </c>
      <c r="H23" s="33">
        <v>2.7322404371584699</v>
      </c>
      <c r="I23" s="33">
        <v>2.2364217252396164</v>
      </c>
    </row>
    <row r="24" spans="1:9" s="4" customFormat="1" ht="12" customHeight="1" x14ac:dyDescent="0.2">
      <c r="A24" s="1" t="s">
        <v>56</v>
      </c>
      <c r="B24" s="1"/>
      <c r="C24">
        <v>9</v>
      </c>
      <c r="D24">
        <v>2</v>
      </c>
      <c r="E24" s="4">
        <v>12</v>
      </c>
      <c r="F24" s="18"/>
      <c r="G24" s="33">
        <v>0.53859964093357271</v>
      </c>
      <c r="H24" s="33">
        <v>0.18214936247723132</v>
      </c>
      <c r="I24" s="33">
        <v>0.42598509052183176</v>
      </c>
    </row>
    <row r="25" spans="1:9" s="4" customFormat="1" ht="12" customHeight="1" x14ac:dyDescent="0.2">
      <c r="A25" s="54" t="s">
        <v>90</v>
      </c>
      <c r="B25" s="1"/>
      <c r="C25">
        <v>3</v>
      </c>
      <c r="D25">
        <v>5</v>
      </c>
      <c r="E25" s="4">
        <v>8</v>
      </c>
      <c r="F25" s="18"/>
      <c r="G25" s="33">
        <v>0.17953321364452424</v>
      </c>
      <c r="H25" s="33">
        <v>0.45537340619307837</v>
      </c>
      <c r="I25" s="33">
        <v>0.28399006034788782</v>
      </c>
    </row>
    <row r="26" spans="1:9" s="4" customFormat="1" ht="12" customHeight="1" x14ac:dyDescent="0.2">
      <c r="A26" s="28" t="s">
        <v>67</v>
      </c>
      <c r="B26" s="1"/>
      <c r="C26">
        <v>45</v>
      </c>
      <c r="D26">
        <v>12</v>
      </c>
      <c r="E26" s="4">
        <v>58</v>
      </c>
      <c r="F26" s="26"/>
      <c r="G26" s="33">
        <v>2.6929982046678633</v>
      </c>
      <c r="H26" s="33">
        <v>1.0928961748633881</v>
      </c>
      <c r="I26" s="33">
        <v>2.0589279375221867</v>
      </c>
    </row>
    <row r="27" spans="1:9" s="4" customFormat="1" ht="20.100000000000001" customHeight="1" x14ac:dyDescent="0.2">
      <c r="A27" s="28" t="s">
        <v>70</v>
      </c>
      <c r="B27" s="1"/>
      <c r="C27">
        <v>19</v>
      </c>
      <c r="D27">
        <v>6</v>
      </c>
      <c r="E27" s="4">
        <v>25</v>
      </c>
      <c r="F27" s="26"/>
      <c r="G27" s="33">
        <v>1.1370436864153202</v>
      </c>
      <c r="H27" s="33">
        <v>0.54644808743169404</v>
      </c>
      <c r="I27" s="33">
        <v>0.88746893858714948</v>
      </c>
    </row>
    <row r="28" spans="1:9" s="4" customFormat="1" ht="12" customHeight="1" x14ac:dyDescent="0.2">
      <c r="A28" s="9" t="s">
        <v>47</v>
      </c>
      <c r="B28" s="1"/>
      <c r="C28">
        <v>51</v>
      </c>
      <c r="D28">
        <v>13</v>
      </c>
      <c r="E28" s="4">
        <v>64</v>
      </c>
      <c r="F28" s="18"/>
      <c r="G28" s="33">
        <v>3.0520646319569118</v>
      </c>
      <c r="H28" s="33">
        <v>1.1839708561020037</v>
      </c>
      <c r="I28" s="33">
        <v>2.2719204827831025</v>
      </c>
    </row>
    <row r="29" spans="1:9" s="4" customFormat="1" ht="12" customHeight="1" x14ac:dyDescent="0.2">
      <c r="A29" s="1" t="s">
        <v>69</v>
      </c>
      <c r="B29" s="1"/>
      <c r="C29">
        <v>19</v>
      </c>
      <c r="D29">
        <v>9</v>
      </c>
      <c r="E29" s="4">
        <v>28</v>
      </c>
      <c r="F29" s="18"/>
      <c r="G29" s="33">
        <v>1.1370436864153202</v>
      </c>
      <c r="H29" s="33">
        <v>0.81967213114754101</v>
      </c>
      <c r="I29" s="33">
        <v>0.99396521121760739</v>
      </c>
    </row>
    <row r="30" spans="1:9" s="4" customFormat="1" ht="12" customHeight="1" x14ac:dyDescent="0.2">
      <c r="A30" s="1" t="s">
        <v>34</v>
      </c>
      <c r="B30" s="1"/>
      <c r="C30">
        <v>20</v>
      </c>
      <c r="D30">
        <v>11</v>
      </c>
      <c r="E30" s="4">
        <v>31</v>
      </c>
      <c r="F30" s="18"/>
      <c r="G30" s="33">
        <v>1.1968880909634949</v>
      </c>
      <c r="H30" s="33">
        <v>1.0018214936247722</v>
      </c>
      <c r="I30" s="33">
        <v>1.1004614838480653</v>
      </c>
    </row>
    <row r="31" spans="1:9" s="4" customFormat="1" ht="12" customHeight="1" x14ac:dyDescent="0.2">
      <c r="A31" s="1" t="s">
        <v>41</v>
      </c>
      <c r="B31" s="5"/>
      <c r="C31">
        <v>2</v>
      </c>
      <c r="D31">
        <v>4</v>
      </c>
      <c r="E31" s="4">
        <v>6</v>
      </c>
      <c r="F31" s="24"/>
      <c r="G31" s="33">
        <v>0.11968880909634949</v>
      </c>
      <c r="H31" s="33">
        <v>0.36429872495446264</v>
      </c>
      <c r="I31" s="33">
        <v>0.21299254526091588</v>
      </c>
    </row>
    <row r="32" spans="1:9" s="4" customFormat="1" ht="20.100000000000001" customHeight="1" x14ac:dyDescent="0.2">
      <c r="A32" s="1" t="s">
        <v>2</v>
      </c>
      <c r="B32" s="1"/>
      <c r="C32">
        <v>88</v>
      </c>
      <c r="D32">
        <v>31</v>
      </c>
      <c r="E32" s="4">
        <v>119</v>
      </c>
      <c r="F32" s="18"/>
      <c r="G32" s="33">
        <v>5.2663076002393776</v>
      </c>
      <c r="H32" s="33">
        <v>2.8233151183970859</v>
      </c>
      <c r="I32" s="33">
        <v>4.2243521476748311</v>
      </c>
    </row>
    <row r="33" spans="1:9" s="4" customFormat="1" ht="12" customHeight="1" x14ac:dyDescent="0.2">
      <c r="A33" s="1" t="s">
        <v>35</v>
      </c>
      <c r="B33" s="1"/>
      <c r="C33">
        <v>9</v>
      </c>
      <c r="D33">
        <v>8</v>
      </c>
      <c r="E33" s="4">
        <v>17</v>
      </c>
      <c r="F33" s="18"/>
      <c r="G33" s="33">
        <v>0.53859964093357271</v>
      </c>
      <c r="H33" s="33">
        <v>0.72859744990892528</v>
      </c>
      <c r="I33" s="33">
        <v>0.60347887823926161</v>
      </c>
    </row>
    <row r="34" spans="1:9" s="4" customFormat="1" ht="12" customHeight="1" x14ac:dyDescent="0.2">
      <c r="A34" s="1" t="s">
        <v>40</v>
      </c>
      <c r="B34" s="1"/>
      <c r="C34">
        <v>6</v>
      </c>
      <c r="D34">
        <v>14</v>
      </c>
      <c r="E34" s="4">
        <v>21</v>
      </c>
      <c r="F34" s="18"/>
      <c r="G34" s="33">
        <v>0.35906642728904847</v>
      </c>
      <c r="H34" s="33">
        <v>1.2750455373406193</v>
      </c>
      <c r="I34" s="33">
        <v>0.7454739084132056</v>
      </c>
    </row>
    <row r="35" spans="1:9" s="4" customFormat="1" ht="12" customHeight="1" x14ac:dyDescent="0.2">
      <c r="A35" s="28" t="s">
        <v>33</v>
      </c>
      <c r="B35" s="1"/>
      <c r="C35">
        <v>13</v>
      </c>
      <c r="D35">
        <v>6</v>
      </c>
      <c r="E35" s="4">
        <v>20</v>
      </c>
      <c r="F35" s="26"/>
      <c r="G35" s="33">
        <v>0.77797725912627169</v>
      </c>
      <c r="H35" s="33">
        <v>0.54644808743169404</v>
      </c>
      <c r="I35" s="33">
        <v>0.70997515086971963</v>
      </c>
    </row>
    <row r="36" spans="1:9" s="4" customFormat="1" ht="12" customHeight="1" x14ac:dyDescent="0.2">
      <c r="A36" s="54" t="s">
        <v>88</v>
      </c>
      <c r="B36" s="1"/>
      <c r="C36">
        <v>77</v>
      </c>
      <c r="D36">
        <v>38</v>
      </c>
      <c r="E36" s="4">
        <v>118</v>
      </c>
      <c r="F36" s="18"/>
      <c r="G36" s="33">
        <v>4.6080191502094552</v>
      </c>
      <c r="H36" s="33">
        <v>3.4608378870673953</v>
      </c>
      <c r="I36" s="33">
        <v>4.1888533901313449</v>
      </c>
    </row>
    <row r="37" spans="1:9" s="4" customFormat="1" ht="20.100000000000001" customHeight="1" x14ac:dyDescent="0.2">
      <c r="A37" s="1" t="s">
        <v>18</v>
      </c>
      <c r="B37" s="1"/>
      <c r="C37">
        <v>2</v>
      </c>
      <c r="D37">
        <v>4</v>
      </c>
      <c r="E37" s="4">
        <v>7</v>
      </c>
      <c r="F37" s="18"/>
      <c r="G37" s="33">
        <v>0.11968880909634949</v>
      </c>
      <c r="H37" s="33">
        <v>0.36429872495446264</v>
      </c>
      <c r="I37" s="33">
        <v>0.24849130280440185</v>
      </c>
    </row>
    <row r="38" spans="1:9" s="4" customFormat="1" ht="12" customHeight="1" x14ac:dyDescent="0.2">
      <c r="A38" s="1" t="s">
        <v>37</v>
      </c>
      <c r="B38" s="1"/>
      <c r="C38">
        <v>6</v>
      </c>
      <c r="D38">
        <v>20</v>
      </c>
      <c r="E38" s="4">
        <v>26</v>
      </c>
      <c r="F38" s="17"/>
      <c r="G38" s="33">
        <v>0.35906642728904847</v>
      </c>
      <c r="H38" s="33">
        <v>1.8214936247723135</v>
      </c>
      <c r="I38" s="33">
        <v>0.92296769613063545</v>
      </c>
    </row>
    <row r="39" spans="1:9" s="4" customFormat="1" ht="12" customHeight="1" x14ac:dyDescent="0.2">
      <c r="A39" s="29" t="s">
        <v>105</v>
      </c>
      <c r="B39" s="1"/>
      <c r="C39">
        <v>398</v>
      </c>
      <c r="D39">
        <v>142</v>
      </c>
      <c r="E39" s="4">
        <v>543</v>
      </c>
      <c r="F39" s="18"/>
      <c r="G39" s="33">
        <v>23.818073010173549</v>
      </c>
      <c r="H39" s="33">
        <v>12.932604735883423</v>
      </c>
      <c r="I39" s="33">
        <v>19.275825346112885</v>
      </c>
    </row>
    <row r="40" spans="1:9" s="4" customFormat="1" ht="12" customHeight="1" x14ac:dyDescent="0.2">
      <c r="A40" s="28" t="s">
        <v>11</v>
      </c>
      <c r="B40" s="1"/>
      <c r="C40" s="52" t="s">
        <v>26</v>
      </c>
      <c r="D40">
        <v>7</v>
      </c>
      <c r="E40" s="4">
        <v>7</v>
      </c>
      <c r="F40" s="26"/>
      <c r="G40" s="52" t="s">
        <v>26</v>
      </c>
      <c r="H40" s="33">
        <v>0.63752276867030966</v>
      </c>
      <c r="I40" s="33">
        <v>0.24849130280440185</v>
      </c>
    </row>
    <row r="41" spans="1:9" s="4" customFormat="1" ht="12" customHeight="1" x14ac:dyDescent="0.2">
      <c r="A41" s="1" t="s">
        <v>25</v>
      </c>
      <c r="B41" s="1"/>
      <c r="C41" s="52">
        <v>4</v>
      </c>
      <c r="D41">
        <v>6</v>
      </c>
      <c r="E41" s="4">
        <v>10</v>
      </c>
      <c r="F41" s="17"/>
      <c r="G41" s="33">
        <v>0.23937761819269898</v>
      </c>
      <c r="H41" s="33">
        <v>0.54644808743169404</v>
      </c>
      <c r="I41" s="33">
        <v>0.35498757543485981</v>
      </c>
    </row>
    <row r="42" spans="1:9" s="4" customFormat="1" ht="20.100000000000001" customHeight="1" x14ac:dyDescent="0.2">
      <c r="A42" s="28" t="s">
        <v>50</v>
      </c>
      <c r="B42" s="1"/>
      <c r="C42">
        <v>1</v>
      </c>
      <c r="D42">
        <v>3</v>
      </c>
      <c r="E42" s="4">
        <v>4</v>
      </c>
      <c r="F42" s="26"/>
      <c r="G42" s="33">
        <v>5.9844404548174746E-2</v>
      </c>
      <c r="H42" s="33">
        <v>0.27322404371584702</v>
      </c>
      <c r="I42" s="33">
        <v>0.14199503017394391</v>
      </c>
    </row>
    <row r="43" spans="1:9" s="4" customFormat="1" ht="12" customHeight="1" x14ac:dyDescent="0.2">
      <c r="A43" s="1" t="s">
        <v>24</v>
      </c>
      <c r="B43" s="1"/>
      <c r="C43">
        <v>7</v>
      </c>
      <c r="D43">
        <v>11</v>
      </c>
      <c r="E43" s="4">
        <v>18</v>
      </c>
      <c r="F43" s="18"/>
      <c r="G43" s="33">
        <v>0.41891083183722316</v>
      </c>
      <c r="H43" s="33">
        <v>1.0018214936247722</v>
      </c>
      <c r="I43" s="33">
        <v>0.63897763578274758</v>
      </c>
    </row>
    <row r="44" spans="1:9" s="4" customFormat="1" ht="12" customHeight="1" x14ac:dyDescent="0.2">
      <c r="A44" s="1" t="s">
        <v>4</v>
      </c>
      <c r="B44" s="1"/>
      <c r="C44">
        <v>3</v>
      </c>
      <c r="D44">
        <v>8</v>
      </c>
      <c r="E44" s="4">
        <v>12</v>
      </c>
      <c r="F44" s="17"/>
      <c r="G44" s="33">
        <v>0.17953321364452424</v>
      </c>
      <c r="H44" s="33">
        <v>0.72859744990892528</v>
      </c>
      <c r="I44" s="33">
        <v>0.42598509052183176</v>
      </c>
    </row>
    <row r="45" spans="1:9" s="4" customFormat="1" ht="12" customHeight="1" x14ac:dyDescent="0.2">
      <c r="A45" s="1" t="s">
        <v>5</v>
      </c>
      <c r="B45" s="1"/>
      <c r="C45">
        <v>19</v>
      </c>
      <c r="D45">
        <v>23</v>
      </c>
      <c r="E45" s="4">
        <v>42</v>
      </c>
      <c r="F45" s="18"/>
      <c r="G45" s="33">
        <v>1.1370436864153202</v>
      </c>
      <c r="H45" s="33">
        <v>2.0947176684881605</v>
      </c>
      <c r="I45" s="33">
        <v>1.4909478168264112</v>
      </c>
    </row>
    <row r="46" spans="1:9" s="4" customFormat="1" ht="12" customHeight="1" x14ac:dyDescent="0.2">
      <c r="A46" s="54" t="s">
        <v>72</v>
      </c>
      <c r="B46" s="1"/>
      <c r="C46" s="52" t="s">
        <v>26</v>
      </c>
      <c r="D46">
        <v>4</v>
      </c>
      <c r="E46" s="4">
        <v>4</v>
      </c>
      <c r="F46" s="18"/>
      <c r="G46" s="52" t="s">
        <v>26</v>
      </c>
      <c r="H46" s="33">
        <v>0.36429872495446264</v>
      </c>
      <c r="I46" s="33">
        <v>0.14199503017394391</v>
      </c>
    </row>
    <row r="47" spans="1:9" s="4" customFormat="1" ht="20.100000000000001" customHeight="1" x14ac:dyDescent="0.2">
      <c r="A47" s="1" t="s">
        <v>23</v>
      </c>
      <c r="B47" s="1"/>
      <c r="C47">
        <v>12</v>
      </c>
      <c r="D47">
        <v>11</v>
      </c>
      <c r="E47" s="4">
        <v>23</v>
      </c>
      <c r="F47" s="18"/>
      <c r="G47" s="33">
        <v>0.71813285457809695</v>
      </c>
      <c r="H47" s="33">
        <v>1.0018214936247722</v>
      </c>
      <c r="I47" s="33">
        <v>0.81647142350017754</v>
      </c>
    </row>
    <row r="48" spans="1:9" s="4" customFormat="1" ht="12" customHeight="1" x14ac:dyDescent="0.2">
      <c r="A48" s="1" t="s">
        <v>6</v>
      </c>
      <c r="B48" s="1"/>
      <c r="C48" s="52">
        <v>61</v>
      </c>
      <c r="D48">
        <v>20</v>
      </c>
      <c r="E48" s="4">
        <v>81</v>
      </c>
      <c r="F48" s="17"/>
      <c r="G48" s="33">
        <v>3.6505086774386597</v>
      </c>
      <c r="H48" s="33">
        <v>1.8214936247723135</v>
      </c>
      <c r="I48" s="33">
        <v>2.8753993610223643</v>
      </c>
    </row>
    <row r="49" spans="1:9" s="4" customFormat="1" ht="12" customHeight="1" x14ac:dyDescent="0.2">
      <c r="A49" s="28" t="s">
        <v>48</v>
      </c>
      <c r="B49" s="1"/>
      <c r="C49">
        <v>32</v>
      </c>
      <c r="D49">
        <v>9</v>
      </c>
      <c r="E49" s="4">
        <v>41</v>
      </c>
      <c r="F49" s="26"/>
      <c r="G49" s="33">
        <v>1.9150209455415919</v>
      </c>
      <c r="H49" s="33">
        <v>0.81967213114754101</v>
      </c>
      <c r="I49" s="33">
        <v>1.455449059282925</v>
      </c>
    </row>
    <row r="50" spans="1:9" s="4" customFormat="1" ht="12" customHeight="1" x14ac:dyDescent="0.2">
      <c r="A50" s="28" t="s">
        <v>8</v>
      </c>
      <c r="B50" s="1"/>
      <c r="C50">
        <v>4</v>
      </c>
      <c r="D50">
        <v>11</v>
      </c>
      <c r="E50" s="4">
        <v>21</v>
      </c>
      <c r="F50" s="26"/>
      <c r="G50" s="33">
        <v>0.23937761819269898</v>
      </c>
      <c r="H50" s="33">
        <v>1.0018214936247722</v>
      </c>
      <c r="I50" s="33">
        <v>0.7454739084132056</v>
      </c>
    </row>
    <row r="51" spans="1:9" s="4" customFormat="1" ht="12" customHeight="1" x14ac:dyDescent="0.2">
      <c r="A51" s="28" t="s">
        <v>7</v>
      </c>
      <c r="B51" s="1"/>
      <c r="C51">
        <v>99</v>
      </c>
      <c r="D51">
        <v>67</v>
      </c>
      <c r="E51" s="4">
        <v>167</v>
      </c>
      <c r="F51" s="26"/>
      <c r="G51" s="33">
        <v>5.9245960502693</v>
      </c>
      <c r="H51" s="33">
        <v>6.10200364298725</v>
      </c>
      <c r="I51" s="33">
        <v>5.9282925097621586</v>
      </c>
    </row>
    <row r="52" spans="1:9" s="4" customFormat="1" ht="20.100000000000001" customHeight="1" x14ac:dyDescent="0.2">
      <c r="A52" s="1" t="s">
        <v>55</v>
      </c>
      <c r="B52" s="1"/>
      <c r="C52">
        <v>2</v>
      </c>
      <c r="D52">
        <v>8</v>
      </c>
      <c r="E52" s="4">
        <v>10</v>
      </c>
      <c r="F52" s="18"/>
      <c r="G52" s="33">
        <v>0.11968880909634949</v>
      </c>
      <c r="H52" s="33">
        <v>0.72859744990892528</v>
      </c>
      <c r="I52" s="33">
        <v>0.35498757543485981</v>
      </c>
    </row>
    <row r="53" spans="1:9" s="4" customFormat="1" ht="12" customHeight="1" x14ac:dyDescent="0.2">
      <c r="A53" s="28" t="s">
        <v>42</v>
      </c>
      <c r="B53" s="1"/>
      <c r="C53">
        <v>18</v>
      </c>
      <c r="D53">
        <v>5</v>
      </c>
      <c r="E53" s="4">
        <v>23</v>
      </c>
      <c r="F53" s="26"/>
      <c r="G53" s="33">
        <v>1.0771992818671454</v>
      </c>
      <c r="H53" s="33">
        <v>0.45537340619307837</v>
      </c>
      <c r="I53" s="33">
        <v>0.81647142350017754</v>
      </c>
    </row>
    <row r="54" spans="1:9" s="4" customFormat="1" ht="12" customHeight="1" x14ac:dyDescent="0.2">
      <c r="A54" s="28" t="s">
        <v>15</v>
      </c>
      <c r="B54" s="1"/>
      <c r="C54">
        <v>3</v>
      </c>
      <c r="D54">
        <v>7</v>
      </c>
      <c r="E54" s="4">
        <v>16</v>
      </c>
      <c r="F54" s="26"/>
      <c r="G54" s="33">
        <v>0.17953321364452424</v>
      </c>
      <c r="H54" s="33">
        <v>0.63752276867030966</v>
      </c>
      <c r="I54" s="33">
        <v>0.56798012069577564</v>
      </c>
    </row>
    <row r="55" spans="1:9" s="4" customFormat="1" ht="12" customHeight="1" x14ac:dyDescent="0.2">
      <c r="A55" s="1" t="s">
        <v>73</v>
      </c>
      <c r="B55" s="1"/>
      <c r="C55">
        <v>62</v>
      </c>
      <c r="D55">
        <v>18</v>
      </c>
      <c r="E55" s="4">
        <v>80</v>
      </c>
      <c r="F55" s="18"/>
      <c r="G55" s="33">
        <v>3.7103530819868342</v>
      </c>
      <c r="H55" s="33">
        <v>1.639344262295082</v>
      </c>
      <c r="I55" s="33">
        <v>2.8399006034788785</v>
      </c>
    </row>
    <row r="56" spans="1:9" s="4" customFormat="1" ht="12" customHeight="1" x14ac:dyDescent="0.2">
      <c r="A56" s="28" t="s">
        <v>43</v>
      </c>
      <c r="B56" s="1"/>
      <c r="C56">
        <v>298</v>
      </c>
      <c r="D56">
        <v>86</v>
      </c>
      <c r="E56" s="4">
        <v>385</v>
      </c>
      <c r="F56" s="26"/>
      <c r="G56" s="33">
        <v>17.833632555356075</v>
      </c>
      <c r="H56" s="33">
        <v>7.8324225865209467</v>
      </c>
      <c r="I56" s="33">
        <v>13.667021654242101</v>
      </c>
    </row>
    <row r="57" spans="1:9" s="4" customFormat="1" ht="20.100000000000001" customHeight="1" x14ac:dyDescent="0.2">
      <c r="A57" s="28" t="s">
        <v>45</v>
      </c>
      <c r="B57" s="1"/>
      <c r="C57">
        <v>55</v>
      </c>
      <c r="D57">
        <v>36</v>
      </c>
      <c r="E57" s="4">
        <v>92</v>
      </c>
      <c r="F57" s="26"/>
      <c r="G57" s="33">
        <v>3.2914422501496108</v>
      </c>
      <c r="H57" s="33">
        <v>3.278688524590164</v>
      </c>
      <c r="I57" s="33">
        <v>3.2658856940007102</v>
      </c>
    </row>
    <row r="58" spans="1:9" s="4" customFormat="1" ht="12" customHeight="1" x14ac:dyDescent="0.2">
      <c r="A58" s="28" t="s">
        <v>44</v>
      </c>
      <c r="B58" s="1"/>
      <c r="C58">
        <v>1</v>
      </c>
      <c r="D58">
        <v>4</v>
      </c>
      <c r="E58" s="4">
        <v>5</v>
      </c>
      <c r="F58" s="26"/>
      <c r="G58" s="33">
        <v>5.9844404548174746E-2</v>
      </c>
      <c r="H58" s="33">
        <v>0.36429872495446264</v>
      </c>
      <c r="I58" s="33">
        <v>0.17749378771742991</v>
      </c>
    </row>
    <row r="59" spans="1:9" s="4" customFormat="1" ht="12" customHeight="1" x14ac:dyDescent="0.2">
      <c r="A59" s="28" t="s">
        <v>46</v>
      </c>
      <c r="B59" s="1"/>
      <c r="C59">
        <v>37</v>
      </c>
      <c r="D59">
        <v>8</v>
      </c>
      <c r="E59" s="4">
        <v>45</v>
      </c>
      <c r="F59" s="26"/>
      <c r="G59" s="33">
        <v>2.2142429682824658</v>
      </c>
      <c r="H59" s="33">
        <v>0.72859744990892528</v>
      </c>
      <c r="I59" s="33">
        <v>1.5974440894568689</v>
      </c>
    </row>
    <row r="60" spans="1:9" s="4" customFormat="1" ht="12" customHeight="1" x14ac:dyDescent="0.2">
      <c r="A60" s="28" t="s">
        <v>9</v>
      </c>
      <c r="B60" s="1"/>
      <c r="C60">
        <v>14</v>
      </c>
      <c r="D60">
        <v>5</v>
      </c>
      <c r="E60" s="4">
        <v>20</v>
      </c>
      <c r="F60" s="26"/>
      <c r="G60" s="33">
        <v>0.83782166367444633</v>
      </c>
      <c r="H60" s="33">
        <v>0.45537340619307837</v>
      </c>
      <c r="I60" s="33">
        <v>0.70997515086971963</v>
      </c>
    </row>
    <row r="61" spans="1:9" s="4" customFormat="1" ht="12" customHeight="1" x14ac:dyDescent="0.2">
      <c r="A61" s="53" t="s">
        <v>87</v>
      </c>
      <c r="B61" s="1"/>
      <c r="C61">
        <v>30</v>
      </c>
      <c r="D61">
        <v>287</v>
      </c>
      <c r="E61" s="4">
        <v>334</v>
      </c>
      <c r="F61" s="26"/>
      <c r="G61" s="33">
        <v>1.7953321364452424</v>
      </c>
      <c r="H61" s="33">
        <v>26.138433515482696</v>
      </c>
      <c r="I61" s="33">
        <v>11.856585019524317</v>
      </c>
    </row>
    <row r="62" spans="1:9" s="4" customFormat="1" ht="20.100000000000001" customHeight="1" x14ac:dyDescent="0.2">
      <c r="A62" s="30" t="s">
        <v>29</v>
      </c>
      <c r="B62" s="25"/>
      <c r="C62" s="30">
        <v>1671</v>
      </c>
      <c r="D62" s="30">
        <v>1098</v>
      </c>
      <c r="E62" s="30">
        <v>2817</v>
      </c>
      <c r="F62" s="30"/>
      <c r="G62" s="56">
        <v>100</v>
      </c>
      <c r="H62" s="56">
        <v>100</v>
      </c>
      <c r="I62" s="56">
        <v>100</v>
      </c>
    </row>
    <row r="63" spans="1:9" s="4" customFormat="1" ht="12" customHeight="1" x14ac:dyDescent="0.2">
      <c r="A63" s="30"/>
      <c r="B63" s="25"/>
      <c r="C63" s="30"/>
      <c r="D63" s="30"/>
      <c r="F63" s="30"/>
      <c r="G63" s="30"/>
      <c r="H63" s="30"/>
      <c r="I63" s="30"/>
    </row>
    <row r="64" spans="1:9" s="7" customFormat="1" ht="20.100000000000001" customHeight="1" x14ac:dyDescent="0.3">
      <c r="A64" s="29" t="s">
        <v>75</v>
      </c>
      <c r="B64"/>
      <c r="C64" s="8"/>
      <c r="D64" s="8"/>
      <c r="E64" s="8"/>
      <c r="F64" s="8"/>
      <c r="G64" s="8"/>
      <c r="H64" s="8"/>
      <c r="I64" s="8"/>
    </row>
    <row r="65" spans="1:9" s="7" customFormat="1" ht="12" customHeight="1" x14ac:dyDescent="0.3">
      <c r="A65" s="29" t="s">
        <v>95</v>
      </c>
      <c r="B65"/>
      <c r="C65" s="8"/>
      <c r="D65" s="8"/>
      <c r="E65" s="8"/>
      <c r="F65" s="8"/>
      <c r="G65" s="8"/>
      <c r="H65" s="8"/>
      <c r="I65" s="8"/>
    </row>
    <row r="66" spans="1:9" s="7" customFormat="1" ht="12" customHeight="1" x14ac:dyDescent="0.3">
      <c r="A66" s="31" t="s">
        <v>116</v>
      </c>
      <c r="B66"/>
      <c r="C66" s="8"/>
      <c r="D66" s="8"/>
      <c r="E66" s="8"/>
      <c r="F66" s="8"/>
      <c r="G66" s="8"/>
      <c r="H66" s="8"/>
      <c r="I66" s="8"/>
    </row>
    <row r="67" spans="1:9" s="7" customFormat="1" ht="12" customHeight="1" x14ac:dyDescent="0.3">
      <c r="A67" s="31" t="s">
        <v>117</v>
      </c>
      <c r="B67"/>
      <c r="C67" s="8"/>
      <c r="D67" s="8"/>
      <c r="E67" s="8"/>
      <c r="F67" s="8"/>
      <c r="G67" s="8"/>
      <c r="H67" s="8"/>
      <c r="I67" s="8"/>
    </row>
    <row r="68" spans="1:9" s="7" customFormat="1" ht="12" customHeight="1" x14ac:dyDescent="0.3">
      <c r="A68" s="31" t="s">
        <v>118</v>
      </c>
      <c r="B68"/>
      <c r="C68" s="8"/>
      <c r="D68" s="8"/>
      <c r="E68" s="8"/>
      <c r="F68" s="8"/>
      <c r="G68" s="8"/>
      <c r="H68" s="8"/>
      <c r="I68" s="8"/>
    </row>
    <row r="69" spans="1:9" s="7" customFormat="1" ht="12" customHeight="1" x14ac:dyDescent="0.3">
      <c r="A69" s="31" t="s">
        <v>107</v>
      </c>
      <c r="B69"/>
      <c r="C69" s="8"/>
      <c r="D69" s="8"/>
      <c r="E69" s="8"/>
      <c r="F69" s="8"/>
      <c r="G69" s="8"/>
      <c r="H69" s="8"/>
      <c r="I69" s="8"/>
    </row>
    <row r="70" spans="1:9" s="7" customFormat="1" ht="12" customHeight="1" x14ac:dyDescent="0.3">
      <c r="A70" s="31" t="s">
        <v>99</v>
      </c>
      <c r="B70"/>
      <c r="C70" s="8"/>
      <c r="D70" s="8"/>
      <c r="E70" s="8"/>
      <c r="F70" s="8"/>
      <c r="G70" s="8"/>
      <c r="H70" s="8"/>
      <c r="I70" s="8"/>
    </row>
    <row r="71" spans="1:9" s="7" customFormat="1" ht="15.9" customHeight="1" x14ac:dyDescent="0.3">
      <c r="A71" s="2" t="s">
        <v>27</v>
      </c>
      <c r="B71" s="9"/>
      <c r="C71" s="8"/>
      <c r="D71" s="8"/>
      <c r="E71" s="8"/>
      <c r="F71" s="8"/>
      <c r="G71" s="8"/>
      <c r="H71" s="8"/>
      <c r="I71" s="52" t="s">
        <v>100</v>
      </c>
    </row>
    <row r="72" spans="1:9" s="7" customFormat="1" ht="3.9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</row>
  </sheetData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3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C3AD-7284-4348-9E6C-8984799D3BC5}">
  <dimension ref="A1:I72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9" style="3" customWidth="1"/>
    <col min="2" max="2" width="31" style="3" customWidth="1"/>
    <col min="3" max="4" width="14" style="3" customWidth="1"/>
    <col min="5" max="5" width="15" style="3" customWidth="1"/>
    <col min="6" max="6" width="10.83203125" style="3" customWidth="1"/>
    <col min="7" max="8" width="14" style="3" customWidth="1"/>
    <col min="9" max="9" width="15" style="3" customWidth="1"/>
    <col min="10" max="16384" width="16" style="3"/>
  </cols>
  <sheetData>
    <row r="1" spans="1:9" s="39" customFormat="1" ht="34.5" customHeight="1" x14ac:dyDescent="0.3">
      <c r="A1" s="35" t="s">
        <v>58</v>
      </c>
      <c r="B1" s="36"/>
    </row>
    <row r="2" spans="1:9" s="39" customFormat="1" ht="5.0999999999999996" customHeight="1" thickBot="1" x14ac:dyDescent="0.25">
      <c r="A2" s="40"/>
      <c r="B2" s="40"/>
      <c r="C2" s="41"/>
      <c r="D2" s="41"/>
      <c r="E2" s="41"/>
      <c r="F2" s="41"/>
      <c r="G2" s="41"/>
      <c r="H2" s="41"/>
      <c r="I2" s="41"/>
    </row>
    <row r="3" spans="1:9" s="12" customFormat="1" ht="39.9" customHeight="1" x14ac:dyDescent="0.3">
      <c r="A3" s="23" t="s">
        <v>78</v>
      </c>
      <c r="C3" s="11"/>
      <c r="D3" s="10"/>
      <c r="E3" s="10"/>
      <c r="F3" s="11"/>
      <c r="G3" s="11"/>
      <c r="H3" s="10"/>
      <c r="I3" s="10"/>
    </row>
    <row r="4" spans="1:9" s="42" customFormat="1" ht="15" customHeight="1" x14ac:dyDescent="0.3">
      <c r="A4" s="23" t="s">
        <v>94</v>
      </c>
      <c r="C4" s="11"/>
      <c r="D4" s="43"/>
      <c r="E4" s="43"/>
      <c r="F4" s="11"/>
      <c r="G4" s="11"/>
      <c r="H4" s="43"/>
      <c r="I4" s="44" t="s">
        <v>122</v>
      </c>
    </row>
    <row r="5" spans="1:9" s="16" customFormat="1" ht="15.9" customHeight="1" x14ac:dyDescent="0.3">
      <c r="A5" s="22" t="s">
        <v>54</v>
      </c>
      <c r="B5" s="13"/>
      <c r="C5" s="15"/>
      <c r="D5" s="14"/>
      <c r="E5" s="14"/>
      <c r="F5" s="15"/>
      <c r="G5" s="15"/>
      <c r="H5" s="14"/>
      <c r="I5" s="15" t="s">
        <v>91</v>
      </c>
    </row>
    <row r="6" spans="1:9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s="12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9" s="12" customFormat="1" ht="12" customHeight="1" x14ac:dyDescent="0.3">
      <c r="A8" s="14"/>
      <c r="B8" s="14"/>
      <c r="C8" s="14"/>
      <c r="D8" s="27"/>
      <c r="E8" s="55" t="s">
        <v>92</v>
      </c>
      <c r="F8" s="27"/>
      <c r="G8" s="14"/>
      <c r="H8" s="27"/>
      <c r="I8" s="55" t="s">
        <v>61</v>
      </c>
    </row>
    <row r="9" spans="1:9" s="12" customFormat="1" ht="3.9" customHeight="1" x14ac:dyDescent="0.3">
      <c r="A9" s="14"/>
      <c r="B9" s="14"/>
      <c r="C9" s="20"/>
      <c r="D9" s="20"/>
      <c r="E9" s="20"/>
      <c r="F9" s="27"/>
      <c r="G9" s="20"/>
      <c r="H9" s="20"/>
      <c r="I9" s="20"/>
    </row>
    <row r="10" spans="1:9" s="12" customFormat="1" ht="3.9" customHeight="1" x14ac:dyDescent="0.3">
      <c r="A10" s="14"/>
      <c r="B10" s="14"/>
      <c r="C10" s="17"/>
      <c r="D10" s="17"/>
      <c r="E10" s="17"/>
      <c r="F10" s="27"/>
      <c r="G10" s="17"/>
      <c r="H10" s="17"/>
      <c r="I10" s="17"/>
    </row>
    <row r="11" spans="1:9" s="12" customFormat="1" ht="12" customHeight="1" x14ac:dyDescent="0.2">
      <c r="A11" s="10"/>
      <c r="C11" s="27" t="s">
        <v>79</v>
      </c>
      <c r="D11" s="27" t="s">
        <v>79</v>
      </c>
      <c r="E11" s="27"/>
      <c r="F11" s="27"/>
      <c r="G11" s="27" t="s">
        <v>79</v>
      </c>
      <c r="H11" s="27" t="s">
        <v>79</v>
      </c>
      <c r="I11" s="27"/>
    </row>
    <row r="12" spans="1:9" s="12" customFormat="1" ht="12" customHeight="1" x14ac:dyDescent="0.2">
      <c r="A12" s="10"/>
      <c r="C12" s="27" t="s">
        <v>80</v>
      </c>
      <c r="D12" s="27" t="s">
        <v>80</v>
      </c>
      <c r="E12" s="27" t="s">
        <v>81</v>
      </c>
      <c r="F12" s="27"/>
      <c r="G12" s="27" t="s">
        <v>80</v>
      </c>
      <c r="H12" s="27" t="s">
        <v>80</v>
      </c>
      <c r="I12" s="27" t="s">
        <v>81</v>
      </c>
    </row>
    <row r="13" spans="1:9" s="12" customFormat="1" ht="12" customHeight="1" x14ac:dyDescent="0.2">
      <c r="A13" s="10"/>
      <c r="C13" s="58" t="s">
        <v>102</v>
      </c>
      <c r="D13" s="58" t="s">
        <v>103</v>
      </c>
      <c r="E13" s="58" t="s">
        <v>104</v>
      </c>
      <c r="F13" s="27"/>
      <c r="G13" s="58" t="s">
        <v>102</v>
      </c>
      <c r="H13" s="58" t="s">
        <v>103</v>
      </c>
      <c r="I13" s="58" t="s">
        <v>104</v>
      </c>
    </row>
    <row r="14" spans="1:9" s="17" customFormat="1" ht="3.9" customHeight="1" x14ac:dyDescent="0.2">
      <c r="A14" s="21"/>
      <c r="B14" s="20"/>
      <c r="C14" s="20"/>
      <c r="D14" s="20"/>
      <c r="E14" s="20"/>
      <c r="F14" s="21"/>
      <c r="G14" s="20"/>
      <c r="H14" s="20"/>
      <c r="I14" s="20"/>
    </row>
    <row r="15" spans="1:9" s="17" customFormat="1" ht="3.9" customHeight="1" x14ac:dyDescent="0.2">
      <c r="A15" s="18"/>
      <c r="F15" s="18"/>
    </row>
    <row r="16" spans="1:9" s="17" customFormat="1" ht="20.100000000000001" customHeight="1" x14ac:dyDescent="0.2">
      <c r="A16" s="45" t="s">
        <v>60</v>
      </c>
      <c r="F16" s="18"/>
    </row>
    <row r="17" spans="1:9" s="6" customFormat="1" ht="20.100000000000001" customHeight="1" x14ac:dyDescent="0.2">
      <c r="A17" s="31" t="s">
        <v>68</v>
      </c>
      <c r="B17" s="31"/>
      <c r="C17">
        <v>23</v>
      </c>
      <c r="D17">
        <v>7</v>
      </c>
      <c r="E17">
        <v>30</v>
      </c>
      <c r="F17" s="32"/>
      <c r="G17" s="33">
        <v>1.4829142488716958</v>
      </c>
      <c r="H17" s="33">
        <v>0.62277580071174377</v>
      </c>
      <c r="I17" s="33">
        <v>1.1029411764705883</v>
      </c>
    </row>
    <row r="18" spans="1:9" s="4" customFormat="1" ht="12" customHeight="1" x14ac:dyDescent="0.2">
      <c r="A18" s="9" t="s">
        <v>0</v>
      </c>
      <c r="B18" s="1"/>
      <c r="C18">
        <v>32</v>
      </c>
      <c r="D18">
        <v>54</v>
      </c>
      <c r="E18">
        <v>86</v>
      </c>
      <c r="F18" s="18"/>
      <c r="G18" s="33">
        <v>2.0631850419084463</v>
      </c>
      <c r="H18" s="33">
        <v>4.8042704626334514</v>
      </c>
      <c r="I18" s="33">
        <v>3.1617647058823528</v>
      </c>
    </row>
    <row r="19" spans="1:9" s="4" customFormat="1" ht="12" customHeight="1" x14ac:dyDescent="0.2">
      <c r="A19" s="1" t="s">
        <v>17</v>
      </c>
      <c r="B19" s="1"/>
      <c r="C19">
        <v>9</v>
      </c>
      <c r="D19">
        <v>4</v>
      </c>
      <c r="E19">
        <v>13</v>
      </c>
      <c r="F19" s="18"/>
      <c r="G19" s="33">
        <v>0.58027079303675055</v>
      </c>
      <c r="H19" s="33">
        <v>0.35587188612099641</v>
      </c>
      <c r="I19" s="33">
        <v>0.47794117647058826</v>
      </c>
    </row>
    <row r="20" spans="1:9" s="4" customFormat="1" ht="12" customHeight="1" x14ac:dyDescent="0.2">
      <c r="A20" s="1" t="s">
        <v>20</v>
      </c>
      <c r="B20" s="1"/>
      <c r="C20">
        <v>41</v>
      </c>
      <c r="D20">
        <v>21</v>
      </c>
      <c r="E20">
        <v>63</v>
      </c>
      <c r="F20" s="18"/>
      <c r="G20" s="33">
        <v>2.6434558349451969</v>
      </c>
      <c r="H20" s="33">
        <v>1.8683274021352312</v>
      </c>
      <c r="I20" s="33">
        <v>2.3161764705882355</v>
      </c>
    </row>
    <row r="21" spans="1:9" s="4" customFormat="1" ht="12" customHeight="1" x14ac:dyDescent="0.2">
      <c r="A21" s="1" t="s">
        <v>36</v>
      </c>
      <c r="B21" s="1"/>
      <c r="C21">
        <v>4</v>
      </c>
      <c r="D21">
        <v>6</v>
      </c>
      <c r="E21">
        <v>10</v>
      </c>
      <c r="F21" s="18"/>
      <c r="G21" s="33">
        <v>0.25789813023855579</v>
      </c>
      <c r="H21" s="33">
        <v>0.53380782918149472</v>
      </c>
      <c r="I21" s="33">
        <v>0.36764705882352938</v>
      </c>
    </row>
    <row r="22" spans="1:9" s="4" customFormat="1" ht="20.100000000000001" customHeight="1" x14ac:dyDescent="0.2">
      <c r="A22" s="54" t="s">
        <v>89</v>
      </c>
      <c r="B22" s="1"/>
      <c r="C22">
        <v>4</v>
      </c>
      <c r="D22">
        <v>3</v>
      </c>
      <c r="E22">
        <v>7</v>
      </c>
      <c r="F22" s="18"/>
      <c r="G22" s="33">
        <v>0.25789813023855579</v>
      </c>
      <c r="H22" s="33">
        <v>0.26690391459074736</v>
      </c>
      <c r="I22" s="33">
        <v>0.25735294117647056</v>
      </c>
    </row>
    <row r="23" spans="1:9" s="4" customFormat="1" ht="12" customHeight="1" x14ac:dyDescent="0.2">
      <c r="A23" s="9" t="s">
        <v>1</v>
      </c>
      <c r="B23" s="1"/>
      <c r="C23">
        <v>27</v>
      </c>
      <c r="D23">
        <v>29</v>
      </c>
      <c r="E23">
        <v>57</v>
      </c>
      <c r="F23" s="18"/>
      <c r="G23" s="33">
        <v>1.7408123791102514</v>
      </c>
      <c r="H23" s="33">
        <v>2.580071174377224</v>
      </c>
      <c r="I23" s="33">
        <v>2.0955882352941173</v>
      </c>
    </row>
    <row r="24" spans="1:9" s="4" customFormat="1" ht="12" customHeight="1" x14ac:dyDescent="0.2">
      <c r="A24" s="1" t="s">
        <v>56</v>
      </c>
      <c r="B24" s="1"/>
      <c r="C24">
        <v>8</v>
      </c>
      <c r="D24">
        <v>2</v>
      </c>
      <c r="E24">
        <v>11</v>
      </c>
      <c r="F24" s="18"/>
      <c r="G24" s="33">
        <v>0.51579626047711158</v>
      </c>
      <c r="H24" s="33">
        <v>0.1779359430604982</v>
      </c>
      <c r="I24" s="33">
        <v>0.40441176470588241</v>
      </c>
    </row>
    <row r="25" spans="1:9" s="4" customFormat="1" ht="12" customHeight="1" x14ac:dyDescent="0.2">
      <c r="A25" s="54" t="s">
        <v>90</v>
      </c>
      <c r="B25" s="1"/>
      <c r="C25">
        <v>1</v>
      </c>
      <c r="D25">
        <v>5</v>
      </c>
      <c r="E25">
        <v>6</v>
      </c>
      <c r="F25" s="18"/>
      <c r="G25" s="33">
        <v>6.4474532559638947E-2</v>
      </c>
      <c r="H25" s="33">
        <v>0.44483985765124562</v>
      </c>
      <c r="I25" s="33">
        <v>0.22058823529411764</v>
      </c>
    </row>
    <row r="26" spans="1:9" s="4" customFormat="1" ht="12" customHeight="1" x14ac:dyDescent="0.2">
      <c r="A26" s="28" t="s">
        <v>67</v>
      </c>
      <c r="B26" s="1"/>
      <c r="C26">
        <v>39</v>
      </c>
      <c r="D26">
        <v>15</v>
      </c>
      <c r="E26">
        <v>55</v>
      </c>
      <c r="F26" s="26"/>
      <c r="G26" s="33">
        <v>2.5145067698259185</v>
      </c>
      <c r="H26" s="33">
        <v>1.3345195729537367</v>
      </c>
      <c r="I26" s="33">
        <v>2.0220588235294117</v>
      </c>
    </row>
    <row r="27" spans="1:9" s="4" customFormat="1" ht="20.100000000000001" customHeight="1" x14ac:dyDescent="0.2">
      <c r="A27" s="28" t="s">
        <v>70</v>
      </c>
      <c r="B27" s="1"/>
      <c r="C27">
        <v>18</v>
      </c>
      <c r="D27">
        <v>7</v>
      </c>
      <c r="E27">
        <v>25</v>
      </c>
      <c r="F27" s="26"/>
      <c r="G27" s="33">
        <v>1.1605415860735011</v>
      </c>
      <c r="H27" s="33">
        <v>0.62277580071174377</v>
      </c>
      <c r="I27" s="33">
        <v>0.91911764705882359</v>
      </c>
    </row>
    <row r="28" spans="1:9" s="4" customFormat="1" ht="12" customHeight="1" x14ac:dyDescent="0.2">
      <c r="A28" s="9" t="s">
        <v>47</v>
      </c>
      <c r="B28" s="1"/>
      <c r="C28">
        <v>47</v>
      </c>
      <c r="D28">
        <v>12</v>
      </c>
      <c r="E28">
        <v>59</v>
      </c>
      <c r="F28" s="18"/>
      <c r="G28" s="33">
        <v>3.0303030303030303</v>
      </c>
      <c r="H28" s="33">
        <v>1.0676156583629894</v>
      </c>
      <c r="I28" s="33">
        <v>2.1691176470588234</v>
      </c>
    </row>
    <row r="29" spans="1:9" s="4" customFormat="1" ht="12" customHeight="1" x14ac:dyDescent="0.2">
      <c r="A29" s="1" t="s">
        <v>69</v>
      </c>
      <c r="B29" s="1"/>
      <c r="C29">
        <v>18</v>
      </c>
      <c r="D29">
        <v>10</v>
      </c>
      <c r="E29">
        <v>28</v>
      </c>
      <c r="F29" s="18"/>
      <c r="G29" s="33">
        <v>1.1605415860735011</v>
      </c>
      <c r="H29" s="33">
        <v>0.88967971530249124</v>
      </c>
      <c r="I29" s="33">
        <v>1.0294117647058822</v>
      </c>
    </row>
    <row r="30" spans="1:9" s="4" customFormat="1" ht="12" customHeight="1" x14ac:dyDescent="0.2">
      <c r="A30" s="1" t="s">
        <v>34</v>
      </c>
      <c r="B30" s="1"/>
      <c r="C30">
        <v>17</v>
      </c>
      <c r="D30">
        <v>14</v>
      </c>
      <c r="E30">
        <v>31</v>
      </c>
      <c r="F30" s="18"/>
      <c r="G30" s="33">
        <v>1.0960670535138619</v>
      </c>
      <c r="H30" s="33">
        <v>1.2455516014234875</v>
      </c>
      <c r="I30" s="33">
        <v>1.1397058823529411</v>
      </c>
    </row>
    <row r="31" spans="1:9" s="4" customFormat="1" ht="12" customHeight="1" x14ac:dyDescent="0.2">
      <c r="A31" s="1" t="s">
        <v>41</v>
      </c>
      <c r="B31" s="5"/>
      <c r="C31">
        <v>2</v>
      </c>
      <c r="D31">
        <v>4</v>
      </c>
      <c r="E31">
        <v>6</v>
      </c>
      <c r="F31" s="24"/>
      <c r="G31" s="33">
        <v>0.12894906511927789</v>
      </c>
      <c r="H31" s="33">
        <v>0.35587188612099641</v>
      </c>
      <c r="I31" s="33">
        <v>0.22058823529411764</v>
      </c>
    </row>
    <row r="32" spans="1:9" s="4" customFormat="1" ht="20.100000000000001" customHeight="1" x14ac:dyDescent="0.2">
      <c r="A32" s="1" t="s">
        <v>2</v>
      </c>
      <c r="B32" s="1"/>
      <c r="C32">
        <v>78</v>
      </c>
      <c r="D32">
        <v>36</v>
      </c>
      <c r="E32">
        <v>114</v>
      </c>
      <c r="F32" s="18"/>
      <c r="G32" s="33">
        <v>5.029013539651837</v>
      </c>
      <c r="H32" s="33">
        <v>3.2028469750889679</v>
      </c>
      <c r="I32" s="33">
        <v>4.1911764705882346</v>
      </c>
    </row>
    <row r="33" spans="1:9" s="4" customFormat="1" ht="12" customHeight="1" x14ac:dyDescent="0.2">
      <c r="A33" s="1" t="s">
        <v>35</v>
      </c>
      <c r="B33" s="1"/>
      <c r="C33">
        <v>9</v>
      </c>
      <c r="D33">
        <v>8</v>
      </c>
      <c r="E33">
        <v>17</v>
      </c>
      <c r="F33" s="18"/>
      <c r="G33" s="33">
        <v>0.58027079303675055</v>
      </c>
      <c r="H33" s="33">
        <v>0.71174377224199281</v>
      </c>
      <c r="I33" s="33">
        <v>0.625</v>
      </c>
    </row>
    <row r="34" spans="1:9" s="4" customFormat="1" ht="12" customHeight="1" x14ac:dyDescent="0.2">
      <c r="A34" s="1" t="s">
        <v>40</v>
      </c>
      <c r="B34" s="1"/>
      <c r="C34">
        <v>5</v>
      </c>
      <c r="D34">
        <v>15</v>
      </c>
      <c r="E34">
        <v>21</v>
      </c>
      <c r="F34" s="18"/>
      <c r="G34" s="33">
        <v>0.32237266279819471</v>
      </c>
      <c r="H34" s="33">
        <v>1.3345195729537367</v>
      </c>
      <c r="I34" s="33">
        <v>0.7720588235294118</v>
      </c>
    </row>
    <row r="35" spans="1:9" s="4" customFormat="1" ht="12" customHeight="1" x14ac:dyDescent="0.2">
      <c r="A35" s="28" t="s">
        <v>33</v>
      </c>
      <c r="B35" s="1"/>
      <c r="C35">
        <v>8</v>
      </c>
      <c r="D35">
        <v>9</v>
      </c>
      <c r="E35">
        <v>18</v>
      </c>
      <c r="F35" s="26"/>
      <c r="G35" s="33">
        <v>0.51579626047711158</v>
      </c>
      <c r="H35" s="33">
        <v>0.80071174377224197</v>
      </c>
      <c r="I35" s="33">
        <v>0.66176470588235292</v>
      </c>
    </row>
    <row r="36" spans="1:9" s="4" customFormat="1" ht="12" customHeight="1" x14ac:dyDescent="0.2">
      <c r="A36" s="54" t="s">
        <v>88</v>
      </c>
      <c r="B36" s="1"/>
      <c r="C36">
        <v>63</v>
      </c>
      <c r="D36">
        <v>36</v>
      </c>
      <c r="E36">
        <v>102</v>
      </c>
      <c r="F36" s="18"/>
      <c r="G36" s="33">
        <v>4.061895551257253</v>
      </c>
      <c r="H36" s="33">
        <v>3.2028469750889679</v>
      </c>
      <c r="I36" s="33">
        <v>3.75</v>
      </c>
    </row>
    <row r="37" spans="1:9" s="4" customFormat="1" ht="20.100000000000001" customHeight="1" x14ac:dyDescent="0.2">
      <c r="A37" s="1" t="s">
        <v>18</v>
      </c>
      <c r="B37" s="1"/>
      <c r="C37">
        <v>2</v>
      </c>
      <c r="D37">
        <v>3</v>
      </c>
      <c r="E37">
        <v>6</v>
      </c>
      <c r="F37" s="18"/>
      <c r="G37" s="33">
        <v>0.12894906511927789</v>
      </c>
      <c r="H37" s="33">
        <v>0.26690391459074736</v>
      </c>
      <c r="I37" s="33">
        <v>0.22058823529411764</v>
      </c>
    </row>
    <row r="38" spans="1:9" s="4" customFormat="1" ht="12" customHeight="1" x14ac:dyDescent="0.2">
      <c r="A38" s="1" t="s">
        <v>37</v>
      </c>
      <c r="B38" s="1"/>
      <c r="C38">
        <v>5</v>
      </c>
      <c r="D38">
        <v>22</v>
      </c>
      <c r="E38">
        <v>27</v>
      </c>
      <c r="F38" s="17"/>
      <c r="G38" s="33">
        <v>0.32237266279819471</v>
      </c>
      <c r="H38" s="33">
        <v>1.9572953736654803</v>
      </c>
      <c r="I38" s="33">
        <v>0.99264705882352933</v>
      </c>
    </row>
    <row r="39" spans="1:9" s="4" customFormat="1" ht="12" customHeight="1" x14ac:dyDescent="0.2">
      <c r="A39" s="29" t="s">
        <v>105</v>
      </c>
      <c r="B39" s="1"/>
      <c r="C39">
        <v>386</v>
      </c>
      <c r="D39">
        <v>152</v>
      </c>
      <c r="E39">
        <v>542</v>
      </c>
      <c r="F39" s="18"/>
      <c r="G39" s="33">
        <v>24.887169568020632</v>
      </c>
      <c r="H39" s="33">
        <v>13.523131672597867</v>
      </c>
      <c r="I39" s="33">
        <v>19.926470588235297</v>
      </c>
    </row>
    <row r="40" spans="1:9" s="4" customFormat="1" ht="12" customHeight="1" x14ac:dyDescent="0.2">
      <c r="A40" s="28" t="s">
        <v>11</v>
      </c>
      <c r="B40" s="1"/>
      <c r="C40" s="52" t="s">
        <v>26</v>
      </c>
      <c r="D40">
        <v>6</v>
      </c>
      <c r="E40">
        <v>6</v>
      </c>
      <c r="F40" s="26"/>
      <c r="G40" s="33" t="s">
        <v>26</v>
      </c>
      <c r="H40" s="33">
        <v>0.53380782918149472</v>
      </c>
      <c r="I40" s="33">
        <v>0.22058823529411764</v>
      </c>
    </row>
    <row r="41" spans="1:9" s="4" customFormat="1" ht="12" customHeight="1" x14ac:dyDescent="0.2">
      <c r="A41" s="1" t="s">
        <v>25</v>
      </c>
      <c r="B41" s="1"/>
      <c r="C41">
        <v>3</v>
      </c>
      <c r="D41">
        <v>8</v>
      </c>
      <c r="E41">
        <v>11</v>
      </c>
      <c r="F41" s="17"/>
      <c r="G41" s="33">
        <v>0.19342359767891684</v>
      </c>
      <c r="H41" s="33">
        <v>0.71174377224199281</v>
      </c>
      <c r="I41" s="33">
        <v>0.40441176470588241</v>
      </c>
    </row>
    <row r="42" spans="1:9" s="4" customFormat="1" ht="20.100000000000001" customHeight="1" x14ac:dyDescent="0.2">
      <c r="A42" s="28" t="s">
        <v>50</v>
      </c>
      <c r="B42" s="1"/>
      <c r="C42">
        <v>1</v>
      </c>
      <c r="D42">
        <v>3</v>
      </c>
      <c r="E42">
        <v>4</v>
      </c>
      <c r="F42" s="26"/>
      <c r="G42" s="33">
        <v>6.4474532559638947E-2</v>
      </c>
      <c r="H42" s="33">
        <v>0.26690391459074736</v>
      </c>
      <c r="I42" s="33">
        <v>0.14705882352941177</v>
      </c>
    </row>
    <row r="43" spans="1:9" s="4" customFormat="1" ht="12" customHeight="1" x14ac:dyDescent="0.2">
      <c r="A43" s="1" t="s">
        <v>24</v>
      </c>
      <c r="B43" s="1"/>
      <c r="C43">
        <v>7</v>
      </c>
      <c r="D43">
        <v>8</v>
      </c>
      <c r="E43">
        <v>15</v>
      </c>
      <c r="F43" s="18"/>
      <c r="G43" s="33">
        <v>0.4513217279174726</v>
      </c>
      <c r="H43" s="33">
        <v>0.71174377224199281</v>
      </c>
      <c r="I43" s="33">
        <v>0.55147058823529416</v>
      </c>
    </row>
    <row r="44" spans="1:9" s="4" customFormat="1" ht="12" customHeight="1" x14ac:dyDescent="0.2">
      <c r="A44" s="1" t="s">
        <v>4</v>
      </c>
      <c r="B44" s="1"/>
      <c r="C44">
        <v>4</v>
      </c>
      <c r="D44">
        <v>5</v>
      </c>
      <c r="E44">
        <v>9</v>
      </c>
      <c r="F44" s="17"/>
      <c r="G44" s="33">
        <v>0.25789813023855579</v>
      </c>
      <c r="H44" s="33">
        <v>0.44483985765124562</v>
      </c>
      <c r="I44" s="33">
        <v>0.33088235294117646</v>
      </c>
    </row>
    <row r="45" spans="1:9" s="4" customFormat="1" ht="12" customHeight="1" x14ac:dyDescent="0.2">
      <c r="A45" s="1" t="s">
        <v>5</v>
      </c>
      <c r="B45" s="1"/>
      <c r="C45">
        <v>18</v>
      </c>
      <c r="D45">
        <v>23</v>
      </c>
      <c r="E45">
        <v>41</v>
      </c>
      <c r="F45" s="18"/>
      <c r="G45" s="33">
        <v>1.1605415860735011</v>
      </c>
      <c r="H45" s="33">
        <v>2.0462633451957295</v>
      </c>
      <c r="I45" s="33">
        <v>1.5073529411764706</v>
      </c>
    </row>
    <row r="46" spans="1:9" s="4" customFormat="1" ht="12" customHeight="1" x14ac:dyDescent="0.2">
      <c r="A46" s="54" t="s">
        <v>72</v>
      </c>
      <c r="B46" s="1"/>
      <c r="C46" s="52" t="s">
        <v>26</v>
      </c>
      <c r="D46">
        <v>4</v>
      </c>
      <c r="E46">
        <v>4</v>
      </c>
      <c r="F46" s="18"/>
      <c r="G46" s="33" t="s">
        <v>26</v>
      </c>
      <c r="H46" s="33">
        <v>0.35587188612099641</v>
      </c>
      <c r="I46" s="33">
        <v>0.14705882352941177</v>
      </c>
    </row>
    <row r="47" spans="1:9" s="4" customFormat="1" ht="20.100000000000001" customHeight="1" x14ac:dyDescent="0.2">
      <c r="A47" s="1" t="s">
        <v>23</v>
      </c>
      <c r="B47" s="1"/>
      <c r="C47">
        <v>11</v>
      </c>
      <c r="D47">
        <v>12</v>
      </c>
      <c r="E47">
        <v>23</v>
      </c>
      <c r="F47" s="18"/>
      <c r="G47" s="33">
        <v>0.70921985815602839</v>
      </c>
      <c r="H47" s="33">
        <v>1.0676156583629894</v>
      </c>
      <c r="I47" s="33">
        <v>0.84558823529411764</v>
      </c>
    </row>
    <row r="48" spans="1:9" s="4" customFormat="1" ht="12" customHeight="1" x14ac:dyDescent="0.2">
      <c r="A48" s="1" t="s">
        <v>6</v>
      </c>
      <c r="B48" s="1"/>
      <c r="C48">
        <v>56</v>
      </c>
      <c r="D48">
        <v>15</v>
      </c>
      <c r="E48">
        <v>71</v>
      </c>
      <c r="F48" s="17"/>
      <c r="G48" s="33">
        <v>3.6105738233397808</v>
      </c>
      <c r="H48" s="33">
        <v>1.3345195729537367</v>
      </c>
      <c r="I48" s="33">
        <v>2.6102941176470589</v>
      </c>
    </row>
    <row r="49" spans="1:9" s="4" customFormat="1" ht="12" customHeight="1" x14ac:dyDescent="0.2">
      <c r="A49" s="28" t="s">
        <v>48</v>
      </c>
      <c r="B49" s="1"/>
      <c r="C49">
        <v>29</v>
      </c>
      <c r="D49">
        <v>8</v>
      </c>
      <c r="E49">
        <v>37</v>
      </c>
      <c r="F49" s="26"/>
      <c r="G49" s="33">
        <v>1.8697614442295292</v>
      </c>
      <c r="H49" s="33">
        <v>0.71174377224199281</v>
      </c>
      <c r="I49" s="33">
        <v>1.3602941176470589</v>
      </c>
    </row>
    <row r="50" spans="1:9" s="4" customFormat="1" ht="12" customHeight="1" x14ac:dyDescent="0.2">
      <c r="A50" s="28" t="s">
        <v>8</v>
      </c>
      <c r="B50" s="1"/>
      <c r="C50">
        <v>4</v>
      </c>
      <c r="D50">
        <v>12</v>
      </c>
      <c r="E50">
        <v>22</v>
      </c>
      <c r="F50" s="26"/>
      <c r="G50" s="33">
        <v>0.25789813023855579</v>
      </c>
      <c r="H50" s="33">
        <v>1.0676156583629894</v>
      </c>
      <c r="I50" s="33">
        <v>0.80882352941176483</v>
      </c>
    </row>
    <row r="51" spans="1:9" s="4" customFormat="1" ht="12" customHeight="1" x14ac:dyDescent="0.2">
      <c r="A51" s="28" t="s">
        <v>7</v>
      </c>
      <c r="B51" s="1"/>
      <c r="C51">
        <v>93</v>
      </c>
      <c r="D51">
        <v>64</v>
      </c>
      <c r="E51">
        <v>158</v>
      </c>
      <c r="F51" s="26"/>
      <c r="G51" s="33">
        <v>5.9961315280464218</v>
      </c>
      <c r="H51" s="33">
        <v>5.6939501779359425</v>
      </c>
      <c r="I51" s="33">
        <v>5.8088235294117645</v>
      </c>
    </row>
    <row r="52" spans="1:9" s="4" customFormat="1" ht="20.100000000000001" customHeight="1" x14ac:dyDescent="0.2">
      <c r="A52" s="1" t="s">
        <v>55</v>
      </c>
      <c r="B52" s="1"/>
      <c r="C52">
        <v>2</v>
      </c>
      <c r="D52">
        <v>8</v>
      </c>
      <c r="E52">
        <v>10</v>
      </c>
      <c r="F52" s="18"/>
      <c r="G52" s="33">
        <v>0.12894906511927789</v>
      </c>
      <c r="H52" s="33">
        <v>0.71174377224199281</v>
      </c>
      <c r="I52" s="33">
        <v>0.36764705882352938</v>
      </c>
    </row>
    <row r="53" spans="1:9" s="4" customFormat="1" ht="12" customHeight="1" x14ac:dyDescent="0.2">
      <c r="A53" s="28" t="s">
        <v>42</v>
      </c>
      <c r="B53" s="1"/>
      <c r="C53">
        <v>18</v>
      </c>
      <c r="D53">
        <v>4</v>
      </c>
      <c r="E53">
        <v>22</v>
      </c>
      <c r="F53" s="26"/>
      <c r="G53" s="33">
        <v>1.1605415860735011</v>
      </c>
      <c r="H53" s="33">
        <v>0.35587188612099641</v>
      </c>
      <c r="I53" s="33">
        <v>0.80882352941176483</v>
      </c>
    </row>
    <row r="54" spans="1:9" s="4" customFormat="1" ht="12" customHeight="1" x14ac:dyDescent="0.2">
      <c r="A54" s="28" t="s">
        <v>15</v>
      </c>
      <c r="B54" s="1"/>
      <c r="C54">
        <v>3</v>
      </c>
      <c r="D54">
        <v>8</v>
      </c>
      <c r="E54">
        <v>16</v>
      </c>
      <c r="F54" s="26"/>
      <c r="G54" s="33">
        <v>0.19342359767891684</v>
      </c>
      <c r="H54" s="33">
        <v>0.71174377224199281</v>
      </c>
      <c r="I54" s="33">
        <v>0.58823529411764708</v>
      </c>
    </row>
    <row r="55" spans="1:9" s="4" customFormat="1" ht="12" customHeight="1" x14ac:dyDescent="0.2">
      <c r="A55" s="1" t="s">
        <v>73</v>
      </c>
      <c r="B55" s="1"/>
      <c r="C55">
        <v>52</v>
      </c>
      <c r="D55">
        <v>20</v>
      </c>
      <c r="E55">
        <v>72</v>
      </c>
      <c r="F55" s="18"/>
      <c r="G55" s="33">
        <v>3.3526756931012249</v>
      </c>
      <c r="H55" s="33">
        <v>1.7793594306049825</v>
      </c>
      <c r="I55" s="33">
        <v>2.6470588235294117</v>
      </c>
    </row>
    <row r="56" spans="1:9" s="4" customFormat="1" ht="12" customHeight="1" x14ac:dyDescent="0.2">
      <c r="A56" s="28" t="s">
        <v>43</v>
      </c>
      <c r="B56" s="1"/>
      <c r="C56">
        <v>269</v>
      </c>
      <c r="D56">
        <v>94</v>
      </c>
      <c r="E56">
        <v>364</v>
      </c>
      <c r="F56" s="26"/>
      <c r="G56" s="33">
        <v>17.343649258542875</v>
      </c>
      <c r="H56" s="33">
        <v>8.362989323843415</v>
      </c>
      <c r="I56" s="33">
        <v>13.382352941176471</v>
      </c>
    </row>
    <row r="57" spans="1:9" s="4" customFormat="1" ht="20.100000000000001" customHeight="1" x14ac:dyDescent="0.2">
      <c r="A57" s="28" t="s">
        <v>45</v>
      </c>
      <c r="B57" s="1"/>
      <c r="C57">
        <v>47</v>
      </c>
      <c r="D57">
        <v>32</v>
      </c>
      <c r="E57">
        <v>80</v>
      </c>
      <c r="F57" s="26"/>
      <c r="G57" s="33">
        <v>3.0303030303030303</v>
      </c>
      <c r="H57" s="33">
        <v>2.8469750889679712</v>
      </c>
      <c r="I57" s="33">
        <v>2.9411764705882351</v>
      </c>
    </row>
    <row r="58" spans="1:9" s="4" customFormat="1" ht="12" customHeight="1" x14ac:dyDescent="0.2">
      <c r="A58" s="28" t="s">
        <v>44</v>
      </c>
      <c r="B58" s="1"/>
      <c r="C58">
        <v>1</v>
      </c>
      <c r="D58">
        <v>4</v>
      </c>
      <c r="E58">
        <v>5</v>
      </c>
      <c r="F58" s="26"/>
      <c r="G58" s="33">
        <v>6.4474532559638947E-2</v>
      </c>
      <c r="H58" s="33">
        <v>0.35587188612099641</v>
      </c>
      <c r="I58" s="33">
        <v>0.18382352941176469</v>
      </c>
    </row>
    <row r="59" spans="1:9" s="4" customFormat="1" ht="12" customHeight="1" x14ac:dyDescent="0.2">
      <c r="A59" s="28" t="s">
        <v>46</v>
      </c>
      <c r="B59" s="1"/>
      <c r="C59">
        <v>39</v>
      </c>
      <c r="D59">
        <v>7</v>
      </c>
      <c r="E59">
        <v>46</v>
      </c>
      <c r="F59" s="26"/>
      <c r="G59" s="33">
        <v>2.5145067698259185</v>
      </c>
      <c r="H59" s="33">
        <v>0.62277580071174377</v>
      </c>
      <c r="I59" s="33">
        <v>1.6911764705882353</v>
      </c>
    </row>
    <row r="60" spans="1:9" s="4" customFormat="1" ht="12" customHeight="1" x14ac:dyDescent="0.2">
      <c r="A60" s="28" t="s">
        <v>9</v>
      </c>
      <c r="B60" s="1"/>
      <c r="C60">
        <v>16</v>
      </c>
      <c r="D60">
        <v>5</v>
      </c>
      <c r="E60">
        <v>22</v>
      </c>
      <c r="F60" s="26"/>
      <c r="G60" s="33">
        <v>1.0315925209542232</v>
      </c>
      <c r="H60" s="33">
        <v>0.44483985765124562</v>
      </c>
      <c r="I60" s="33">
        <v>0.80882352941176483</v>
      </c>
    </row>
    <row r="61" spans="1:9" s="4" customFormat="1" ht="12" customHeight="1" x14ac:dyDescent="0.2">
      <c r="A61" s="53" t="s">
        <v>87</v>
      </c>
      <c r="B61" s="1"/>
      <c r="C61">
        <v>32</v>
      </c>
      <c r="D61">
        <v>300</v>
      </c>
      <c r="E61">
        <v>348</v>
      </c>
      <c r="F61" s="26"/>
      <c r="G61" s="33">
        <v>2.0631850419084463</v>
      </c>
      <c r="H61" s="33">
        <v>26.690391459074732</v>
      </c>
      <c r="I61" s="33">
        <v>12.794117647058822</v>
      </c>
    </row>
    <row r="62" spans="1:9" s="4" customFormat="1" ht="20.100000000000001" customHeight="1" x14ac:dyDescent="0.2">
      <c r="A62" s="30" t="s">
        <v>29</v>
      </c>
      <c r="B62" s="25"/>
      <c r="C62" s="30">
        <v>1551</v>
      </c>
      <c r="D62" s="30">
        <v>1124</v>
      </c>
      <c r="E62" s="30">
        <v>2720</v>
      </c>
      <c r="F62" s="30"/>
      <c r="G62" s="56">
        <v>100</v>
      </c>
      <c r="H62" s="56">
        <v>100</v>
      </c>
      <c r="I62" s="56">
        <v>100</v>
      </c>
    </row>
    <row r="63" spans="1:9" s="4" customFormat="1" ht="12" customHeight="1" x14ac:dyDescent="0.2">
      <c r="A63" s="30"/>
      <c r="B63" s="25"/>
      <c r="C63" s="30"/>
      <c r="D63" s="30"/>
      <c r="F63" s="30"/>
      <c r="G63" s="30"/>
      <c r="H63" s="30"/>
      <c r="I63" s="30"/>
    </row>
    <row r="64" spans="1:9" s="7" customFormat="1" ht="20.100000000000001" customHeight="1" x14ac:dyDescent="0.3">
      <c r="A64" s="29" t="s">
        <v>75</v>
      </c>
      <c r="B64"/>
      <c r="C64" s="8"/>
      <c r="D64" s="8"/>
      <c r="E64" s="8"/>
      <c r="F64" s="8"/>
      <c r="G64" s="8"/>
      <c r="H64" s="8"/>
      <c r="I64" s="8"/>
    </row>
    <row r="65" spans="1:9" s="7" customFormat="1" ht="12" customHeight="1" x14ac:dyDescent="0.3">
      <c r="A65" s="29" t="s">
        <v>95</v>
      </c>
      <c r="B65"/>
      <c r="C65" s="8"/>
      <c r="D65" s="8"/>
      <c r="E65" s="8"/>
      <c r="F65" s="8"/>
      <c r="G65" s="8"/>
      <c r="H65" s="8"/>
      <c r="I65" s="8"/>
    </row>
    <row r="66" spans="1:9" s="7" customFormat="1" ht="12" customHeight="1" x14ac:dyDescent="0.3">
      <c r="A66" s="31" t="s">
        <v>116</v>
      </c>
      <c r="B66"/>
      <c r="C66" s="8"/>
      <c r="D66" s="8"/>
      <c r="E66" s="8"/>
      <c r="F66" s="8"/>
      <c r="G66" s="8"/>
      <c r="H66" s="8"/>
      <c r="I66" s="8"/>
    </row>
    <row r="67" spans="1:9" s="7" customFormat="1" ht="12" customHeight="1" x14ac:dyDescent="0.3">
      <c r="A67" s="31" t="s">
        <v>117</v>
      </c>
      <c r="B67"/>
      <c r="C67" s="8"/>
      <c r="D67" s="8"/>
      <c r="E67" s="8"/>
      <c r="F67" s="8"/>
      <c r="G67" s="8"/>
      <c r="H67" s="8"/>
      <c r="I67" s="8"/>
    </row>
    <row r="68" spans="1:9" s="7" customFormat="1" ht="12" customHeight="1" x14ac:dyDescent="0.3">
      <c r="A68" s="31" t="s">
        <v>118</v>
      </c>
      <c r="B68"/>
      <c r="C68" s="8"/>
      <c r="D68" s="8"/>
      <c r="E68" s="8"/>
      <c r="F68" s="8"/>
      <c r="G68" s="8"/>
      <c r="H68" s="8"/>
      <c r="I68" s="8"/>
    </row>
    <row r="69" spans="1:9" s="7" customFormat="1" ht="12" customHeight="1" x14ac:dyDescent="0.3">
      <c r="A69" s="31" t="s">
        <v>107</v>
      </c>
      <c r="B69"/>
      <c r="C69" s="8"/>
      <c r="D69" s="8"/>
      <c r="E69" s="8"/>
      <c r="F69" s="8"/>
      <c r="G69" s="8"/>
      <c r="H69" s="8"/>
      <c r="I69" s="8"/>
    </row>
    <row r="70" spans="1:9" s="7" customFormat="1" ht="12" customHeight="1" x14ac:dyDescent="0.3">
      <c r="A70" s="31" t="s">
        <v>99</v>
      </c>
      <c r="B70"/>
      <c r="C70" s="8"/>
      <c r="D70" s="8"/>
      <c r="E70" s="8"/>
      <c r="F70" s="8"/>
      <c r="G70" s="8"/>
      <c r="H70" s="8"/>
      <c r="I70" s="8"/>
    </row>
    <row r="71" spans="1:9" s="7" customFormat="1" ht="15.9" customHeight="1" x14ac:dyDescent="0.3">
      <c r="A71" s="2" t="s">
        <v>27</v>
      </c>
      <c r="B71" s="9"/>
      <c r="C71" s="8"/>
      <c r="D71" s="8"/>
      <c r="E71" s="8"/>
      <c r="F71" s="8"/>
      <c r="G71" s="8"/>
      <c r="H71" s="8"/>
      <c r="I71" s="52" t="s">
        <v>97</v>
      </c>
    </row>
    <row r="72" spans="1:9" s="7" customFormat="1" ht="3.9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</row>
  </sheetData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3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3AC4-D4EA-4B1B-B264-8B498723F87A}">
  <dimension ref="A1:I71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9" style="3" customWidth="1"/>
    <col min="2" max="2" width="31" style="3" customWidth="1"/>
    <col min="3" max="4" width="14" style="3" customWidth="1"/>
    <col min="5" max="5" width="15" style="3" customWidth="1"/>
    <col min="6" max="6" width="10.83203125" style="3" customWidth="1"/>
    <col min="7" max="8" width="14" style="3" customWidth="1"/>
    <col min="9" max="9" width="15" style="3" customWidth="1"/>
    <col min="10" max="16384" width="16" style="3"/>
  </cols>
  <sheetData>
    <row r="1" spans="1:9" s="39" customFormat="1" ht="34.5" customHeight="1" x14ac:dyDescent="0.3">
      <c r="A1" s="35" t="s">
        <v>58</v>
      </c>
      <c r="B1" s="36"/>
    </row>
    <row r="2" spans="1:9" s="39" customFormat="1" ht="5.0999999999999996" customHeight="1" thickBot="1" x14ac:dyDescent="0.25">
      <c r="A2" s="40"/>
      <c r="B2" s="40"/>
      <c r="C2" s="41"/>
      <c r="D2" s="41"/>
      <c r="E2" s="41"/>
      <c r="F2" s="41"/>
      <c r="G2" s="41"/>
      <c r="H2" s="41"/>
      <c r="I2" s="41"/>
    </row>
    <row r="3" spans="1:9" s="12" customFormat="1" ht="39.9" customHeight="1" x14ac:dyDescent="0.3">
      <c r="A3" s="23" t="s">
        <v>78</v>
      </c>
      <c r="C3" s="11"/>
      <c r="D3" s="10"/>
      <c r="E3" s="10"/>
      <c r="F3" s="11"/>
      <c r="G3" s="11"/>
      <c r="H3" s="10"/>
      <c r="I3" s="10"/>
    </row>
    <row r="4" spans="1:9" s="42" customFormat="1" ht="15" customHeight="1" x14ac:dyDescent="0.3">
      <c r="A4" s="23" t="s">
        <v>93</v>
      </c>
      <c r="C4" s="11"/>
      <c r="D4" s="43"/>
      <c r="E4" s="43"/>
      <c r="F4" s="11"/>
      <c r="G4" s="11"/>
      <c r="H4" s="43"/>
      <c r="I4" s="44" t="s">
        <v>122</v>
      </c>
    </row>
    <row r="5" spans="1:9" s="16" customFormat="1" ht="15.9" customHeight="1" x14ac:dyDescent="0.3">
      <c r="A5" s="22" t="s">
        <v>54</v>
      </c>
      <c r="B5" s="13"/>
      <c r="C5" s="15"/>
      <c r="D5" s="14"/>
      <c r="E5" s="14"/>
      <c r="F5" s="15"/>
      <c r="G5" s="15"/>
      <c r="H5" s="14"/>
      <c r="I5" s="15" t="s">
        <v>91</v>
      </c>
    </row>
    <row r="6" spans="1:9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s="12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9" s="12" customFormat="1" ht="12" customHeight="1" x14ac:dyDescent="0.3">
      <c r="A8" s="14"/>
      <c r="B8" s="14"/>
      <c r="C8" s="14"/>
      <c r="D8" s="27"/>
      <c r="E8" s="55" t="s">
        <v>92</v>
      </c>
      <c r="F8" s="27"/>
      <c r="G8" s="14"/>
      <c r="H8" s="27"/>
      <c r="I8" s="55" t="s">
        <v>61</v>
      </c>
    </row>
    <row r="9" spans="1:9" s="12" customFormat="1" ht="3.9" customHeight="1" x14ac:dyDescent="0.3">
      <c r="A9" s="14"/>
      <c r="B9" s="14"/>
      <c r="C9" s="20"/>
      <c r="D9" s="20"/>
      <c r="E9" s="20"/>
      <c r="F9" s="27"/>
      <c r="G9" s="20"/>
      <c r="H9" s="20"/>
      <c r="I9" s="20"/>
    </row>
    <row r="10" spans="1:9" s="12" customFormat="1" ht="3.9" customHeight="1" x14ac:dyDescent="0.3">
      <c r="A10" s="14"/>
      <c r="B10" s="14"/>
      <c r="C10" s="17"/>
      <c r="D10" s="17"/>
      <c r="E10" s="17"/>
      <c r="F10" s="27"/>
      <c r="G10" s="17"/>
      <c r="H10" s="17"/>
      <c r="I10" s="17"/>
    </row>
    <row r="11" spans="1:9" s="12" customFormat="1" ht="12" customHeight="1" x14ac:dyDescent="0.2">
      <c r="A11" s="10"/>
      <c r="C11" s="27" t="s">
        <v>79</v>
      </c>
      <c r="D11" s="27" t="s">
        <v>79</v>
      </c>
      <c r="E11" s="27"/>
      <c r="F11" s="27"/>
      <c r="G11" s="27" t="s">
        <v>79</v>
      </c>
      <c r="H11" s="27" t="s">
        <v>79</v>
      </c>
      <c r="I11" s="27"/>
    </row>
    <row r="12" spans="1:9" s="12" customFormat="1" ht="12" customHeight="1" x14ac:dyDescent="0.2">
      <c r="A12" s="10"/>
      <c r="C12" s="27" t="s">
        <v>80</v>
      </c>
      <c r="D12" s="27" t="s">
        <v>80</v>
      </c>
      <c r="E12" s="27" t="s">
        <v>81</v>
      </c>
      <c r="F12" s="27"/>
      <c r="G12" s="27" t="s">
        <v>80</v>
      </c>
      <c r="H12" s="27" t="s">
        <v>80</v>
      </c>
      <c r="I12" s="27" t="s">
        <v>81</v>
      </c>
    </row>
    <row r="13" spans="1:9" s="12" customFormat="1" ht="12" customHeight="1" x14ac:dyDescent="0.2">
      <c r="A13" s="10"/>
      <c r="C13" s="58" t="s">
        <v>102</v>
      </c>
      <c r="D13" s="58" t="s">
        <v>103</v>
      </c>
      <c r="E13" s="58" t="s">
        <v>104</v>
      </c>
      <c r="F13" s="27"/>
      <c r="G13" s="58" t="s">
        <v>102</v>
      </c>
      <c r="H13" s="58" t="s">
        <v>103</v>
      </c>
      <c r="I13" s="58" t="s">
        <v>104</v>
      </c>
    </row>
    <row r="14" spans="1:9" s="17" customFormat="1" ht="3.9" customHeight="1" x14ac:dyDescent="0.2">
      <c r="A14" s="21"/>
      <c r="B14" s="20"/>
      <c r="C14" s="20"/>
      <c r="D14" s="20"/>
      <c r="E14" s="20"/>
      <c r="F14" s="21"/>
      <c r="G14" s="20"/>
      <c r="H14" s="20"/>
      <c r="I14" s="20"/>
    </row>
    <row r="15" spans="1:9" s="17" customFormat="1" ht="3.9" customHeight="1" x14ac:dyDescent="0.2">
      <c r="A15" s="18"/>
      <c r="F15" s="18"/>
    </row>
    <row r="16" spans="1:9" s="17" customFormat="1" ht="20.100000000000001" customHeight="1" x14ac:dyDescent="0.2">
      <c r="A16" s="45" t="s">
        <v>60</v>
      </c>
      <c r="F16" s="18"/>
    </row>
    <row r="17" spans="1:9" s="6" customFormat="1" ht="20.100000000000001" customHeight="1" x14ac:dyDescent="0.2">
      <c r="A17" s="31" t="s">
        <v>68</v>
      </c>
      <c r="B17" s="31"/>
      <c r="C17">
        <v>21</v>
      </c>
      <c r="D17">
        <v>7</v>
      </c>
      <c r="E17">
        <v>28</v>
      </c>
      <c r="F17" s="32"/>
      <c r="G17" s="33">
        <v>1.3583441138421735</v>
      </c>
      <c r="H17" s="33">
        <v>0.62611806797853309</v>
      </c>
      <c r="I17" s="33">
        <v>1.0339734121122599</v>
      </c>
    </row>
    <row r="18" spans="1:9" s="4" customFormat="1" ht="12" customHeight="1" x14ac:dyDescent="0.2">
      <c r="A18" s="9" t="s">
        <v>0</v>
      </c>
      <c r="B18" s="1"/>
      <c r="C18">
        <v>33</v>
      </c>
      <c r="D18">
        <v>51</v>
      </c>
      <c r="E18">
        <v>84</v>
      </c>
      <c r="F18" s="18"/>
      <c r="G18" s="33">
        <v>2.1345407503234153</v>
      </c>
      <c r="H18" s="33">
        <v>4.5617173524150267</v>
      </c>
      <c r="I18" s="33">
        <v>3.1019202363367802</v>
      </c>
    </row>
    <row r="19" spans="1:9" s="4" customFormat="1" ht="12" customHeight="1" x14ac:dyDescent="0.2">
      <c r="A19" s="1" t="s">
        <v>17</v>
      </c>
      <c r="B19" s="1"/>
      <c r="C19">
        <v>9</v>
      </c>
      <c r="D19">
        <v>5</v>
      </c>
      <c r="E19">
        <v>14</v>
      </c>
      <c r="F19" s="18"/>
      <c r="G19" s="33">
        <v>0.58214747736093142</v>
      </c>
      <c r="H19" s="33">
        <v>0.44722719141323791</v>
      </c>
      <c r="I19" s="33">
        <v>0.51698670605612995</v>
      </c>
    </row>
    <row r="20" spans="1:9" s="4" customFormat="1" ht="12" customHeight="1" x14ac:dyDescent="0.2">
      <c r="A20" s="1" t="s">
        <v>20</v>
      </c>
      <c r="B20" s="1"/>
      <c r="C20">
        <v>40</v>
      </c>
      <c r="D20">
        <v>19</v>
      </c>
      <c r="E20">
        <v>60</v>
      </c>
      <c r="F20" s="18"/>
      <c r="G20" s="33">
        <v>2.58732212160414</v>
      </c>
      <c r="H20" s="33">
        <v>1.6994633273703041</v>
      </c>
      <c r="I20" s="33">
        <v>2.2156573116691285</v>
      </c>
    </row>
    <row r="21" spans="1:9" s="4" customFormat="1" ht="12" customHeight="1" x14ac:dyDescent="0.2">
      <c r="A21" s="1" t="s">
        <v>36</v>
      </c>
      <c r="B21" s="1"/>
      <c r="C21">
        <v>4</v>
      </c>
      <c r="D21">
        <v>6</v>
      </c>
      <c r="E21">
        <v>10</v>
      </c>
      <c r="F21" s="18"/>
      <c r="G21" s="33">
        <v>0.25873221216041398</v>
      </c>
      <c r="H21" s="33">
        <v>0.53667262969588547</v>
      </c>
      <c r="I21" s="33">
        <v>0.36927621861152138</v>
      </c>
    </row>
    <row r="22" spans="1:9" s="4" customFormat="1" ht="20.100000000000001" customHeight="1" x14ac:dyDescent="0.2">
      <c r="A22" s="54" t="s">
        <v>89</v>
      </c>
      <c r="B22" s="1"/>
      <c r="C22">
        <v>4</v>
      </c>
      <c r="D22">
        <v>3</v>
      </c>
      <c r="E22">
        <v>7</v>
      </c>
      <c r="F22" s="18"/>
      <c r="G22" s="33">
        <v>0.25873221216041398</v>
      </c>
      <c r="H22" s="33">
        <v>0.26833631484794274</v>
      </c>
      <c r="I22" s="33">
        <v>0.25849335302806498</v>
      </c>
    </row>
    <row r="23" spans="1:9" s="4" customFormat="1" ht="12" customHeight="1" x14ac:dyDescent="0.2">
      <c r="A23" s="9" t="s">
        <v>1</v>
      </c>
      <c r="B23" s="1"/>
      <c r="C23">
        <v>28</v>
      </c>
      <c r="D23">
        <v>27</v>
      </c>
      <c r="E23">
        <v>56</v>
      </c>
      <c r="F23" s="18"/>
      <c r="G23" s="33">
        <v>1.8111254851228977</v>
      </c>
      <c r="H23" s="33">
        <v>2.4150268336314848</v>
      </c>
      <c r="I23" s="33">
        <v>2.0679468242245198</v>
      </c>
    </row>
    <row r="24" spans="1:9" s="4" customFormat="1" ht="12" customHeight="1" x14ac:dyDescent="0.2">
      <c r="A24" s="1" t="s">
        <v>56</v>
      </c>
      <c r="B24" s="1"/>
      <c r="C24">
        <v>8</v>
      </c>
      <c r="D24">
        <v>1</v>
      </c>
      <c r="E24">
        <v>10</v>
      </c>
      <c r="F24" s="18"/>
      <c r="G24" s="33">
        <v>0.51746442432082795</v>
      </c>
      <c r="H24" s="33">
        <v>8.9445438282647588E-2</v>
      </c>
      <c r="I24" s="33">
        <v>0.36927621861152138</v>
      </c>
    </row>
    <row r="25" spans="1:9" s="4" customFormat="1" ht="12" customHeight="1" x14ac:dyDescent="0.2">
      <c r="A25" s="54" t="s">
        <v>90</v>
      </c>
      <c r="B25" s="1"/>
      <c r="C25">
        <v>1</v>
      </c>
      <c r="D25">
        <v>5</v>
      </c>
      <c r="E25">
        <v>6</v>
      </c>
      <c r="F25" s="18"/>
      <c r="G25" s="33">
        <v>6.4683053040103494E-2</v>
      </c>
      <c r="H25" s="33">
        <v>0.44722719141323791</v>
      </c>
      <c r="I25" s="33">
        <v>0.22156573116691286</v>
      </c>
    </row>
    <row r="26" spans="1:9" s="4" customFormat="1" ht="12" customHeight="1" x14ac:dyDescent="0.2">
      <c r="A26" s="28" t="s">
        <v>67</v>
      </c>
      <c r="B26" s="1"/>
      <c r="C26">
        <v>38</v>
      </c>
      <c r="D26">
        <v>16</v>
      </c>
      <c r="E26">
        <v>54</v>
      </c>
      <c r="F26" s="26"/>
      <c r="G26" s="33">
        <v>2.4579560155239331</v>
      </c>
      <c r="H26" s="33">
        <v>1.4311270125223614</v>
      </c>
      <c r="I26" s="33">
        <v>1.9940915805022157</v>
      </c>
    </row>
    <row r="27" spans="1:9" s="4" customFormat="1" ht="20.100000000000001" customHeight="1" x14ac:dyDescent="0.2">
      <c r="A27" s="28" t="s">
        <v>70</v>
      </c>
      <c r="B27" s="1"/>
      <c r="C27">
        <v>14</v>
      </c>
      <c r="D27">
        <v>7</v>
      </c>
      <c r="E27">
        <v>21</v>
      </c>
      <c r="F27" s="26"/>
      <c r="G27" s="33">
        <v>0.90556274256144886</v>
      </c>
      <c r="H27" s="33">
        <v>0.62611806797853309</v>
      </c>
      <c r="I27" s="33">
        <v>0.77548005908419504</v>
      </c>
    </row>
    <row r="28" spans="1:9" s="4" customFormat="1" ht="12" customHeight="1" x14ac:dyDescent="0.2">
      <c r="A28" s="9" t="s">
        <v>47</v>
      </c>
      <c r="B28" s="1"/>
      <c r="C28">
        <v>44</v>
      </c>
      <c r="D28">
        <v>12</v>
      </c>
      <c r="E28">
        <v>56</v>
      </c>
      <c r="F28" s="18"/>
      <c r="G28" s="33">
        <v>2.8460543337645539</v>
      </c>
      <c r="H28" s="33">
        <v>1.0733452593917709</v>
      </c>
      <c r="I28" s="33">
        <v>2.0679468242245198</v>
      </c>
    </row>
    <row r="29" spans="1:9" s="4" customFormat="1" ht="12" customHeight="1" x14ac:dyDescent="0.2">
      <c r="A29" s="1" t="s">
        <v>69</v>
      </c>
      <c r="B29" s="1"/>
      <c r="C29">
        <v>14</v>
      </c>
      <c r="D29">
        <v>9</v>
      </c>
      <c r="E29">
        <v>23</v>
      </c>
      <c r="F29" s="18"/>
      <c r="G29" s="33">
        <v>0.90556274256144886</v>
      </c>
      <c r="H29" s="33">
        <v>0.80500894454382832</v>
      </c>
      <c r="I29" s="33">
        <v>0.84933530280649938</v>
      </c>
    </row>
    <row r="30" spans="1:9" s="4" customFormat="1" ht="12" customHeight="1" x14ac:dyDescent="0.2">
      <c r="A30" s="1" t="s">
        <v>34</v>
      </c>
      <c r="B30" s="1"/>
      <c r="C30">
        <v>20</v>
      </c>
      <c r="D30">
        <v>13</v>
      </c>
      <c r="E30">
        <v>33</v>
      </c>
      <c r="F30" s="18"/>
      <c r="G30" s="33">
        <v>1.29366106080207</v>
      </c>
      <c r="H30" s="33">
        <v>1.1627906976744187</v>
      </c>
      <c r="I30" s="33">
        <v>1.2186115214180206</v>
      </c>
    </row>
    <row r="31" spans="1:9" s="4" customFormat="1" ht="12" customHeight="1" x14ac:dyDescent="0.2">
      <c r="A31" s="1" t="s">
        <v>41</v>
      </c>
      <c r="B31" s="5"/>
      <c r="C31">
        <v>2</v>
      </c>
      <c r="D31">
        <v>4</v>
      </c>
      <c r="E31">
        <v>6</v>
      </c>
      <c r="F31" s="24"/>
      <c r="G31" s="33">
        <v>0.12936610608020699</v>
      </c>
      <c r="H31" s="33">
        <v>0.35778175313059035</v>
      </c>
      <c r="I31" s="33">
        <v>0.22156573116691286</v>
      </c>
    </row>
    <row r="32" spans="1:9" s="4" customFormat="1" ht="20.100000000000001" customHeight="1" x14ac:dyDescent="0.2">
      <c r="A32" s="1" t="s">
        <v>2</v>
      </c>
      <c r="B32" s="1"/>
      <c r="C32">
        <v>75</v>
      </c>
      <c r="D32">
        <v>33</v>
      </c>
      <c r="E32">
        <v>108</v>
      </c>
      <c r="F32" s="18"/>
      <c r="G32" s="33">
        <v>4.8512289780077618</v>
      </c>
      <c r="H32" s="33">
        <v>2.9516994633273703</v>
      </c>
      <c r="I32" s="33">
        <v>3.9881831610044314</v>
      </c>
    </row>
    <row r="33" spans="1:9" s="4" customFormat="1" ht="12" customHeight="1" x14ac:dyDescent="0.2">
      <c r="A33" s="1" t="s">
        <v>35</v>
      </c>
      <c r="B33" s="1"/>
      <c r="C33">
        <v>10</v>
      </c>
      <c r="D33">
        <v>9</v>
      </c>
      <c r="E33">
        <v>19</v>
      </c>
      <c r="F33" s="18"/>
      <c r="G33" s="33">
        <v>0.646830530401035</v>
      </c>
      <c r="H33" s="33">
        <v>0.80500894454382832</v>
      </c>
      <c r="I33" s="33">
        <v>0.7016248153618907</v>
      </c>
    </row>
    <row r="34" spans="1:9" s="4" customFormat="1" ht="12" customHeight="1" x14ac:dyDescent="0.2">
      <c r="A34" s="1" t="s">
        <v>40</v>
      </c>
      <c r="B34" s="1"/>
      <c r="C34">
        <v>4</v>
      </c>
      <c r="D34">
        <v>15</v>
      </c>
      <c r="E34">
        <v>19</v>
      </c>
      <c r="F34" s="18"/>
      <c r="G34" s="33">
        <v>0.25873221216041398</v>
      </c>
      <c r="H34" s="33">
        <v>1.3416815742397137</v>
      </c>
      <c r="I34" s="33">
        <v>0.7016248153618907</v>
      </c>
    </row>
    <row r="35" spans="1:9" s="4" customFormat="1" ht="12" customHeight="1" x14ac:dyDescent="0.2">
      <c r="A35" s="28" t="s">
        <v>33</v>
      </c>
      <c r="B35" s="1"/>
      <c r="C35">
        <v>9</v>
      </c>
      <c r="D35">
        <v>7</v>
      </c>
      <c r="E35">
        <v>17</v>
      </c>
      <c r="F35" s="26"/>
      <c r="G35" s="33">
        <v>0.58214747736093142</v>
      </c>
      <c r="H35" s="33">
        <v>0.62611806797853309</v>
      </c>
      <c r="I35" s="33">
        <v>0.62776957163958647</v>
      </c>
    </row>
    <row r="36" spans="1:9" s="4" customFormat="1" ht="12" customHeight="1" x14ac:dyDescent="0.2">
      <c r="A36" s="54" t="s">
        <v>88</v>
      </c>
      <c r="B36" s="1"/>
      <c r="C36">
        <v>56</v>
      </c>
      <c r="D36">
        <v>41</v>
      </c>
      <c r="E36">
        <v>100</v>
      </c>
      <c r="F36" s="18"/>
      <c r="G36" s="33">
        <v>3.6222509702457955</v>
      </c>
      <c r="H36" s="33">
        <v>3.6672629695885508</v>
      </c>
      <c r="I36" s="33">
        <v>3.6927621861152145</v>
      </c>
    </row>
    <row r="37" spans="1:9" s="4" customFormat="1" ht="20.100000000000001" customHeight="1" x14ac:dyDescent="0.2">
      <c r="A37" s="1" t="s">
        <v>18</v>
      </c>
      <c r="B37" s="1"/>
      <c r="C37">
        <v>2</v>
      </c>
      <c r="D37">
        <v>3</v>
      </c>
      <c r="E37">
        <v>6</v>
      </c>
      <c r="F37" s="18"/>
      <c r="G37" s="33">
        <v>0.12936610608020699</v>
      </c>
      <c r="H37" s="33">
        <v>0.26833631484794274</v>
      </c>
      <c r="I37" s="33">
        <v>0.22156573116691286</v>
      </c>
    </row>
    <row r="38" spans="1:9" s="6" customFormat="1" ht="12" customHeight="1" x14ac:dyDescent="0.2">
      <c r="A38" s="29" t="s">
        <v>71</v>
      </c>
      <c r="B38" s="29"/>
      <c r="C38">
        <v>150</v>
      </c>
      <c r="D38">
        <v>17</v>
      </c>
      <c r="E38">
        <v>170</v>
      </c>
      <c r="F38" s="32"/>
      <c r="G38" s="33">
        <v>9.7024579560155235</v>
      </c>
      <c r="H38" s="33">
        <v>1.5205724508050089</v>
      </c>
      <c r="I38" s="33">
        <v>6.2776957163958649</v>
      </c>
    </row>
    <row r="39" spans="1:9" s="4" customFormat="1" ht="12" customHeight="1" x14ac:dyDescent="0.2">
      <c r="A39" s="1" t="s">
        <v>37</v>
      </c>
      <c r="B39" s="1"/>
      <c r="C39">
        <v>6</v>
      </c>
      <c r="D39">
        <v>17</v>
      </c>
      <c r="E39">
        <v>23</v>
      </c>
      <c r="F39" s="17"/>
      <c r="G39" s="33">
        <v>0.38809831824062097</v>
      </c>
      <c r="H39" s="33">
        <v>1.5205724508050089</v>
      </c>
      <c r="I39" s="33">
        <v>0.84933530280649938</v>
      </c>
    </row>
    <row r="40" spans="1:9" s="4" customFormat="1" ht="12" customHeight="1" x14ac:dyDescent="0.2">
      <c r="A40" s="1" t="s">
        <v>3</v>
      </c>
      <c r="B40" s="1"/>
      <c r="C40">
        <v>229</v>
      </c>
      <c r="D40">
        <v>116</v>
      </c>
      <c r="E40">
        <v>347</v>
      </c>
      <c r="F40" s="18"/>
      <c r="G40" s="33">
        <v>14.8124191461837</v>
      </c>
      <c r="H40" s="33">
        <v>10.375670840787119</v>
      </c>
      <c r="I40" s="33">
        <v>12.813884785819793</v>
      </c>
    </row>
    <row r="41" spans="1:9" s="4" customFormat="1" ht="12" customHeight="1" x14ac:dyDescent="0.2">
      <c r="A41" s="28" t="s">
        <v>11</v>
      </c>
      <c r="B41" s="1"/>
      <c r="C41" s="52" t="s">
        <v>26</v>
      </c>
      <c r="D41">
        <v>5</v>
      </c>
      <c r="E41">
        <v>5</v>
      </c>
      <c r="F41" s="26"/>
      <c r="G41" s="33" t="s">
        <v>26</v>
      </c>
      <c r="H41" s="33">
        <v>0.44722719141323791</v>
      </c>
      <c r="I41" s="33">
        <v>0.18463810930576069</v>
      </c>
    </row>
    <row r="42" spans="1:9" s="4" customFormat="1" ht="20.100000000000001" customHeight="1" x14ac:dyDescent="0.2">
      <c r="A42" s="1" t="s">
        <v>25</v>
      </c>
      <c r="B42" s="1"/>
      <c r="C42">
        <v>4</v>
      </c>
      <c r="D42">
        <v>7</v>
      </c>
      <c r="E42">
        <v>11</v>
      </c>
      <c r="F42" s="17"/>
      <c r="G42" s="33">
        <v>0.25873221216041398</v>
      </c>
      <c r="H42" s="33">
        <v>0.62611806797853309</v>
      </c>
      <c r="I42" s="33">
        <v>0.40620384047267355</v>
      </c>
    </row>
    <row r="43" spans="1:9" s="4" customFormat="1" ht="12" customHeight="1" x14ac:dyDescent="0.2">
      <c r="A43" s="28" t="s">
        <v>50</v>
      </c>
      <c r="B43" s="1"/>
      <c r="C43">
        <v>1</v>
      </c>
      <c r="D43">
        <v>3</v>
      </c>
      <c r="E43">
        <v>4</v>
      </c>
      <c r="F43" s="26"/>
      <c r="G43" s="33">
        <v>6.4683053040103494E-2</v>
      </c>
      <c r="H43" s="33">
        <v>0.26833631484794274</v>
      </c>
      <c r="I43" s="33">
        <v>0.14771048744460857</v>
      </c>
    </row>
    <row r="44" spans="1:9" s="4" customFormat="1" ht="12" customHeight="1" x14ac:dyDescent="0.2">
      <c r="A44" s="1" t="s">
        <v>24</v>
      </c>
      <c r="B44" s="1"/>
      <c r="C44">
        <v>7</v>
      </c>
      <c r="D44">
        <v>7</v>
      </c>
      <c r="E44">
        <v>14</v>
      </c>
      <c r="F44" s="18"/>
      <c r="G44" s="33">
        <v>0.45278137128072443</v>
      </c>
      <c r="H44" s="33">
        <v>0.62611806797853309</v>
      </c>
      <c r="I44" s="33">
        <v>0.51698670605612995</v>
      </c>
    </row>
    <row r="45" spans="1:9" s="4" customFormat="1" ht="12" customHeight="1" x14ac:dyDescent="0.2">
      <c r="A45" s="1" t="s">
        <v>4</v>
      </c>
      <c r="B45" s="1"/>
      <c r="C45">
        <v>4</v>
      </c>
      <c r="D45">
        <v>6</v>
      </c>
      <c r="E45">
        <v>10</v>
      </c>
      <c r="F45" s="17"/>
      <c r="G45" s="33">
        <v>0.25873221216041398</v>
      </c>
      <c r="H45" s="33">
        <v>0.53667262969588547</v>
      </c>
      <c r="I45" s="33">
        <v>0.36927621861152138</v>
      </c>
    </row>
    <row r="46" spans="1:9" s="4" customFormat="1" ht="12" customHeight="1" x14ac:dyDescent="0.2">
      <c r="A46" s="1" t="s">
        <v>5</v>
      </c>
      <c r="B46" s="1"/>
      <c r="C46">
        <v>18</v>
      </c>
      <c r="D46">
        <v>22</v>
      </c>
      <c r="E46">
        <v>40</v>
      </c>
      <c r="F46" s="18"/>
      <c r="G46" s="33">
        <v>1.1642949547218628</v>
      </c>
      <c r="H46" s="33">
        <v>1.9677996422182469</v>
      </c>
      <c r="I46" s="33">
        <v>1.4771048744460855</v>
      </c>
    </row>
    <row r="47" spans="1:9" s="4" customFormat="1" ht="20.100000000000001" customHeight="1" x14ac:dyDescent="0.2">
      <c r="A47" s="54" t="s">
        <v>72</v>
      </c>
      <c r="B47" s="1"/>
      <c r="C47" s="52" t="s">
        <v>26</v>
      </c>
      <c r="D47">
        <v>4</v>
      </c>
      <c r="E47">
        <v>4</v>
      </c>
      <c r="F47" s="18"/>
      <c r="G47" s="33" t="s">
        <v>26</v>
      </c>
      <c r="H47" s="33">
        <v>0.35778175313059035</v>
      </c>
      <c r="I47" s="33">
        <v>0.14771048744460857</v>
      </c>
    </row>
    <row r="48" spans="1:9" s="4" customFormat="1" ht="12" customHeight="1" x14ac:dyDescent="0.2">
      <c r="A48" s="1" t="s">
        <v>23</v>
      </c>
      <c r="B48" s="1"/>
      <c r="C48">
        <v>11</v>
      </c>
      <c r="D48">
        <v>9</v>
      </c>
      <c r="E48">
        <v>20</v>
      </c>
      <c r="F48" s="18"/>
      <c r="G48" s="33">
        <v>0.71151358344113846</v>
      </c>
      <c r="H48" s="33">
        <v>0.80500894454382832</v>
      </c>
      <c r="I48" s="33">
        <v>0.73855243722304276</v>
      </c>
    </row>
    <row r="49" spans="1:9" s="4" customFormat="1" ht="12" customHeight="1" x14ac:dyDescent="0.2">
      <c r="A49" s="1" t="s">
        <v>6</v>
      </c>
      <c r="B49" s="1"/>
      <c r="C49">
        <v>53</v>
      </c>
      <c r="D49">
        <v>16</v>
      </c>
      <c r="E49">
        <v>69</v>
      </c>
      <c r="F49" s="17"/>
      <c r="G49" s="33">
        <v>3.4282018111254851</v>
      </c>
      <c r="H49" s="33">
        <v>1.4311270125223614</v>
      </c>
      <c r="I49" s="33">
        <v>2.5480059084194977</v>
      </c>
    </row>
    <row r="50" spans="1:9" s="4" customFormat="1" ht="12" customHeight="1" x14ac:dyDescent="0.2">
      <c r="A50" s="28" t="s">
        <v>48</v>
      </c>
      <c r="B50" s="1"/>
      <c r="C50">
        <v>29</v>
      </c>
      <c r="D50">
        <v>6</v>
      </c>
      <c r="E50">
        <v>35</v>
      </c>
      <c r="F50" s="26"/>
      <c r="G50" s="33">
        <v>1.8758085381630014</v>
      </c>
      <c r="H50" s="33">
        <v>0.53667262969588547</v>
      </c>
      <c r="I50" s="33">
        <v>1.292466765140325</v>
      </c>
    </row>
    <row r="51" spans="1:9" s="4" customFormat="1" ht="12" customHeight="1" x14ac:dyDescent="0.2">
      <c r="A51" s="28" t="s">
        <v>8</v>
      </c>
      <c r="B51" s="1"/>
      <c r="C51">
        <v>4</v>
      </c>
      <c r="D51">
        <v>11</v>
      </c>
      <c r="E51">
        <v>21</v>
      </c>
      <c r="F51" s="26"/>
      <c r="G51" s="33">
        <v>0.25873221216041398</v>
      </c>
      <c r="H51" s="33">
        <v>0.98389982110912344</v>
      </c>
      <c r="I51" s="33">
        <v>0.77548005908419504</v>
      </c>
    </row>
    <row r="52" spans="1:9" s="4" customFormat="1" ht="20.100000000000001" customHeight="1" x14ac:dyDescent="0.2">
      <c r="A52" s="28" t="s">
        <v>7</v>
      </c>
      <c r="B52" s="1"/>
      <c r="C52">
        <v>92</v>
      </c>
      <c r="D52">
        <v>63</v>
      </c>
      <c r="E52">
        <v>157</v>
      </c>
      <c r="F52" s="26"/>
      <c r="G52" s="33">
        <v>5.9508408796895216</v>
      </c>
      <c r="H52" s="33">
        <v>5.6350626118067977</v>
      </c>
      <c r="I52" s="33">
        <v>5.7976366322008861</v>
      </c>
    </row>
    <row r="53" spans="1:9" s="4" customFormat="1" ht="12" customHeight="1" x14ac:dyDescent="0.2">
      <c r="A53" s="1" t="s">
        <v>55</v>
      </c>
      <c r="B53" s="1"/>
      <c r="C53">
        <v>3</v>
      </c>
      <c r="D53">
        <v>7</v>
      </c>
      <c r="E53">
        <v>10</v>
      </c>
      <c r="F53" s="18"/>
      <c r="G53" s="33">
        <v>0.19404915912031048</v>
      </c>
      <c r="H53" s="33">
        <v>0.62611806797853309</v>
      </c>
      <c r="I53" s="33">
        <v>0.36927621861152138</v>
      </c>
    </row>
    <row r="54" spans="1:9" s="4" customFormat="1" ht="12" customHeight="1" x14ac:dyDescent="0.2">
      <c r="A54" s="28" t="s">
        <v>42</v>
      </c>
      <c r="B54" s="1"/>
      <c r="C54">
        <v>18</v>
      </c>
      <c r="D54">
        <v>4</v>
      </c>
      <c r="E54">
        <v>22</v>
      </c>
      <c r="F54" s="26"/>
      <c r="G54" s="33">
        <v>1.1642949547218628</v>
      </c>
      <c r="H54" s="33">
        <v>0.35778175313059035</v>
      </c>
      <c r="I54" s="33">
        <v>0.8124076809453471</v>
      </c>
    </row>
    <row r="55" spans="1:9" s="4" customFormat="1" ht="12" customHeight="1" x14ac:dyDescent="0.2">
      <c r="A55" s="28" t="s">
        <v>15</v>
      </c>
      <c r="B55" s="1"/>
      <c r="C55">
        <v>3</v>
      </c>
      <c r="D55">
        <v>8</v>
      </c>
      <c r="E55">
        <v>14</v>
      </c>
      <c r="F55" s="26"/>
      <c r="G55" s="33">
        <v>0.19404915912031048</v>
      </c>
      <c r="H55" s="33">
        <v>0.7155635062611807</v>
      </c>
      <c r="I55" s="33">
        <v>0.51698670605612995</v>
      </c>
    </row>
    <row r="56" spans="1:9" s="4" customFormat="1" ht="12" customHeight="1" x14ac:dyDescent="0.2">
      <c r="A56" s="1" t="s">
        <v>73</v>
      </c>
      <c r="B56" s="1"/>
      <c r="C56">
        <v>53</v>
      </c>
      <c r="D56">
        <v>16</v>
      </c>
      <c r="E56">
        <v>69</v>
      </c>
      <c r="F56" s="18"/>
      <c r="G56" s="33">
        <v>3.4282018111254851</v>
      </c>
      <c r="H56" s="33">
        <v>1.4311270125223614</v>
      </c>
      <c r="I56" s="33">
        <v>2.5480059084194977</v>
      </c>
    </row>
    <row r="57" spans="1:9" s="4" customFormat="1" ht="20.100000000000001" customHeight="1" x14ac:dyDescent="0.2">
      <c r="A57" s="28" t="s">
        <v>43</v>
      </c>
      <c r="B57" s="1"/>
      <c r="C57">
        <v>246</v>
      </c>
      <c r="D57">
        <v>101</v>
      </c>
      <c r="E57">
        <v>349</v>
      </c>
      <c r="F57" s="26"/>
      <c r="G57" s="33">
        <v>15.91203104786546</v>
      </c>
      <c r="H57" s="33">
        <v>9.0339892665474064</v>
      </c>
      <c r="I57" s="33">
        <v>12.887740029542098</v>
      </c>
    </row>
    <row r="58" spans="1:9" s="4" customFormat="1" ht="12" customHeight="1" x14ac:dyDescent="0.2">
      <c r="A58" s="28" t="s">
        <v>45</v>
      </c>
      <c r="B58" s="1"/>
      <c r="C58">
        <v>48</v>
      </c>
      <c r="D58">
        <v>32</v>
      </c>
      <c r="E58">
        <v>81</v>
      </c>
      <c r="F58" s="26"/>
      <c r="G58" s="33">
        <v>3.1047865459249677</v>
      </c>
      <c r="H58" s="33">
        <v>2.8622540250447228</v>
      </c>
      <c r="I58" s="33">
        <v>2.9911373707533233</v>
      </c>
    </row>
    <row r="59" spans="1:9" s="4" customFormat="1" ht="12" customHeight="1" x14ac:dyDescent="0.2">
      <c r="A59" s="28" t="s">
        <v>44</v>
      </c>
      <c r="B59" s="1"/>
      <c r="C59">
        <v>1</v>
      </c>
      <c r="D59">
        <v>2</v>
      </c>
      <c r="E59">
        <v>3</v>
      </c>
      <c r="F59" s="26"/>
      <c r="G59" s="33">
        <v>6.4683053040103494E-2</v>
      </c>
      <c r="H59" s="33">
        <v>0.17889087656529518</v>
      </c>
      <c r="I59" s="33">
        <v>0.11078286558345643</v>
      </c>
    </row>
    <row r="60" spans="1:9" s="4" customFormat="1" ht="12" customHeight="1" x14ac:dyDescent="0.2">
      <c r="A60" s="28" t="s">
        <v>46</v>
      </c>
      <c r="B60" s="1"/>
      <c r="C60">
        <v>39</v>
      </c>
      <c r="D60">
        <v>7</v>
      </c>
      <c r="E60">
        <v>46</v>
      </c>
      <c r="F60" s="26"/>
      <c r="G60" s="33">
        <v>2.5226390685640361</v>
      </c>
      <c r="H60" s="33">
        <v>0.62611806797853309</v>
      </c>
      <c r="I60" s="33">
        <v>1.6986706056129988</v>
      </c>
    </row>
    <row r="61" spans="1:9" s="4" customFormat="1" ht="12" customHeight="1" x14ac:dyDescent="0.2">
      <c r="A61" s="28" t="s">
        <v>9</v>
      </c>
      <c r="B61" s="1"/>
      <c r="C61">
        <v>14</v>
      </c>
      <c r="D61">
        <v>7</v>
      </c>
      <c r="E61">
        <v>22</v>
      </c>
      <c r="F61" s="26"/>
      <c r="G61" s="33">
        <v>0.90556274256144886</v>
      </c>
      <c r="H61" s="33">
        <v>0.62611806797853309</v>
      </c>
      <c r="I61" s="33">
        <v>0.8124076809453471</v>
      </c>
    </row>
    <row r="62" spans="1:9" s="4" customFormat="1" ht="20.100000000000001" customHeight="1" x14ac:dyDescent="0.2">
      <c r="A62" s="53" t="s">
        <v>87</v>
      </c>
      <c r="B62" s="1"/>
      <c r="C62">
        <v>77</v>
      </c>
      <c r="D62">
        <v>332</v>
      </c>
      <c r="E62">
        <v>425</v>
      </c>
      <c r="F62" s="26"/>
      <c r="G62" s="33">
        <v>4.9805950840879687</v>
      </c>
      <c r="H62" s="33">
        <v>29.695885509838998</v>
      </c>
      <c r="I62" s="33">
        <v>15.694239290989662</v>
      </c>
    </row>
    <row r="63" spans="1:9" s="4" customFormat="1" ht="20.100000000000001" customHeight="1" x14ac:dyDescent="0.2">
      <c r="A63" s="30" t="s">
        <v>29</v>
      </c>
      <c r="B63" s="25"/>
      <c r="C63" s="30">
        <f>SUM(C17:C62)</f>
        <v>1546</v>
      </c>
      <c r="D63" s="30">
        <f>SUM(D17:D62)</f>
        <v>1118</v>
      </c>
      <c r="E63" s="30">
        <f>SUM(E17:E62)</f>
        <v>2708</v>
      </c>
      <c r="F63" s="30"/>
      <c r="G63" s="56">
        <v>100</v>
      </c>
      <c r="H63" s="56">
        <v>100</v>
      </c>
      <c r="I63" s="56">
        <v>100</v>
      </c>
    </row>
    <row r="64" spans="1:9" s="4" customFormat="1" ht="12" customHeight="1" x14ac:dyDescent="0.2">
      <c r="A64" s="30"/>
      <c r="B64" s="25"/>
      <c r="C64" s="30"/>
      <c r="D64" s="30"/>
      <c r="F64" s="30"/>
      <c r="G64" s="30"/>
      <c r="H64" s="30"/>
      <c r="I64" s="30"/>
    </row>
    <row r="65" spans="1:9" s="7" customFormat="1" ht="20.100000000000001" customHeight="1" x14ac:dyDescent="0.3">
      <c r="A65" s="29" t="s">
        <v>75</v>
      </c>
      <c r="B65"/>
      <c r="C65" s="8"/>
      <c r="D65" s="8"/>
      <c r="E65" s="8"/>
      <c r="F65" s="8"/>
      <c r="G65" s="8"/>
      <c r="H65" s="8"/>
      <c r="I65" s="8"/>
    </row>
    <row r="66" spans="1:9" s="7" customFormat="1" ht="12" customHeight="1" x14ac:dyDescent="0.3">
      <c r="A66" s="29" t="s">
        <v>95</v>
      </c>
      <c r="B66"/>
      <c r="C66" s="8"/>
      <c r="D66" s="8"/>
      <c r="E66" s="8"/>
      <c r="F66" s="8"/>
      <c r="G66" s="8"/>
      <c r="H66" s="8"/>
      <c r="I66" s="8"/>
    </row>
    <row r="67" spans="1:9" s="7" customFormat="1" ht="12" customHeight="1" x14ac:dyDescent="0.3">
      <c r="A67" s="31" t="s">
        <v>106</v>
      </c>
      <c r="B67"/>
      <c r="C67" s="8"/>
      <c r="D67" s="8"/>
      <c r="E67" s="8"/>
      <c r="F67" s="8"/>
      <c r="G67" s="8"/>
      <c r="H67" s="8"/>
      <c r="I67" s="8"/>
    </row>
    <row r="68" spans="1:9" s="7" customFormat="1" ht="12" customHeight="1" x14ac:dyDescent="0.3">
      <c r="A68" s="31" t="s">
        <v>76</v>
      </c>
      <c r="B68"/>
      <c r="C68" s="8"/>
      <c r="D68" s="8"/>
      <c r="E68" s="8"/>
      <c r="F68" s="8"/>
      <c r="G68" s="8"/>
      <c r="H68" s="8"/>
      <c r="I68" s="8"/>
    </row>
    <row r="69" spans="1:9" s="7" customFormat="1" ht="12" customHeight="1" x14ac:dyDescent="0.3">
      <c r="A69" s="31" t="s">
        <v>77</v>
      </c>
      <c r="B69"/>
      <c r="C69" s="8"/>
      <c r="D69" s="8"/>
      <c r="E69" s="8"/>
      <c r="F69" s="8"/>
      <c r="G69" s="8"/>
      <c r="H69" s="8"/>
      <c r="I69" s="8"/>
    </row>
    <row r="70" spans="1:9" s="7" customFormat="1" ht="15.9" customHeight="1" x14ac:dyDescent="0.3">
      <c r="A70" s="2" t="s">
        <v>27</v>
      </c>
      <c r="B70" s="9"/>
      <c r="C70" s="8"/>
      <c r="D70" s="8"/>
      <c r="E70" s="8"/>
      <c r="F70" s="8"/>
      <c r="G70" s="8"/>
      <c r="H70" s="8"/>
      <c r="I70" s="17" t="s">
        <v>84</v>
      </c>
    </row>
    <row r="71" spans="1:9" s="7" customFormat="1" ht="3.9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</row>
  </sheetData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926E-65B9-4261-A529-6D3AEDB49E00}">
  <dimension ref="A1:I74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9" style="3" customWidth="1"/>
    <col min="2" max="2" width="31" style="3" customWidth="1"/>
    <col min="3" max="4" width="14" style="3" customWidth="1"/>
    <col min="5" max="5" width="15" style="3" customWidth="1"/>
    <col min="6" max="6" width="10.83203125" style="3" customWidth="1"/>
    <col min="7" max="8" width="14" style="3" customWidth="1"/>
    <col min="9" max="9" width="15" style="3" customWidth="1"/>
    <col min="10" max="16384" width="16" style="3"/>
  </cols>
  <sheetData>
    <row r="1" spans="1:9" s="39" customFormat="1" ht="34.5" customHeight="1" x14ac:dyDescent="0.3">
      <c r="A1" s="35" t="s">
        <v>58</v>
      </c>
      <c r="B1" s="36"/>
    </row>
    <row r="2" spans="1:9" s="39" customFormat="1" ht="5.0999999999999996" customHeight="1" thickBot="1" x14ac:dyDescent="0.25">
      <c r="A2" s="40"/>
      <c r="B2" s="40"/>
      <c r="C2" s="41"/>
      <c r="D2" s="41"/>
      <c r="E2" s="41"/>
      <c r="F2" s="41"/>
      <c r="G2" s="41"/>
      <c r="H2" s="41"/>
      <c r="I2" s="41"/>
    </row>
    <row r="3" spans="1:9" s="12" customFormat="1" ht="39.9" customHeight="1" x14ac:dyDescent="0.3">
      <c r="A3" s="23" t="s">
        <v>78</v>
      </c>
      <c r="C3" s="11"/>
      <c r="D3" s="10"/>
      <c r="E3" s="10"/>
      <c r="F3" s="11"/>
      <c r="G3" s="11"/>
      <c r="H3" s="10"/>
      <c r="I3" s="10"/>
    </row>
    <row r="4" spans="1:9" s="42" customFormat="1" ht="15" customHeight="1" x14ac:dyDescent="0.3">
      <c r="A4" s="23" t="s">
        <v>86</v>
      </c>
      <c r="C4" s="11"/>
      <c r="D4" s="43"/>
      <c r="E4" s="43"/>
      <c r="F4" s="11"/>
      <c r="G4" s="11"/>
      <c r="H4" s="43"/>
      <c r="I4" s="44" t="s">
        <v>122</v>
      </c>
    </row>
    <row r="5" spans="1:9" s="16" customFormat="1" ht="15.9" customHeight="1" x14ac:dyDescent="0.3">
      <c r="A5" s="22" t="s">
        <v>54</v>
      </c>
      <c r="B5" s="13"/>
      <c r="C5" s="15"/>
      <c r="D5" s="14"/>
      <c r="E5" s="14"/>
      <c r="F5" s="15"/>
      <c r="G5" s="15"/>
      <c r="H5" s="14"/>
      <c r="I5" s="15" t="s">
        <v>91</v>
      </c>
    </row>
    <row r="6" spans="1:9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9" s="12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9" s="12" customFormat="1" ht="12" customHeight="1" x14ac:dyDescent="0.3">
      <c r="A8" s="14"/>
      <c r="B8" s="14"/>
      <c r="C8" s="14"/>
      <c r="D8" s="27"/>
      <c r="E8" s="55" t="s">
        <v>92</v>
      </c>
      <c r="F8" s="27"/>
      <c r="G8" s="14"/>
      <c r="H8" s="27"/>
      <c r="I8" s="55" t="s">
        <v>61</v>
      </c>
    </row>
    <row r="9" spans="1:9" s="12" customFormat="1" ht="3.9" customHeight="1" x14ac:dyDescent="0.3">
      <c r="A9" s="14"/>
      <c r="B9" s="14"/>
      <c r="C9" s="20"/>
      <c r="D9" s="20"/>
      <c r="E9" s="20"/>
      <c r="F9" s="27"/>
      <c r="G9" s="20"/>
      <c r="H9" s="20"/>
      <c r="I9" s="20"/>
    </row>
    <row r="10" spans="1:9" s="12" customFormat="1" ht="3.9" customHeight="1" x14ac:dyDescent="0.3">
      <c r="A10" s="14"/>
      <c r="B10" s="14"/>
      <c r="C10" s="17"/>
      <c r="D10" s="17"/>
      <c r="E10" s="17"/>
      <c r="F10" s="27"/>
      <c r="G10" s="17"/>
      <c r="H10" s="17"/>
      <c r="I10" s="17"/>
    </row>
    <row r="11" spans="1:9" s="12" customFormat="1" ht="12" customHeight="1" x14ac:dyDescent="0.2">
      <c r="A11" s="10"/>
      <c r="C11" s="27" t="s">
        <v>79</v>
      </c>
      <c r="D11" s="27" t="s">
        <v>79</v>
      </c>
      <c r="E11" s="27"/>
      <c r="F11" s="27"/>
      <c r="G11" s="27" t="s">
        <v>79</v>
      </c>
      <c r="H11" s="27" t="s">
        <v>79</v>
      </c>
      <c r="I11" s="27"/>
    </row>
    <row r="12" spans="1:9" s="12" customFormat="1" ht="12" customHeight="1" x14ac:dyDescent="0.2">
      <c r="A12" s="10"/>
      <c r="C12" s="27" t="s">
        <v>80</v>
      </c>
      <c r="D12" s="27" t="s">
        <v>80</v>
      </c>
      <c r="E12" s="27" t="s">
        <v>81</v>
      </c>
      <c r="F12" s="27"/>
      <c r="G12" s="27" t="s">
        <v>80</v>
      </c>
      <c r="H12" s="27" t="s">
        <v>80</v>
      </c>
      <c r="I12" s="27" t="s">
        <v>81</v>
      </c>
    </row>
    <row r="13" spans="1:9" s="12" customFormat="1" ht="12" customHeight="1" x14ac:dyDescent="0.2">
      <c r="A13" s="10"/>
      <c r="C13" s="58" t="s">
        <v>102</v>
      </c>
      <c r="D13" s="58" t="s">
        <v>103</v>
      </c>
      <c r="E13" s="58" t="s">
        <v>104</v>
      </c>
      <c r="F13" s="27"/>
      <c r="G13" s="58" t="s">
        <v>102</v>
      </c>
      <c r="H13" s="58" t="s">
        <v>103</v>
      </c>
      <c r="I13" s="58" t="s">
        <v>104</v>
      </c>
    </row>
    <row r="14" spans="1:9" s="17" customFormat="1" ht="3.9" customHeight="1" x14ac:dyDescent="0.2">
      <c r="A14" s="21"/>
      <c r="B14" s="20"/>
      <c r="C14" s="20"/>
      <c r="D14" s="20"/>
      <c r="E14" s="20"/>
      <c r="F14" s="21"/>
      <c r="G14" s="20"/>
      <c r="H14" s="20"/>
      <c r="I14" s="20"/>
    </row>
    <row r="15" spans="1:9" s="17" customFormat="1" ht="3.9" customHeight="1" x14ac:dyDescent="0.2">
      <c r="A15" s="18"/>
      <c r="F15" s="18"/>
    </row>
    <row r="16" spans="1:9" s="17" customFormat="1" ht="20.100000000000001" customHeight="1" x14ac:dyDescent="0.2">
      <c r="A16" s="45" t="s">
        <v>60</v>
      </c>
      <c r="F16" s="18"/>
    </row>
    <row r="17" spans="1:9" s="6" customFormat="1" ht="20.100000000000001" customHeight="1" x14ac:dyDescent="0.2">
      <c r="A17" s="31" t="s">
        <v>68</v>
      </c>
      <c r="B17" s="31"/>
      <c r="C17">
        <v>23</v>
      </c>
      <c r="D17">
        <v>6</v>
      </c>
      <c r="E17">
        <v>30</v>
      </c>
      <c r="F17" s="32"/>
      <c r="G17" s="33">
        <v>1.5262110152621102</v>
      </c>
      <c r="H17" s="33">
        <v>0.5067567567567568</v>
      </c>
      <c r="I17" s="33">
        <v>1.0976948408342482</v>
      </c>
    </row>
    <row r="18" spans="1:9" s="4" customFormat="1" ht="12" customHeight="1" x14ac:dyDescent="0.2">
      <c r="A18" s="9" t="s">
        <v>0</v>
      </c>
      <c r="B18" s="1"/>
      <c r="C18">
        <v>35</v>
      </c>
      <c r="D18">
        <v>46</v>
      </c>
      <c r="E18">
        <v>81</v>
      </c>
      <c r="F18" s="18"/>
      <c r="G18" s="33">
        <v>2.3224950232249504</v>
      </c>
      <c r="H18" s="33">
        <v>3.8851351351351351</v>
      </c>
      <c r="I18" s="33">
        <v>2.9637760702524698</v>
      </c>
    </row>
    <row r="19" spans="1:9" s="4" customFormat="1" ht="12" customHeight="1" x14ac:dyDescent="0.2">
      <c r="A19" s="1" t="s">
        <v>17</v>
      </c>
      <c r="B19" s="1"/>
      <c r="C19">
        <v>8</v>
      </c>
      <c r="D19">
        <v>4</v>
      </c>
      <c r="E19">
        <v>12</v>
      </c>
      <c r="F19" s="18"/>
      <c r="G19" s="33">
        <v>0.53085600530856003</v>
      </c>
      <c r="H19" s="33">
        <v>0.33783783783783783</v>
      </c>
      <c r="I19" s="33">
        <v>0.43907793633369924</v>
      </c>
    </row>
    <row r="20" spans="1:9" s="4" customFormat="1" ht="12" customHeight="1" x14ac:dyDescent="0.2">
      <c r="A20" s="1" t="s">
        <v>20</v>
      </c>
      <c r="B20" s="1"/>
      <c r="C20">
        <v>37</v>
      </c>
      <c r="D20">
        <v>20</v>
      </c>
      <c r="E20">
        <v>57</v>
      </c>
      <c r="F20" s="18"/>
      <c r="G20" s="33">
        <v>2.4552090245520901</v>
      </c>
      <c r="H20" s="33">
        <v>1.6891891891891893</v>
      </c>
      <c r="I20" s="33">
        <v>2.0856201975850714</v>
      </c>
    </row>
    <row r="21" spans="1:9" s="4" customFormat="1" ht="12" customHeight="1" x14ac:dyDescent="0.2">
      <c r="A21" s="1" t="s">
        <v>36</v>
      </c>
      <c r="B21" s="1"/>
      <c r="C21">
        <v>5</v>
      </c>
      <c r="D21">
        <v>5</v>
      </c>
      <c r="E21">
        <v>10</v>
      </c>
      <c r="F21" s="18"/>
      <c r="G21" s="33">
        <v>0.33178500331785005</v>
      </c>
      <c r="H21" s="33">
        <v>0.42229729729729731</v>
      </c>
      <c r="I21" s="33">
        <v>0.36589828027808269</v>
      </c>
    </row>
    <row r="22" spans="1:9" s="4" customFormat="1" ht="20.100000000000001" customHeight="1" x14ac:dyDescent="0.2">
      <c r="A22" s="54" t="s">
        <v>89</v>
      </c>
      <c r="B22" s="1"/>
      <c r="C22">
        <v>4</v>
      </c>
      <c r="D22">
        <v>2</v>
      </c>
      <c r="E22">
        <v>6</v>
      </c>
      <c r="F22" s="18"/>
      <c r="G22" s="33">
        <v>0.26542800265428002</v>
      </c>
      <c r="H22" s="33">
        <v>0.16891891891891891</v>
      </c>
      <c r="I22" s="33">
        <v>0.21953896816684962</v>
      </c>
    </row>
    <row r="23" spans="1:9" s="4" customFormat="1" ht="12" customHeight="1" x14ac:dyDescent="0.2">
      <c r="A23" s="9" t="s">
        <v>1</v>
      </c>
      <c r="B23" s="1"/>
      <c r="C23">
        <v>33</v>
      </c>
      <c r="D23">
        <v>26</v>
      </c>
      <c r="E23">
        <v>60</v>
      </c>
      <c r="F23" s="18"/>
      <c r="G23" s="33">
        <v>2.1897810218978102</v>
      </c>
      <c r="H23" s="33">
        <v>2.1959459459459461</v>
      </c>
      <c r="I23" s="33">
        <v>2.1953896816684964</v>
      </c>
    </row>
    <row r="24" spans="1:9" s="4" customFormat="1" ht="12" customHeight="1" x14ac:dyDescent="0.2">
      <c r="A24" s="1" t="s">
        <v>56</v>
      </c>
      <c r="B24" s="1"/>
      <c r="C24">
        <v>9</v>
      </c>
      <c r="D24" s="52" t="s">
        <v>26</v>
      </c>
      <c r="E24">
        <v>10</v>
      </c>
      <c r="F24" s="18"/>
      <c r="G24" s="33">
        <v>0.59721300597213012</v>
      </c>
      <c r="H24" s="33" t="s">
        <v>26</v>
      </c>
      <c r="I24" s="33">
        <v>0.36589828027808269</v>
      </c>
    </row>
    <row r="25" spans="1:9" s="4" customFormat="1" ht="12" customHeight="1" x14ac:dyDescent="0.2">
      <c r="A25" s="54" t="s">
        <v>90</v>
      </c>
      <c r="B25" s="1"/>
      <c r="C25">
        <v>1</v>
      </c>
      <c r="D25">
        <v>5</v>
      </c>
      <c r="E25">
        <v>6</v>
      </c>
      <c r="F25" s="18"/>
      <c r="G25" s="33">
        <v>6.6357000663570004E-2</v>
      </c>
      <c r="H25" s="33">
        <v>0.42229729729729731</v>
      </c>
      <c r="I25" s="33">
        <v>0.21953896816684962</v>
      </c>
    </row>
    <row r="26" spans="1:9" s="4" customFormat="1" ht="12" customHeight="1" x14ac:dyDescent="0.2">
      <c r="A26" s="28" t="s">
        <v>67</v>
      </c>
      <c r="B26" s="1"/>
      <c r="C26">
        <v>40</v>
      </c>
      <c r="D26">
        <v>16</v>
      </c>
      <c r="E26">
        <v>56</v>
      </c>
      <c r="F26" s="26"/>
      <c r="G26" s="33">
        <v>2.6542800265428004</v>
      </c>
      <c r="H26" s="33">
        <v>1.3513513513513513</v>
      </c>
      <c r="I26" s="33">
        <v>2.0490303695572631</v>
      </c>
    </row>
    <row r="27" spans="1:9" s="4" customFormat="1" ht="20.100000000000001" customHeight="1" x14ac:dyDescent="0.2">
      <c r="A27" s="28" t="s">
        <v>70</v>
      </c>
      <c r="B27" s="1"/>
      <c r="C27">
        <v>11</v>
      </c>
      <c r="D27">
        <v>7</v>
      </c>
      <c r="E27">
        <v>18</v>
      </c>
      <c r="F27" s="26"/>
      <c r="G27" s="33">
        <v>0.72992700729927007</v>
      </c>
      <c r="H27" s="33">
        <v>0.59121621621621623</v>
      </c>
      <c r="I27" s="33">
        <v>0.65861690450054877</v>
      </c>
    </row>
    <row r="28" spans="1:9" s="4" customFormat="1" ht="12" customHeight="1" x14ac:dyDescent="0.2">
      <c r="A28" s="9" t="s">
        <v>47</v>
      </c>
      <c r="B28" s="1"/>
      <c r="C28">
        <v>40</v>
      </c>
      <c r="D28">
        <v>14</v>
      </c>
      <c r="E28">
        <v>54</v>
      </c>
      <c r="F28" s="18"/>
      <c r="G28" s="33">
        <v>2.6542800265428004</v>
      </c>
      <c r="H28" s="33">
        <v>1.1824324324324325</v>
      </c>
      <c r="I28" s="33">
        <v>1.9758507135016465</v>
      </c>
    </row>
    <row r="29" spans="1:9" s="4" customFormat="1" ht="12" customHeight="1" x14ac:dyDescent="0.2">
      <c r="A29" s="1" t="s">
        <v>69</v>
      </c>
      <c r="B29" s="1"/>
      <c r="C29">
        <v>17</v>
      </c>
      <c r="D29">
        <v>9</v>
      </c>
      <c r="E29">
        <v>26</v>
      </c>
      <c r="F29" s="18"/>
      <c r="G29" s="33">
        <v>1.1280690112806901</v>
      </c>
      <c r="H29" s="33">
        <v>0.7601351351351352</v>
      </c>
      <c r="I29" s="33">
        <v>0.95133552872301508</v>
      </c>
    </row>
    <row r="30" spans="1:9" s="4" customFormat="1" ht="12" customHeight="1" x14ac:dyDescent="0.2">
      <c r="A30" s="1" t="s">
        <v>34</v>
      </c>
      <c r="B30" s="1"/>
      <c r="C30">
        <v>19</v>
      </c>
      <c r="D30">
        <v>12</v>
      </c>
      <c r="E30">
        <v>31</v>
      </c>
      <c r="F30" s="18"/>
      <c r="G30" s="33">
        <v>1.2607830126078301</v>
      </c>
      <c r="H30" s="33">
        <v>1.0135135135135136</v>
      </c>
      <c r="I30" s="33">
        <v>1.1342846688620563</v>
      </c>
    </row>
    <row r="31" spans="1:9" s="4" customFormat="1" ht="12" customHeight="1" x14ac:dyDescent="0.2">
      <c r="A31" s="1" t="s">
        <v>41</v>
      </c>
      <c r="B31" s="5"/>
      <c r="C31">
        <v>2</v>
      </c>
      <c r="D31">
        <v>5</v>
      </c>
      <c r="E31">
        <v>7</v>
      </c>
      <c r="F31" s="24"/>
      <c r="G31" s="33">
        <v>0.13271400132714001</v>
      </c>
      <c r="H31" s="33">
        <v>0.42229729729729731</v>
      </c>
      <c r="I31" s="33">
        <v>0.25612879619465789</v>
      </c>
    </row>
    <row r="32" spans="1:9" s="4" customFormat="1" ht="20.100000000000001" customHeight="1" x14ac:dyDescent="0.2">
      <c r="A32" s="1" t="s">
        <v>2</v>
      </c>
      <c r="B32" s="1"/>
      <c r="C32">
        <v>78</v>
      </c>
      <c r="D32">
        <v>31</v>
      </c>
      <c r="E32">
        <v>109</v>
      </c>
      <c r="F32" s="18"/>
      <c r="G32" s="33">
        <v>5.1758460517584606</v>
      </c>
      <c r="H32" s="33">
        <v>2.6182432432432434</v>
      </c>
      <c r="I32" s="33">
        <v>3.9882912550311014</v>
      </c>
    </row>
    <row r="33" spans="1:9" s="4" customFormat="1" ht="12" customHeight="1" x14ac:dyDescent="0.2">
      <c r="A33" s="1" t="s">
        <v>35</v>
      </c>
      <c r="B33" s="1"/>
      <c r="C33">
        <v>12</v>
      </c>
      <c r="D33">
        <v>9</v>
      </c>
      <c r="E33">
        <v>21</v>
      </c>
      <c r="F33" s="18"/>
      <c r="G33" s="33">
        <v>0.79628400796284016</v>
      </c>
      <c r="H33" s="33">
        <v>0.7601351351351352</v>
      </c>
      <c r="I33" s="33">
        <v>0.76838638858397368</v>
      </c>
    </row>
    <row r="34" spans="1:9" s="4" customFormat="1" ht="12" customHeight="1" x14ac:dyDescent="0.2">
      <c r="A34" s="1" t="s">
        <v>40</v>
      </c>
      <c r="B34" s="1"/>
      <c r="C34">
        <v>3</v>
      </c>
      <c r="D34">
        <v>16</v>
      </c>
      <c r="E34">
        <v>19</v>
      </c>
      <c r="F34" s="18"/>
      <c r="G34" s="33">
        <v>0.19907100199071004</v>
      </c>
      <c r="H34" s="33">
        <v>1.3513513513513513</v>
      </c>
      <c r="I34" s="33">
        <v>0.69520673252835707</v>
      </c>
    </row>
    <row r="35" spans="1:9" s="4" customFormat="1" ht="12" customHeight="1" x14ac:dyDescent="0.2">
      <c r="A35" s="28" t="s">
        <v>33</v>
      </c>
      <c r="B35" s="1"/>
      <c r="C35">
        <v>9</v>
      </c>
      <c r="D35">
        <v>8</v>
      </c>
      <c r="E35">
        <v>17</v>
      </c>
      <c r="F35" s="26"/>
      <c r="G35" s="33">
        <v>0.59721300597213012</v>
      </c>
      <c r="H35" s="33">
        <v>0.67567567567567566</v>
      </c>
      <c r="I35" s="33">
        <v>0.62202707647274058</v>
      </c>
    </row>
    <row r="36" spans="1:9" s="4" customFormat="1" ht="12" customHeight="1" x14ac:dyDescent="0.2">
      <c r="A36" s="29" t="s">
        <v>108</v>
      </c>
      <c r="B36" s="1"/>
      <c r="C36">
        <v>50</v>
      </c>
      <c r="D36">
        <v>31</v>
      </c>
      <c r="E36">
        <v>84</v>
      </c>
      <c r="F36" s="18"/>
      <c r="G36" s="33">
        <v>3.3178500331785004</v>
      </c>
      <c r="H36" s="33">
        <v>2.6182432432432434</v>
      </c>
      <c r="I36" s="33">
        <v>3.0735455543358947</v>
      </c>
    </row>
    <row r="37" spans="1:9" s="4" customFormat="1" ht="20.100000000000001" customHeight="1" x14ac:dyDescent="0.2">
      <c r="A37" s="1" t="s">
        <v>18</v>
      </c>
      <c r="B37" s="1"/>
      <c r="C37">
        <v>1</v>
      </c>
      <c r="D37">
        <v>2</v>
      </c>
      <c r="E37">
        <v>4</v>
      </c>
      <c r="F37" s="18"/>
      <c r="G37" s="33">
        <v>6.6357000663570004E-2</v>
      </c>
      <c r="H37" s="33">
        <v>0.16891891891891891</v>
      </c>
      <c r="I37" s="33">
        <v>0.14635931211123307</v>
      </c>
    </row>
    <row r="38" spans="1:9" s="6" customFormat="1" ht="12" customHeight="1" x14ac:dyDescent="0.2">
      <c r="A38" s="29" t="s">
        <v>71</v>
      </c>
      <c r="B38" s="29"/>
      <c r="C38">
        <v>146</v>
      </c>
      <c r="D38">
        <v>20</v>
      </c>
      <c r="E38">
        <v>169</v>
      </c>
      <c r="F38" s="32"/>
      <c r="G38" s="33">
        <v>9.6881220968812212</v>
      </c>
      <c r="H38" s="33">
        <v>1.6891891891891893</v>
      </c>
      <c r="I38" s="33">
        <v>6.1836809366995977</v>
      </c>
    </row>
    <row r="39" spans="1:9" s="4" customFormat="1" ht="12" customHeight="1" x14ac:dyDescent="0.2">
      <c r="A39" s="1" t="s">
        <v>37</v>
      </c>
      <c r="B39" s="1"/>
      <c r="C39">
        <v>5</v>
      </c>
      <c r="D39">
        <v>21</v>
      </c>
      <c r="E39">
        <v>26</v>
      </c>
      <c r="F39" s="17"/>
      <c r="G39" s="33">
        <v>0.33178500331785005</v>
      </c>
      <c r="H39" s="33">
        <v>1.7736486486486487</v>
      </c>
      <c r="I39" s="33">
        <v>0.95133552872301508</v>
      </c>
    </row>
    <row r="40" spans="1:9" s="4" customFormat="1" ht="12" customHeight="1" x14ac:dyDescent="0.2">
      <c r="A40" s="1" t="s">
        <v>3</v>
      </c>
      <c r="B40" s="1"/>
      <c r="C40">
        <v>212</v>
      </c>
      <c r="D40">
        <v>120</v>
      </c>
      <c r="E40">
        <v>334</v>
      </c>
      <c r="F40" s="18"/>
      <c r="G40" s="33">
        <v>14.067684140676842</v>
      </c>
      <c r="H40" s="33">
        <v>10.135135135135135</v>
      </c>
      <c r="I40" s="33">
        <v>12.221002561287962</v>
      </c>
    </row>
    <row r="41" spans="1:9" s="4" customFormat="1" ht="12" customHeight="1" x14ac:dyDescent="0.2">
      <c r="A41" s="28" t="s">
        <v>11</v>
      </c>
      <c r="B41" s="1"/>
      <c r="C41" s="57" t="s">
        <v>26</v>
      </c>
      <c r="D41">
        <v>5</v>
      </c>
      <c r="E41">
        <v>5</v>
      </c>
      <c r="F41" s="26"/>
      <c r="G41" s="33" t="s">
        <v>26</v>
      </c>
      <c r="H41" s="33">
        <v>0.42229729729729731</v>
      </c>
      <c r="I41" s="33">
        <v>0.18294914013904134</v>
      </c>
    </row>
    <row r="42" spans="1:9" s="4" customFormat="1" ht="20.100000000000001" customHeight="1" x14ac:dyDescent="0.2">
      <c r="A42" s="1" t="s">
        <v>25</v>
      </c>
      <c r="B42" s="1"/>
      <c r="C42">
        <v>3</v>
      </c>
      <c r="D42">
        <v>8</v>
      </c>
      <c r="E42">
        <v>11</v>
      </c>
      <c r="F42" s="17"/>
      <c r="G42" s="33">
        <v>0.19907100199071004</v>
      </c>
      <c r="H42" s="33">
        <v>0.67567567567567566</v>
      </c>
      <c r="I42" s="33">
        <v>0.40248810830589099</v>
      </c>
    </row>
    <row r="43" spans="1:9" s="4" customFormat="1" ht="12" customHeight="1" x14ac:dyDescent="0.2">
      <c r="A43" s="28" t="s">
        <v>50</v>
      </c>
      <c r="B43" s="1"/>
      <c r="C43">
        <v>1</v>
      </c>
      <c r="D43">
        <v>2</v>
      </c>
      <c r="E43">
        <v>3</v>
      </c>
      <c r="F43" s="26"/>
      <c r="G43" s="33">
        <v>6.6357000663570004E-2</v>
      </c>
      <c r="H43" s="33">
        <v>0.16891891891891891</v>
      </c>
      <c r="I43" s="33">
        <v>0.10976948408342481</v>
      </c>
    </row>
    <row r="44" spans="1:9" s="4" customFormat="1" ht="12" customHeight="1" x14ac:dyDescent="0.2">
      <c r="A44" s="1" t="s">
        <v>24</v>
      </c>
      <c r="B44" s="1"/>
      <c r="C44">
        <v>7</v>
      </c>
      <c r="D44">
        <v>6</v>
      </c>
      <c r="E44">
        <v>13</v>
      </c>
      <c r="F44" s="18"/>
      <c r="G44" s="33">
        <v>0.46449900464499</v>
      </c>
      <c r="H44" s="33">
        <v>0.5067567567567568</v>
      </c>
      <c r="I44" s="33">
        <v>0.47566776436150754</v>
      </c>
    </row>
    <row r="45" spans="1:9" s="4" customFormat="1" ht="12" customHeight="1" x14ac:dyDescent="0.2">
      <c r="A45" s="1" t="s">
        <v>4</v>
      </c>
      <c r="B45" s="1"/>
      <c r="C45">
        <v>6</v>
      </c>
      <c r="D45">
        <v>5</v>
      </c>
      <c r="E45">
        <v>11</v>
      </c>
      <c r="F45" s="17"/>
      <c r="G45" s="33">
        <v>0.39814200398142008</v>
      </c>
      <c r="H45" s="33">
        <v>0.42229729729729731</v>
      </c>
      <c r="I45" s="33">
        <v>0.40248810830589099</v>
      </c>
    </row>
    <row r="46" spans="1:9" s="4" customFormat="1" ht="12" customHeight="1" x14ac:dyDescent="0.2">
      <c r="A46" s="1" t="s">
        <v>5</v>
      </c>
      <c r="B46" s="1"/>
      <c r="C46">
        <v>19</v>
      </c>
      <c r="D46">
        <v>23</v>
      </c>
      <c r="E46">
        <v>42</v>
      </c>
      <c r="F46" s="18"/>
      <c r="G46" s="33">
        <v>1.2607830126078301</v>
      </c>
      <c r="H46" s="33">
        <v>1.9425675675675675</v>
      </c>
      <c r="I46" s="33">
        <v>1.5367727771679474</v>
      </c>
    </row>
    <row r="47" spans="1:9" s="4" customFormat="1" ht="20.100000000000001" customHeight="1" x14ac:dyDescent="0.2">
      <c r="A47" s="54" t="s">
        <v>72</v>
      </c>
      <c r="B47" s="1"/>
      <c r="C47" s="57" t="s">
        <v>26</v>
      </c>
      <c r="D47">
        <v>3</v>
      </c>
      <c r="E47">
        <v>3</v>
      </c>
      <c r="F47" s="18"/>
      <c r="G47" s="33" t="s">
        <v>26</v>
      </c>
      <c r="H47" s="33">
        <v>0.2533783783783784</v>
      </c>
      <c r="I47" s="33">
        <v>0.10976948408342481</v>
      </c>
    </row>
    <row r="48" spans="1:9" s="4" customFormat="1" ht="12" customHeight="1" x14ac:dyDescent="0.2">
      <c r="A48" s="1" t="s">
        <v>23</v>
      </c>
      <c r="B48" s="1"/>
      <c r="C48">
        <v>10</v>
      </c>
      <c r="D48">
        <v>10</v>
      </c>
      <c r="E48">
        <v>20</v>
      </c>
      <c r="F48" s="18"/>
      <c r="G48" s="33">
        <v>0.66357000663570009</v>
      </c>
      <c r="H48" s="33">
        <v>0.84459459459459463</v>
      </c>
      <c r="I48" s="33">
        <v>0.73179656055616538</v>
      </c>
    </row>
    <row r="49" spans="1:9" s="4" customFormat="1" ht="12" customHeight="1" x14ac:dyDescent="0.2">
      <c r="A49" s="1" t="s">
        <v>6</v>
      </c>
      <c r="B49" s="1"/>
      <c r="C49">
        <v>55</v>
      </c>
      <c r="D49">
        <v>16</v>
      </c>
      <c r="E49">
        <v>71</v>
      </c>
      <c r="F49" s="17"/>
      <c r="G49" s="33">
        <v>3.6496350364963499</v>
      </c>
      <c r="H49" s="33">
        <v>1.3513513513513513</v>
      </c>
      <c r="I49" s="33">
        <v>2.5978777899743872</v>
      </c>
    </row>
    <row r="50" spans="1:9" s="4" customFormat="1" ht="12" customHeight="1" x14ac:dyDescent="0.2">
      <c r="A50" s="28" t="s">
        <v>48</v>
      </c>
      <c r="B50" s="1"/>
      <c r="C50">
        <v>26</v>
      </c>
      <c r="D50">
        <v>6</v>
      </c>
      <c r="E50">
        <v>32</v>
      </c>
      <c r="F50" s="26"/>
      <c r="G50" s="33">
        <v>1.7252820172528203</v>
      </c>
      <c r="H50" s="33">
        <v>0.5067567567567568</v>
      </c>
      <c r="I50" s="33">
        <v>1.1708744968898646</v>
      </c>
    </row>
    <row r="51" spans="1:9" s="4" customFormat="1" ht="12" customHeight="1" x14ac:dyDescent="0.2">
      <c r="A51" s="28" t="s">
        <v>8</v>
      </c>
      <c r="B51" s="1"/>
      <c r="C51">
        <v>4</v>
      </c>
      <c r="D51">
        <v>10</v>
      </c>
      <c r="E51">
        <v>19</v>
      </c>
      <c r="F51" s="26"/>
      <c r="G51" s="33">
        <v>0.26542800265428002</v>
      </c>
      <c r="H51" s="33">
        <v>0.84459459459459463</v>
      </c>
      <c r="I51" s="33">
        <v>0.69520673252835707</v>
      </c>
    </row>
    <row r="52" spans="1:9" s="4" customFormat="1" ht="20.100000000000001" customHeight="1" x14ac:dyDescent="0.2">
      <c r="A52" s="28" t="s">
        <v>7</v>
      </c>
      <c r="B52" s="1"/>
      <c r="C52">
        <v>90</v>
      </c>
      <c r="D52">
        <v>57</v>
      </c>
      <c r="E52">
        <v>149</v>
      </c>
      <c r="F52" s="26"/>
      <c r="G52" s="33">
        <v>5.9721300597213007</v>
      </c>
      <c r="H52" s="33">
        <v>4.8141891891891895</v>
      </c>
      <c r="I52" s="33">
        <v>5.4518843761434326</v>
      </c>
    </row>
    <row r="53" spans="1:9" s="4" customFormat="1" ht="12" customHeight="1" x14ac:dyDescent="0.2">
      <c r="A53" s="1" t="s">
        <v>55</v>
      </c>
      <c r="B53" s="1"/>
      <c r="C53">
        <v>2</v>
      </c>
      <c r="D53">
        <v>7</v>
      </c>
      <c r="E53">
        <v>9</v>
      </c>
      <c r="F53" s="18"/>
      <c r="G53" s="33">
        <v>0.13271400132714001</v>
      </c>
      <c r="H53" s="33">
        <v>0.59121621621621623</v>
      </c>
      <c r="I53" s="33">
        <v>0.32930845225027439</v>
      </c>
    </row>
    <row r="54" spans="1:9" s="4" customFormat="1" ht="12" customHeight="1" x14ac:dyDescent="0.2">
      <c r="A54" s="28" t="s">
        <v>42</v>
      </c>
      <c r="B54" s="1"/>
      <c r="C54">
        <v>19</v>
      </c>
      <c r="D54">
        <v>4</v>
      </c>
      <c r="E54">
        <v>23</v>
      </c>
      <c r="F54" s="26"/>
      <c r="G54" s="33">
        <v>1.2607830126078301</v>
      </c>
      <c r="H54" s="33">
        <v>0.33783783783783783</v>
      </c>
      <c r="I54" s="33">
        <v>0.84156604463959017</v>
      </c>
    </row>
    <row r="55" spans="1:9" s="4" customFormat="1" ht="12" customHeight="1" x14ac:dyDescent="0.2">
      <c r="A55" s="28" t="s">
        <v>15</v>
      </c>
      <c r="B55" s="1"/>
      <c r="C55">
        <v>2</v>
      </c>
      <c r="D55">
        <v>8</v>
      </c>
      <c r="E55">
        <v>13</v>
      </c>
      <c r="F55" s="26"/>
      <c r="G55" s="33">
        <v>0.13271400132714001</v>
      </c>
      <c r="H55" s="33">
        <v>0.67567567567567566</v>
      </c>
      <c r="I55" s="33">
        <v>0.47566776436150754</v>
      </c>
    </row>
    <row r="56" spans="1:9" s="4" customFormat="1" ht="12" customHeight="1" x14ac:dyDescent="0.2">
      <c r="A56" s="1" t="s">
        <v>73</v>
      </c>
      <c r="B56" s="1"/>
      <c r="C56">
        <v>47</v>
      </c>
      <c r="D56">
        <v>18</v>
      </c>
      <c r="E56">
        <v>65</v>
      </c>
      <c r="F56" s="18"/>
      <c r="G56" s="33">
        <v>3.1187790311877901</v>
      </c>
      <c r="H56" s="33">
        <v>1.5202702702702704</v>
      </c>
      <c r="I56" s="33">
        <v>2.3783388218075374</v>
      </c>
    </row>
    <row r="57" spans="1:9" s="4" customFormat="1" ht="20.100000000000001" customHeight="1" x14ac:dyDescent="0.2">
      <c r="A57" s="28" t="s">
        <v>43</v>
      </c>
      <c r="B57" s="1"/>
      <c r="C57">
        <v>236</v>
      </c>
      <c r="D57">
        <v>93</v>
      </c>
      <c r="E57">
        <v>331</v>
      </c>
      <c r="F57" s="26"/>
      <c r="G57" s="33">
        <v>15.660252156602523</v>
      </c>
      <c r="H57" s="33">
        <v>7.8547297297297298</v>
      </c>
      <c r="I57" s="33">
        <v>12.111233077204538</v>
      </c>
    </row>
    <row r="58" spans="1:9" s="4" customFormat="1" ht="12" customHeight="1" x14ac:dyDescent="0.2">
      <c r="A58" s="28" t="s">
        <v>45</v>
      </c>
      <c r="B58" s="1"/>
      <c r="C58">
        <v>46</v>
      </c>
      <c r="D58">
        <v>27</v>
      </c>
      <c r="E58">
        <v>74</v>
      </c>
      <c r="F58" s="26"/>
      <c r="G58" s="33">
        <v>3.0524220305242205</v>
      </c>
      <c r="H58" s="33">
        <v>2.2804054054054053</v>
      </c>
      <c r="I58" s="33">
        <v>2.7076472740578121</v>
      </c>
    </row>
    <row r="59" spans="1:9" s="4" customFormat="1" ht="12" customHeight="1" x14ac:dyDescent="0.2">
      <c r="A59" s="28" t="s">
        <v>44</v>
      </c>
      <c r="B59" s="1"/>
      <c r="C59">
        <v>1</v>
      </c>
      <c r="D59">
        <v>2</v>
      </c>
      <c r="E59">
        <v>3</v>
      </c>
      <c r="F59" s="26"/>
      <c r="G59" s="33">
        <v>6.6357000663570004E-2</v>
      </c>
      <c r="H59" s="33">
        <v>0.16891891891891891</v>
      </c>
      <c r="I59" s="33">
        <v>0.10976948408342481</v>
      </c>
    </row>
    <row r="60" spans="1:9" s="4" customFormat="1" ht="12" customHeight="1" x14ac:dyDescent="0.2">
      <c r="A60" s="28" t="s">
        <v>46</v>
      </c>
      <c r="B60" s="1"/>
      <c r="C60">
        <v>39</v>
      </c>
      <c r="D60">
        <v>7</v>
      </c>
      <c r="E60">
        <v>46</v>
      </c>
      <c r="F60" s="26"/>
      <c r="G60" s="33">
        <v>2.5879230258792303</v>
      </c>
      <c r="H60" s="33">
        <v>0.59121621621621623</v>
      </c>
      <c r="I60" s="33">
        <v>1.6831320892791803</v>
      </c>
    </row>
    <row r="61" spans="1:9" s="4" customFormat="1" ht="12" customHeight="1" x14ac:dyDescent="0.2">
      <c r="A61" s="28" t="s">
        <v>9</v>
      </c>
      <c r="B61" s="1"/>
      <c r="C61">
        <v>14</v>
      </c>
      <c r="D61">
        <v>6</v>
      </c>
      <c r="E61">
        <v>21</v>
      </c>
      <c r="F61" s="26"/>
      <c r="G61" s="33">
        <v>0.92899800928998</v>
      </c>
      <c r="H61" s="33">
        <v>0.5067567567567568</v>
      </c>
      <c r="I61" s="33">
        <v>0.76838638858397368</v>
      </c>
    </row>
    <row r="62" spans="1:9" s="4" customFormat="1" ht="20.100000000000001" customHeight="1" x14ac:dyDescent="0.2">
      <c r="A62" s="53" t="s">
        <v>87</v>
      </c>
      <c r="B62" s="1"/>
      <c r="C62">
        <v>80</v>
      </c>
      <c r="D62">
        <v>426</v>
      </c>
      <c r="E62">
        <v>522</v>
      </c>
      <c r="F62" s="26"/>
      <c r="G62" s="33">
        <v>5.3085600530856007</v>
      </c>
      <c r="H62" s="33">
        <v>35.979729729729733</v>
      </c>
      <c r="I62" s="33">
        <v>19.099890230515918</v>
      </c>
    </row>
    <row r="63" spans="1:9" s="4" customFormat="1" ht="20.100000000000001" customHeight="1" x14ac:dyDescent="0.2">
      <c r="A63" s="30" t="s">
        <v>29</v>
      </c>
      <c r="B63" s="25"/>
      <c r="C63" s="30">
        <f>SUM(C17:C62)</f>
        <v>1507</v>
      </c>
      <c r="D63" s="30">
        <f>SUM(D17:D62)</f>
        <v>1184</v>
      </c>
      <c r="E63" s="30">
        <f>SUM(E17:E62)</f>
        <v>2733</v>
      </c>
      <c r="F63" s="30"/>
      <c r="G63" s="56">
        <v>100</v>
      </c>
      <c r="H63" s="56">
        <v>100</v>
      </c>
      <c r="I63" s="56">
        <v>100</v>
      </c>
    </row>
    <row r="64" spans="1:9" s="4" customFormat="1" ht="12" customHeight="1" x14ac:dyDescent="0.2">
      <c r="A64" s="30"/>
      <c r="B64" s="25"/>
      <c r="C64" s="30"/>
      <c r="D64" s="30"/>
      <c r="F64" s="30"/>
      <c r="G64" s="30"/>
      <c r="H64" s="30"/>
      <c r="I64" s="30"/>
    </row>
    <row r="65" spans="1:9" s="7" customFormat="1" ht="20.100000000000001" customHeight="1" x14ac:dyDescent="0.3">
      <c r="A65" s="29" t="s">
        <v>75</v>
      </c>
      <c r="B65"/>
      <c r="C65" s="8"/>
      <c r="D65" s="8"/>
      <c r="E65" s="8"/>
      <c r="F65" s="8"/>
      <c r="G65" s="8"/>
      <c r="H65" s="8"/>
      <c r="I65" s="8"/>
    </row>
    <row r="66" spans="1:9" s="7" customFormat="1" ht="12" customHeight="1" x14ac:dyDescent="0.3">
      <c r="A66" s="29" t="s">
        <v>82</v>
      </c>
      <c r="B66"/>
      <c r="C66" s="8"/>
      <c r="D66" s="8"/>
      <c r="E66" s="8"/>
      <c r="F66" s="8"/>
      <c r="G66" s="8"/>
      <c r="H66" s="8"/>
      <c r="I66" s="8"/>
    </row>
    <row r="67" spans="1:9" s="7" customFormat="1" ht="12" customHeight="1" x14ac:dyDescent="0.3">
      <c r="A67" s="29" t="s">
        <v>83</v>
      </c>
      <c r="B67"/>
      <c r="C67" s="8"/>
      <c r="D67" s="8"/>
      <c r="E67" s="8"/>
      <c r="F67" s="8"/>
      <c r="G67" s="8"/>
      <c r="H67" s="8"/>
      <c r="I67" s="8"/>
    </row>
    <row r="68" spans="1:9" s="7" customFormat="1" ht="12" customHeight="1" x14ac:dyDescent="0.3">
      <c r="A68" s="31" t="s">
        <v>106</v>
      </c>
      <c r="B68"/>
      <c r="C68" s="8"/>
      <c r="D68" s="8"/>
      <c r="E68" s="8"/>
      <c r="F68" s="8"/>
      <c r="G68" s="8"/>
      <c r="H68" s="8"/>
      <c r="I68" s="8"/>
    </row>
    <row r="69" spans="1:9" s="7" customFormat="1" ht="12" customHeight="1" x14ac:dyDescent="0.3">
      <c r="A69" s="31" t="s">
        <v>76</v>
      </c>
      <c r="B69"/>
      <c r="C69" s="8"/>
      <c r="D69" s="8"/>
      <c r="E69" s="8"/>
      <c r="F69" s="8"/>
      <c r="G69" s="8"/>
      <c r="H69" s="8"/>
      <c r="I69" s="8"/>
    </row>
    <row r="70" spans="1:9" s="7" customFormat="1" ht="12" customHeight="1" x14ac:dyDescent="0.3">
      <c r="A70" s="31" t="s">
        <v>77</v>
      </c>
      <c r="B70"/>
      <c r="C70" s="8"/>
      <c r="D70" s="8"/>
      <c r="E70" s="8"/>
      <c r="F70" s="8"/>
      <c r="G70" s="8"/>
      <c r="H70" s="8"/>
      <c r="I70" s="8"/>
    </row>
    <row r="71" spans="1:9" s="7" customFormat="1" ht="12" customHeight="1" x14ac:dyDescent="0.3">
      <c r="A71" s="31" t="s">
        <v>109</v>
      </c>
      <c r="B71"/>
      <c r="C71" s="8"/>
      <c r="D71" s="8"/>
      <c r="E71" s="8"/>
      <c r="F71" s="8"/>
      <c r="G71" s="8"/>
      <c r="H71" s="8"/>
      <c r="I71" s="8"/>
    </row>
    <row r="72" spans="1:9" s="7" customFormat="1" ht="12" customHeight="1" x14ac:dyDescent="0.3">
      <c r="A72" s="31" t="s">
        <v>96</v>
      </c>
      <c r="B72"/>
      <c r="C72" s="8"/>
      <c r="D72" s="8"/>
      <c r="E72" s="8"/>
      <c r="F72" s="8"/>
      <c r="G72" s="8"/>
      <c r="H72" s="8"/>
      <c r="I72" s="8"/>
    </row>
    <row r="73" spans="1:9" s="7" customFormat="1" ht="15.9" customHeight="1" x14ac:dyDescent="0.3">
      <c r="A73" s="2" t="s">
        <v>27</v>
      </c>
      <c r="B73" s="9"/>
      <c r="C73" s="8"/>
      <c r="D73" s="8"/>
      <c r="E73" s="8"/>
      <c r="F73" s="8"/>
      <c r="G73" s="8"/>
      <c r="H73" s="8"/>
      <c r="I73" s="17" t="s">
        <v>84</v>
      </c>
    </row>
    <row r="74" spans="1:9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</row>
  </sheetData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3339B-62F4-4C13-8B70-BED20D29808A}">
  <sheetPr codeName="Feuil33"/>
  <dimension ref="A1:J71"/>
  <sheetViews>
    <sheetView zoomScaleNormal="100" workbookViewId="0">
      <selection activeCell="J1" sqref="J1"/>
    </sheetView>
  </sheetViews>
  <sheetFormatPr baseColWidth="10" defaultColWidth="16" defaultRowHeight="9.9" customHeight="1" x14ac:dyDescent="0.2"/>
  <cols>
    <col min="1" max="1" width="9" style="3" customWidth="1"/>
    <col min="2" max="2" width="31" style="3" customWidth="1"/>
    <col min="3" max="4" width="14" style="3" customWidth="1"/>
    <col min="5" max="5" width="15" style="3" customWidth="1"/>
    <col min="6" max="6" width="10.83203125" style="3" customWidth="1"/>
    <col min="7" max="8" width="14" style="3" customWidth="1"/>
    <col min="9" max="9" width="15" style="3" customWidth="1"/>
    <col min="10" max="16384" width="16" style="3"/>
  </cols>
  <sheetData>
    <row r="1" spans="1:10" s="39" customFormat="1" ht="34.5" customHeight="1" x14ac:dyDescent="0.3">
      <c r="A1" s="35" t="s">
        <v>58</v>
      </c>
      <c r="B1" s="36"/>
      <c r="J1" s="44"/>
    </row>
    <row r="2" spans="1:10" s="39" customFormat="1" ht="5.0999999999999996" customHeight="1" thickBot="1" x14ac:dyDescent="0.25">
      <c r="A2" s="40"/>
      <c r="B2" s="40"/>
      <c r="C2" s="41"/>
      <c r="D2" s="41"/>
      <c r="E2" s="41"/>
      <c r="F2" s="41"/>
      <c r="G2" s="41"/>
      <c r="H2" s="41"/>
      <c r="I2" s="41"/>
    </row>
    <row r="3" spans="1:10" s="12" customFormat="1" ht="39.9" customHeight="1" x14ac:dyDescent="0.3">
      <c r="A3" s="23" t="s">
        <v>78</v>
      </c>
      <c r="C3" s="11"/>
      <c r="D3" s="10"/>
      <c r="E3" s="10"/>
      <c r="F3" s="11"/>
      <c r="G3" s="11"/>
      <c r="H3" s="10"/>
      <c r="I3" s="10"/>
    </row>
    <row r="4" spans="1:10" s="42" customFormat="1" ht="15" customHeight="1" x14ac:dyDescent="0.3">
      <c r="A4" s="23" t="s">
        <v>74</v>
      </c>
      <c r="C4" s="11"/>
      <c r="D4" s="43"/>
      <c r="E4" s="43"/>
      <c r="F4" s="11"/>
      <c r="G4" s="11"/>
      <c r="H4" s="43"/>
      <c r="I4" s="44" t="s">
        <v>122</v>
      </c>
    </row>
    <row r="5" spans="1:10" s="16" customFormat="1" ht="15.9" customHeight="1" x14ac:dyDescent="0.3">
      <c r="A5" s="22" t="s">
        <v>54</v>
      </c>
      <c r="B5" s="13"/>
      <c r="C5" s="15"/>
      <c r="D5" s="14"/>
      <c r="E5" s="14"/>
      <c r="F5" s="15"/>
      <c r="G5" s="15"/>
      <c r="H5" s="14"/>
      <c r="I5" s="15" t="s">
        <v>91</v>
      </c>
    </row>
    <row r="6" spans="1:10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</row>
    <row r="7" spans="1:10" s="12" customFormat="1" ht="3.9" customHeight="1" x14ac:dyDescent="0.3">
      <c r="A7" s="14"/>
      <c r="B7" s="14"/>
      <c r="C7" s="14"/>
      <c r="D7" s="14"/>
      <c r="E7" s="14"/>
      <c r="F7" s="14"/>
      <c r="G7" s="14"/>
      <c r="H7" s="14"/>
      <c r="I7" s="14"/>
    </row>
    <row r="8" spans="1:10" s="12" customFormat="1" ht="12" customHeight="1" x14ac:dyDescent="0.3">
      <c r="A8" s="14"/>
      <c r="B8" s="14"/>
      <c r="C8" s="14"/>
      <c r="D8" s="27"/>
      <c r="E8" s="55" t="s">
        <v>92</v>
      </c>
      <c r="F8" s="27"/>
      <c r="G8" s="14"/>
      <c r="H8" s="27"/>
      <c r="I8" s="55" t="s">
        <v>61</v>
      </c>
    </row>
    <row r="9" spans="1:10" s="12" customFormat="1" ht="3.9" customHeight="1" x14ac:dyDescent="0.3">
      <c r="A9" s="14"/>
      <c r="B9" s="14"/>
      <c r="C9" s="20"/>
      <c r="D9" s="20"/>
      <c r="E9" s="20"/>
      <c r="F9" s="27"/>
      <c r="G9" s="20"/>
      <c r="H9" s="20"/>
      <c r="I9" s="20"/>
    </row>
    <row r="10" spans="1:10" s="12" customFormat="1" ht="3.9" customHeight="1" x14ac:dyDescent="0.3">
      <c r="A10" s="14"/>
      <c r="B10" s="14"/>
      <c r="C10" s="17"/>
      <c r="D10" s="17"/>
      <c r="E10" s="17"/>
      <c r="F10" s="27"/>
      <c r="G10" s="17"/>
      <c r="H10" s="17"/>
      <c r="I10" s="17"/>
    </row>
    <row r="11" spans="1:10" s="12" customFormat="1" ht="12" customHeight="1" x14ac:dyDescent="0.2">
      <c r="A11" s="10"/>
      <c r="C11" s="27" t="s">
        <v>79</v>
      </c>
      <c r="D11" s="27" t="s">
        <v>79</v>
      </c>
      <c r="E11" s="27"/>
      <c r="F11" s="27"/>
      <c r="G11" s="27" t="s">
        <v>79</v>
      </c>
      <c r="H11" s="27" t="s">
        <v>79</v>
      </c>
      <c r="I11" s="27"/>
    </row>
    <row r="12" spans="1:10" s="12" customFormat="1" ht="12" customHeight="1" x14ac:dyDescent="0.2">
      <c r="A12" s="10"/>
      <c r="C12" s="27" t="s">
        <v>80</v>
      </c>
      <c r="D12" s="27" t="s">
        <v>80</v>
      </c>
      <c r="E12" s="27" t="s">
        <v>81</v>
      </c>
      <c r="F12" s="27"/>
      <c r="G12" s="27" t="s">
        <v>80</v>
      </c>
      <c r="H12" s="27" t="s">
        <v>80</v>
      </c>
      <c r="I12" s="27" t="s">
        <v>81</v>
      </c>
    </row>
    <row r="13" spans="1:10" s="12" customFormat="1" ht="12" customHeight="1" x14ac:dyDescent="0.2">
      <c r="A13" s="10"/>
      <c r="C13" s="58" t="s">
        <v>102</v>
      </c>
      <c r="D13" s="58" t="s">
        <v>103</v>
      </c>
      <c r="E13" s="58" t="s">
        <v>104</v>
      </c>
      <c r="F13" s="27"/>
      <c r="G13" s="58" t="s">
        <v>102</v>
      </c>
      <c r="H13" s="58" t="s">
        <v>103</v>
      </c>
      <c r="I13" s="58" t="s">
        <v>104</v>
      </c>
    </row>
    <row r="14" spans="1:10" s="17" customFormat="1" ht="3.9" customHeight="1" x14ac:dyDescent="0.2">
      <c r="A14" s="21"/>
      <c r="B14" s="20"/>
      <c r="C14" s="20"/>
      <c r="D14" s="20"/>
      <c r="E14" s="20"/>
      <c r="F14" s="21"/>
      <c r="G14" s="20"/>
      <c r="H14" s="20"/>
      <c r="I14" s="20"/>
    </row>
    <row r="15" spans="1:10" s="17" customFormat="1" ht="3.9" customHeight="1" x14ac:dyDescent="0.2">
      <c r="A15" s="18"/>
      <c r="F15" s="18"/>
    </row>
    <row r="16" spans="1:10" s="17" customFormat="1" ht="20.100000000000001" customHeight="1" x14ac:dyDescent="0.2">
      <c r="A16" s="45" t="s">
        <v>60</v>
      </c>
      <c r="F16" s="18"/>
    </row>
    <row r="17" spans="1:9" s="6" customFormat="1" ht="20.100000000000001" customHeight="1" x14ac:dyDescent="0.2">
      <c r="A17" s="31" t="s">
        <v>68</v>
      </c>
      <c r="B17" s="31"/>
      <c r="C17" s="47">
        <v>20</v>
      </c>
      <c r="D17">
        <v>4</v>
      </c>
      <c r="E17">
        <v>25</v>
      </c>
      <c r="F17" s="32"/>
      <c r="G17" s="33">
        <v>1.3586956521739131</v>
      </c>
      <c r="H17" s="33">
        <v>0.32573289902280134</v>
      </c>
      <c r="I17" s="33">
        <v>0.91240875912408748</v>
      </c>
    </row>
    <row r="18" spans="1:9" s="4" customFormat="1" ht="12" customHeight="1" x14ac:dyDescent="0.2">
      <c r="A18" s="9" t="s">
        <v>0</v>
      </c>
      <c r="B18" s="1"/>
      <c r="C18" s="47">
        <v>28</v>
      </c>
      <c r="D18">
        <v>49</v>
      </c>
      <c r="E18">
        <v>77</v>
      </c>
      <c r="F18" s="18"/>
      <c r="G18" s="33">
        <v>1.9021739130434785</v>
      </c>
      <c r="H18" s="33">
        <v>3.9902280130293155</v>
      </c>
      <c r="I18" s="33">
        <v>2.8102189781021898</v>
      </c>
    </row>
    <row r="19" spans="1:9" s="4" customFormat="1" ht="12" customHeight="1" x14ac:dyDescent="0.2">
      <c r="A19" s="1" t="s">
        <v>17</v>
      </c>
      <c r="B19" s="1"/>
      <c r="C19" s="47">
        <v>9</v>
      </c>
      <c r="D19">
        <v>4</v>
      </c>
      <c r="E19">
        <v>13</v>
      </c>
      <c r="F19" s="18"/>
      <c r="G19" s="33">
        <v>0.61141304347826086</v>
      </c>
      <c r="H19" s="33">
        <v>0.32573289902280134</v>
      </c>
      <c r="I19" s="33">
        <v>0.47445255474452552</v>
      </c>
    </row>
    <row r="20" spans="1:9" s="4" customFormat="1" ht="12" customHeight="1" x14ac:dyDescent="0.2">
      <c r="A20" s="1" t="s">
        <v>20</v>
      </c>
      <c r="B20" s="1"/>
      <c r="C20" s="47">
        <v>36</v>
      </c>
      <c r="D20">
        <v>18</v>
      </c>
      <c r="E20">
        <v>54</v>
      </c>
      <c r="F20" s="18"/>
      <c r="G20" s="33">
        <v>2.4456521739130435</v>
      </c>
      <c r="H20" s="33">
        <v>1.4657980456026058</v>
      </c>
      <c r="I20" s="33">
        <v>1.9708029197080292</v>
      </c>
    </row>
    <row r="21" spans="1:9" s="4" customFormat="1" ht="12" customHeight="1" x14ac:dyDescent="0.2">
      <c r="A21" s="1" t="s">
        <v>36</v>
      </c>
      <c r="B21" s="1"/>
      <c r="C21" s="47">
        <v>5</v>
      </c>
      <c r="D21">
        <v>6</v>
      </c>
      <c r="E21">
        <v>11</v>
      </c>
      <c r="F21" s="18"/>
      <c r="G21" s="33">
        <v>0.33967391304347827</v>
      </c>
      <c r="H21" s="33">
        <v>0.48859934853420189</v>
      </c>
      <c r="I21" s="33">
        <v>0.40145985401459855</v>
      </c>
    </row>
    <row r="22" spans="1:9" s="4" customFormat="1" ht="20.100000000000001" customHeight="1" x14ac:dyDescent="0.2">
      <c r="A22" s="54" t="s">
        <v>89</v>
      </c>
      <c r="B22" s="1"/>
      <c r="C22" s="47">
        <v>3</v>
      </c>
      <c r="D22">
        <v>2</v>
      </c>
      <c r="E22">
        <v>5</v>
      </c>
      <c r="F22" s="18"/>
      <c r="G22" s="33">
        <v>0.20380434782608695</v>
      </c>
      <c r="H22" s="33">
        <v>0.16286644951140067</v>
      </c>
      <c r="I22" s="33">
        <v>0.18248175182481752</v>
      </c>
    </row>
    <row r="23" spans="1:9" s="4" customFormat="1" ht="12" customHeight="1" x14ac:dyDescent="0.2">
      <c r="A23" s="9" t="s">
        <v>1</v>
      </c>
      <c r="B23" s="1"/>
      <c r="C23" s="47">
        <v>36</v>
      </c>
      <c r="D23">
        <v>23</v>
      </c>
      <c r="E23">
        <v>60</v>
      </c>
      <c r="F23" s="18"/>
      <c r="G23" s="33">
        <v>2.4456521739130435</v>
      </c>
      <c r="H23" s="33">
        <v>1.8729641693811077</v>
      </c>
      <c r="I23" s="33">
        <v>2.1897810218978102</v>
      </c>
    </row>
    <row r="24" spans="1:9" s="4" customFormat="1" ht="12" customHeight="1" x14ac:dyDescent="0.2">
      <c r="A24" s="1" t="s">
        <v>56</v>
      </c>
      <c r="B24" s="1"/>
      <c r="C24" s="47">
        <v>9</v>
      </c>
      <c r="D24">
        <v>1</v>
      </c>
      <c r="E24">
        <v>11</v>
      </c>
      <c r="F24" s="18"/>
      <c r="G24" s="33">
        <v>0.61141304347826086</v>
      </c>
      <c r="H24" s="33">
        <v>8.1433224755700334E-2</v>
      </c>
      <c r="I24" s="33">
        <v>0.40145985401459855</v>
      </c>
    </row>
    <row r="25" spans="1:9" s="4" customFormat="1" ht="12" customHeight="1" x14ac:dyDescent="0.2">
      <c r="A25" s="54" t="s">
        <v>90</v>
      </c>
      <c r="B25" s="1"/>
      <c r="C25" s="47">
        <v>1</v>
      </c>
      <c r="D25">
        <v>6</v>
      </c>
      <c r="E25">
        <v>7</v>
      </c>
      <c r="F25" s="18"/>
      <c r="G25" s="33">
        <v>6.7934782608695649E-2</v>
      </c>
      <c r="H25" s="33">
        <v>0.48859934853420189</v>
      </c>
      <c r="I25" s="33">
        <v>0.25547445255474455</v>
      </c>
    </row>
    <row r="26" spans="1:9" s="4" customFormat="1" ht="12" customHeight="1" x14ac:dyDescent="0.2">
      <c r="A26" s="28" t="s">
        <v>67</v>
      </c>
      <c r="B26" s="1"/>
      <c r="C26" s="47">
        <v>38</v>
      </c>
      <c r="D26">
        <v>17</v>
      </c>
      <c r="E26">
        <v>55</v>
      </c>
      <c r="F26" s="26"/>
      <c r="G26" s="33">
        <v>2.5815217391304346</v>
      </c>
      <c r="H26" s="33">
        <v>1.3843648208469055</v>
      </c>
      <c r="I26" s="33">
        <v>2.0072992700729926</v>
      </c>
    </row>
    <row r="27" spans="1:9" s="4" customFormat="1" ht="20.100000000000001" customHeight="1" x14ac:dyDescent="0.2">
      <c r="A27" s="28" t="s">
        <v>70</v>
      </c>
      <c r="B27" s="1"/>
      <c r="C27" s="47">
        <v>13</v>
      </c>
      <c r="D27">
        <v>3</v>
      </c>
      <c r="E27">
        <v>16</v>
      </c>
      <c r="F27" s="26"/>
      <c r="G27" s="33">
        <v>0.88315217391304346</v>
      </c>
      <c r="H27" s="33">
        <v>0.24429967426710095</v>
      </c>
      <c r="I27" s="33">
        <v>0.58394160583941601</v>
      </c>
    </row>
    <row r="28" spans="1:9" s="4" customFormat="1" ht="12" customHeight="1" x14ac:dyDescent="0.2">
      <c r="A28" s="9" t="s">
        <v>47</v>
      </c>
      <c r="B28" s="1"/>
      <c r="C28" s="47">
        <v>40</v>
      </c>
      <c r="D28">
        <v>13</v>
      </c>
      <c r="E28">
        <v>53</v>
      </c>
      <c r="F28" s="18"/>
      <c r="G28" s="33">
        <v>2.7173913043478262</v>
      </c>
      <c r="H28" s="33">
        <v>1.0586319218241043</v>
      </c>
      <c r="I28" s="33">
        <v>1.9343065693430657</v>
      </c>
    </row>
    <row r="29" spans="1:9" s="4" customFormat="1" ht="12" customHeight="1" x14ac:dyDescent="0.2">
      <c r="A29" s="1" t="s">
        <v>69</v>
      </c>
      <c r="B29" s="1"/>
      <c r="C29" s="47">
        <v>15</v>
      </c>
      <c r="D29">
        <v>9</v>
      </c>
      <c r="E29">
        <v>24</v>
      </c>
      <c r="F29" s="18"/>
      <c r="G29" s="33">
        <v>1.0190217391304348</v>
      </c>
      <c r="H29" s="33">
        <v>0.73289902280130292</v>
      </c>
      <c r="I29" s="33">
        <v>0.87591240875912413</v>
      </c>
    </row>
    <row r="30" spans="1:9" s="4" customFormat="1" ht="12" customHeight="1" x14ac:dyDescent="0.2">
      <c r="A30" s="1" t="s">
        <v>34</v>
      </c>
      <c r="B30" s="1"/>
      <c r="C30" s="47">
        <v>17</v>
      </c>
      <c r="D30">
        <v>11</v>
      </c>
      <c r="E30">
        <v>28</v>
      </c>
      <c r="F30" s="18"/>
      <c r="G30" s="33">
        <v>1.1548913043478259</v>
      </c>
      <c r="H30" s="33">
        <v>0.89576547231270365</v>
      </c>
      <c r="I30" s="33">
        <v>1.0218978102189782</v>
      </c>
    </row>
    <row r="31" spans="1:9" s="4" customFormat="1" ht="12" customHeight="1" x14ac:dyDescent="0.2">
      <c r="A31" s="1" t="s">
        <v>41</v>
      </c>
      <c r="B31" s="5"/>
      <c r="C31" s="47">
        <v>1</v>
      </c>
      <c r="D31">
        <v>5</v>
      </c>
      <c r="E31">
        <v>6</v>
      </c>
      <c r="F31" s="24"/>
      <c r="G31" s="33">
        <v>6.7934782608695649E-2</v>
      </c>
      <c r="H31" s="33">
        <v>0.40716612377850164</v>
      </c>
      <c r="I31" s="33">
        <v>0.21897810218978103</v>
      </c>
    </row>
    <row r="32" spans="1:9" s="4" customFormat="1" ht="20.100000000000001" customHeight="1" x14ac:dyDescent="0.2">
      <c r="A32" s="1" t="s">
        <v>2</v>
      </c>
      <c r="B32" s="1"/>
      <c r="C32" s="47">
        <v>83</v>
      </c>
      <c r="D32">
        <v>25</v>
      </c>
      <c r="E32">
        <v>108</v>
      </c>
      <c r="F32" s="18"/>
      <c r="G32" s="33">
        <v>5.6385869565217392</v>
      </c>
      <c r="H32" s="33">
        <v>2.0358306188925082</v>
      </c>
      <c r="I32" s="33">
        <v>3.9416058394160585</v>
      </c>
    </row>
    <row r="33" spans="1:9" s="4" customFormat="1" ht="12" customHeight="1" x14ac:dyDescent="0.2">
      <c r="A33" s="1" t="s">
        <v>35</v>
      </c>
      <c r="B33" s="1"/>
      <c r="C33" s="47">
        <v>9</v>
      </c>
      <c r="D33">
        <v>8</v>
      </c>
      <c r="E33">
        <v>17</v>
      </c>
      <c r="F33" s="18"/>
      <c r="G33" s="33">
        <v>0.61141304347826086</v>
      </c>
      <c r="H33" s="33">
        <v>0.65146579804560267</v>
      </c>
      <c r="I33" s="33">
        <v>0.62043795620437958</v>
      </c>
    </row>
    <row r="34" spans="1:9" s="4" customFormat="1" ht="12" customHeight="1" x14ac:dyDescent="0.2">
      <c r="A34" s="1" t="s">
        <v>40</v>
      </c>
      <c r="B34" s="1"/>
      <c r="C34" s="47">
        <v>1</v>
      </c>
      <c r="D34">
        <v>16</v>
      </c>
      <c r="E34">
        <v>17</v>
      </c>
      <c r="F34" s="18"/>
      <c r="G34" s="33">
        <v>6.7934782608695649E-2</v>
      </c>
      <c r="H34" s="33">
        <v>1.3029315960912053</v>
      </c>
      <c r="I34" s="33">
        <v>0.62043795620437958</v>
      </c>
    </row>
    <row r="35" spans="1:9" s="4" customFormat="1" ht="12" customHeight="1" x14ac:dyDescent="0.2">
      <c r="A35" s="28" t="s">
        <v>33</v>
      </c>
      <c r="B35" s="1"/>
      <c r="C35" s="47">
        <v>8</v>
      </c>
      <c r="D35">
        <v>6</v>
      </c>
      <c r="E35">
        <v>14</v>
      </c>
      <c r="F35" s="26"/>
      <c r="G35" s="33">
        <v>0.54347826086956519</v>
      </c>
      <c r="H35" s="33">
        <v>0.48859934853420189</v>
      </c>
      <c r="I35" s="33">
        <v>0.51094890510948909</v>
      </c>
    </row>
    <row r="36" spans="1:9" s="4" customFormat="1" ht="12" customHeight="1" x14ac:dyDescent="0.2">
      <c r="A36" s="54" t="s">
        <v>88</v>
      </c>
      <c r="B36" s="1"/>
      <c r="C36" s="51" t="s">
        <v>26</v>
      </c>
      <c r="D36">
        <v>1</v>
      </c>
      <c r="E36">
        <v>2</v>
      </c>
      <c r="F36" s="18"/>
      <c r="G36" s="33" t="s">
        <v>26</v>
      </c>
      <c r="H36" s="33">
        <v>8.1433224755700334E-2</v>
      </c>
      <c r="I36" s="33">
        <v>7.2992700729927001E-2</v>
      </c>
    </row>
    <row r="37" spans="1:9" s="4" customFormat="1" ht="20.100000000000001" customHeight="1" x14ac:dyDescent="0.2">
      <c r="A37" s="1" t="s">
        <v>18</v>
      </c>
      <c r="B37" s="1"/>
      <c r="C37" s="47">
        <v>2</v>
      </c>
      <c r="D37">
        <v>2</v>
      </c>
      <c r="E37">
        <v>5</v>
      </c>
      <c r="F37" s="18"/>
      <c r="G37" s="33">
        <v>0.1358695652173913</v>
      </c>
      <c r="H37" s="33">
        <v>0.16286644951140067</v>
      </c>
      <c r="I37" s="33">
        <v>0.18248175182481752</v>
      </c>
    </row>
    <row r="38" spans="1:9" s="6" customFormat="1" ht="12" customHeight="1" x14ac:dyDescent="0.2">
      <c r="A38" s="29" t="s">
        <v>71</v>
      </c>
      <c r="B38" s="29"/>
      <c r="C38" s="47">
        <v>144</v>
      </c>
      <c r="D38">
        <v>20</v>
      </c>
      <c r="E38">
        <v>166</v>
      </c>
      <c r="F38" s="32"/>
      <c r="G38" s="33">
        <v>9.7826086956521738</v>
      </c>
      <c r="H38" s="33">
        <v>1.6286644951140066</v>
      </c>
      <c r="I38" s="33">
        <v>6.0583941605839415</v>
      </c>
    </row>
    <row r="39" spans="1:9" s="4" customFormat="1" ht="12" customHeight="1" x14ac:dyDescent="0.2">
      <c r="A39" s="1" t="s">
        <v>37</v>
      </c>
      <c r="B39" s="1"/>
      <c r="C39" s="47">
        <v>5</v>
      </c>
      <c r="D39">
        <v>20</v>
      </c>
      <c r="E39">
        <v>25</v>
      </c>
      <c r="F39" s="17"/>
      <c r="G39" s="33">
        <v>0.33967391304347827</v>
      </c>
      <c r="H39" s="33">
        <v>1.6286644951140066</v>
      </c>
      <c r="I39" s="33">
        <v>0.91240875912408748</v>
      </c>
    </row>
    <row r="40" spans="1:9" s="4" customFormat="1" ht="12" customHeight="1" x14ac:dyDescent="0.2">
      <c r="A40" s="1" t="s">
        <v>3</v>
      </c>
      <c r="B40" s="1"/>
      <c r="C40" s="47">
        <v>200</v>
      </c>
      <c r="D40">
        <v>122</v>
      </c>
      <c r="E40">
        <v>324</v>
      </c>
      <c r="F40" s="18"/>
      <c r="G40" s="33">
        <v>13.586956521739129</v>
      </c>
      <c r="H40" s="33">
        <v>9.9348534201954397</v>
      </c>
      <c r="I40" s="33">
        <v>11.824817518248175</v>
      </c>
    </row>
    <row r="41" spans="1:9" s="4" customFormat="1" ht="12" customHeight="1" x14ac:dyDescent="0.2">
      <c r="A41" s="28" t="s">
        <v>11</v>
      </c>
      <c r="B41" s="1"/>
      <c r="C41" s="47">
        <v>1</v>
      </c>
      <c r="D41">
        <v>4</v>
      </c>
      <c r="E41">
        <v>5</v>
      </c>
      <c r="F41" s="26"/>
      <c r="G41" s="33">
        <v>6.7934782608695649E-2</v>
      </c>
      <c r="H41" s="33">
        <v>0.32573289902280134</v>
      </c>
      <c r="I41" s="33">
        <v>0.18248175182481752</v>
      </c>
    </row>
    <row r="42" spans="1:9" s="4" customFormat="1" ht="20.100000000000001" customHeight="1" x14ac:dyDescent="0.2">
      <c r="A42" s="1" t="s">
        <v>25</v>
      </c>
      <c r="B42" s="1"/>
      <c r="C42" s="47">
        <v>2</v>
      </c>
      <c r="D42">
        <v>4</v>
      </c>
      <c r="E42">
        <v>6</v>
      </c>
      <c r="F42" s="17"/>
      <c r="G42" s="33">
        <v>0.1358695652173913</v>
      </c>
      <c r="H42" s="33">
        <v>0.32573289902280134</v>
      </c>
      <c r="I42" s="33">
        <v>0.21897810218978103</v>
      </c>
    </row>
    <row r="43" spans="1:9" s="4" customFormat="1" ht="12" customHeight="1" x14ac:dyDescent="0.2">
      <c r="A43" s="28" t="s">
        <v>50</v>
      </c>
      <c r="B43" s="1"/>
      <c r="C43" s="47">
        <v>1</v>
      </c>
      <c r="D43">
        <v>2</v>
      </c>
      <c r="E43">
        <v>3</v>
      </c>
      <c r="F43" s="26"/>
      <c r="G43" s="33">
        <v>6.7934782608695649E-2</v>
      </c>
      <c r="H43" s="33">
        <v>0.16286644951140067</v>
      </c>
      <c r="I43" s="33">
        <v>0.10948905109489052</v>
      </c>
    </row>
    <row r="44" spans="1:9" s="4" customFormat="1" ht="12" customHeight="1" x14ac:dyDescent="0.2">
      <c r="A44" s="1" t="s">
        <v>24</v>
      </c>
      <c r="B44" s="1"/>
      <c r="C44" s="47">
        <v>8</v>
      </c>
      <c r="D44">
        <v>6</v>
      </c>
      <c r="E44">
        <v>14</v>
      </c>
      <c r="F44" s="18"/>
      <c r="G44" s="33">
        <v>0.54347826086956519</v>
      </c>
      <c r="H44" s="33">
        <v>0.48859934853420189</v>
      </c>
      <c r="I44" s="33">
        <v>0.51094890510948909</v>
      </c>
    </row>
    <row r="45" spans="1:9" s="4" customFormat="1" ht="12" customHeight="1" x14ac:dyDescent="0.2">
      <c r="A45" s="1" t="s">
        <v>4</v>
      </c>
      <c r="B45" s="1"/>
      <c r="C45" s="47">
        <v>6</v>
      </c>
      <c r="D45">
        <v>4</v>
      </c>
      <c r="E45">
        <v>10</v>
      </c>
      <c r="F45" s="17"/>
      <c r="G45" s="33">
        <v>0.40760869565217389</v>
      </c>
      <c r="H45" s="33">
        <v>0.32573289902280134</v>
      </c>
      <c r="I45" s="33">
        <v>0.36496350364963503</v>
      </c>
    </row>
    <row r="46" spans="1:9" s="4" customFormat="1" ht="12" customHeight="1" x14ac:dyDescent="0.2">
      <c r="A46" s="1" t="s">
        <v>5</v>
      </c>
      <c r="B46" s="1"/>
      <c r="C46" s="47">
        <v>17</v>
      </c>
      <c r="D46">
        <v>22</v>
      </c>
      <c r="E46">
        <v>39</v>
      </c>
      <c r="F46" s="18"/>
      <c r="G46" s="33">
        <v>1.1548913043478259</v>
      </c>
      <c r="H46" s="33">
        <v>1.7915309446254073</v>
      </c>
      <c r="I46" s="33">
        <v>1.4233576642335766</v>
      </c>
    </row>
    <row r="47" spans="1:9" s="4" customFormat="1" ht="20.100000000000001" customHeight="1" x14ac:dyDescent="0.2">
      <c r="A47" s="1" t="s">
        <v>23</v>
      </c>
      <c r="B47" s="1"/>
      <c r="C47" s="47">
        <v>12</v>
      </c>
      <c r="D47">
        <v>8</v>
      </c>
      <c r="E47">
        <v>20</v>
      </c>
      <c r="F47" s="18"/>
      <c r="G47" s="33">
        <v>0.81521739130434778</v>
      </c>
      <c r="H47" s="33">
        <v>0.65146579804560267</v>
      </c>
      <c r="I47" s="33">
        <v>0.72992700729927007</v>
      </c>
    </row>
    <row r="48" spans="1:9" s="4" customFormat="1" ht="12" customHeight="1" x14ac:dyDescent="0.2">
      <c r="A48" s="1" t="s">
        <v>6</v>
      </c>
      <c r="B48" s="1"/>
      <c r="C48" s="47">
        <v>54</v>
      </c>
      <c r="D48">
        <v>15</v>
      </c>
      <c r="E48">
        <v>69</v>
      </c>
      <c r="F48" s="17"/>
      <c r="G48" s="33">
        <v>3.6684782608695654</v>
      </c>
      <c r="H48" s="33">
        <v>1.221498371335505</v>
      </c>
      <c r="I48" s="33">
        <v>2.5182481751824817</v>
      </c>
    </row>
    <row r="49" spans="1:9" s="4" customFormat="1" ht="12" customHeight="1" x14ac:dyDescent="0.2">
      <c r="A49" s="28" t="s">
        <v>48</v>
      </c>
      <c r="B49" s="1"/>
      <c r="C49" s="47">
        <v>28</v>
      </c>
      <c r="D49">
        <v>8</v>
      </c>
      <c r="E49">
        <v>36</v>
      </c>
      <c r="F49" s="26"/>
      <c r="G49" s="33">
        <v>1.9021739130434785</v>
      </c>
      <c r="H49" s="33">
        <v>0.65146579804560267</v>
      </c>
      <c r="I49" s="33">
        <v>1.3138686131386861</v>
      </c>
    </row>
    <row r="50" spans="1:9" s="4" customFormat="1" ht="12" customHeight="1" x14ac:dyDescent="0.2">
      <c r="A50" s="28" t="s">
        <v>8</v>
      </c>
      <c r="B50" s="1"/>
      <c r="C50" s="47">
        <v>2</v>
      </c>
      <c r="D50">
        <v>14</v>
      </c>
      <c r="E50">
        <v>21</v>
      </c>
      <c r="F50" s="26"/>
      <c r="G50" s="33">
        <v>0.1358695652173913</v>
      </c>
      <c r="H50" s="33">
        <v>1.1400651465798046</v>
      </c>
      <c r="I50" s="33">
        <v>0.76642335766423353</v>
      </c>
    </row>
    <row r="51" spans="1:9" s="4" customFormat="1" ht="12" customHeight="1" x14ac:dyDescent="0.2">
      <c r="A51" s="28" t="s">
        <v>7</v>
      </c>
      <c r="B51" s="1"/>
      <c r="C51" s="47">
        <v>86</v>
      </c>
      <c r="D51">
        <v>61</v>
      </c>
      <c r="E51">
        <v>148</v>
      </c>
      <c r="F51" s="26"/>
      <c r="G51" s="33">
        <v>5.8423913043478262</v>
      </c>
      <c r="H51" s="33">
        <v>4.9674267100977199</v>
      </c>
      <c r="I51" s="33">
        <v>5.4014598540145986</v>
      </c>
    </row>
    <row r="52" spans="1:9" s="4" customFormat="1" ht="20.100000000000001" customHeight="1" x14ac:dyDescent="0.2">
      <c r="A52" s="1" t="s">
        <v>55</v>
      </c>
      <c r="B52" s="1"/>
      <c r="C52" s="47">
        <v>2</v>
      </c>
      <c r="D52">
        <v>8</v>
      </c>
      <c r="E52">
        <v>10</v>
      </c>
      <c r="F52" s="18"/>
      <c r="G52" s="33">
        <v>0.1358695652173913</v>
      </c>
      <c r="H52" s="33">
        <v>0.65146579804560267</v>
      </c>
      <c r="I52" s="33">
        <v>0.36496350364963503</v>
      </c>
    </row>
    <row r="53" spans="1:9" s="4" customFormat="1" ht="12" customHeight="1" x14ac:dyDescent="0.2">
      <c r="A53" s="28" t="s">
        <v>42</v>
      </c>
      <c r="B53" s="1"/>
      <c r="C53" s="47">
        <v>17</v>
      </c>
      <c r="D53">
        <v>8</v>
      </c>
      <c r="E53">
        <v>25</v>
      </c>
      <c r="F53" s="26"/>
      <c r="G53" s="33">
        <v>1.1548913043478259</v>
      </c>
      <c r="H53" s="33">
        <v>0.65146579804560267</v>
      </c>
      <c r="I53" s="33">
        <v>0.91240875912408748</v>
      </c>
    </row>
    <row r="54" spans="1:9" s="4" customFormat="1" ht="12" customHeight="1" x14ac:dyDescent="0.2">
      <c r="A54" s="28" t="s">
        <v>15</v>
      </c>
      <c r="B54" s="1"/>
      <c r="C54" s="32" t="s">
        <v>26</v>
      </c>
      <c r="D54">
        <v>10</v>
      </c>
      <c r="E54">
        <v>12</v>
      </c>
      <c r="F54" s="26"/>
      <c r="G54" s="33" t="s">
        <v>26</v>
      </c>
      <c r="H54" s="33">
        <v>0.81433224755700329</v>
      </c>
      <c r="I54" s="33">
        <v>0.43795620437956206</v>
      </c>
    </row>
    <row r="55" spans="1:9" s="4" customFormat="1" ht="12" customHeight="1" x14ac:dyDescent="0.2">
      <c r="A55" s="1" t="s">
        <v>73</v>
      </c>
      <c r="B55" s="1"/>
      <c r="C55" s="47">
        <v>30</v>
      </c>
      <c r="D55">
        <v>14</v>
      </c>
      <c r="E55">
        <v>44</v>
      </c>
      <c r="F55" s="18"/>
      <c r="G55" s="33">
        <v>2.0380434782608696</v>
      </c>
      <c r="H55" s="33">
        <v>1.1400651465798046</v>
      </c>
      <c r="I55" s="33">
        <v>1.6058394160583942</v>
      </c>
    </row>
    <row r="56" spans="1:9" s="4" customFormat="1" ht="12" customHeight="1" x14ac:dyDescent="0.2">
      <c r="A56" s="28" t="s">
        <v>43</v>
      </c>
      <c r="B56" s="1"/>
      <c r="C56" s="47">
        <v>249</v>
      </c>
      <c r="D56">
        <v>90</v>
      </c>
      <c r="E56">
        <v>341</v>
      </c>
      <c r="F56" s="26"/>
      <c r="G56" s="33">
        <v>16.915760869565215</v>
      </c>
      <c r="H56" s="33">
        <v>7.3289902280130299</v>
      </c>
      <c r="I56" s="33">
        <v>12.445255474452555</v>
      </c>
    </row>
    <row r="57" spans="1:9" s="4" customFormat="1" ht="20.100000000000001" customHeight="1" x14ac:dyDescent="0.2">
      <c r="A57" s="28" t="s">
        <v>45</v>
      </c>
      <c r="B57" s="1"/>
      <c r="C57" s="47">
        <v>46</v>
      </c>
      <c r="D57">
        <v>26</v>
      </c>
      <c r="E57">
        <v>74</v>
      </c>
      <c r="F57" s="26"/>
      <c r="G57" s="33">
        <v>3.125</v>
      </c>
      <c r="H57" s="33">
        <v>2.1172638436482085</v>
      </c>
      <c r="I57" s="33">
        <v>2.7007299270072993</v>
      </c>
    </row>
    <row r="58" spans="1:9" s="4" customFormat="1" ht="12" customHeight="1" x14ac:dyDescent="0.2">
      <c r="A58" s="28" t="s">
        <v>44</v>
      </c>
      <c r="B58" s="1"/>
      <c r="C58" s="47">
        <v>1</v>
      </c>
      <c r="D58">
        <v>2</v>
      </c>
      <c r="E58">
        <v>3</v>
      </c>
      <c r="F58" s="26"/>
      <c r="G58" s="33">
        <v>6.7934782608695649E-2</v>
      </c>
      <c r="H58" s="33">
        <v>0.16286644951140067</v>
      </c>
      <c r="I58" s="33">
        <v>0.10948905109489052</v>
      </c>
    </row>
    <row r="59" spans="1:9" s="4" customFormat="1" ht="12" customHeight="1" x14ac:dyDescent="0.2">
      <c r="A59" s="28" t="s">
        <v>46</v>
      </c>
      <c r="B59" s="1"/>
      <c r="C59" s="47">
        <v>41</v>
      </c>
      <c r="D59">
        <v>7</v>
      </c>
      <c r="E59">
        <v>48</v>
      </c>
      <c r="F59" s="26"/>
      <c r="G59" s="33">
        <v>2.7853260869565215</v>
      </c>
      <c r="H59" s="33">
        <v>0.57003257328990231</v>
      </c>
      <c r="I59" s="33">
        <v>1.7518248175182483</v>
      </c>
    </row>
    <row r="60" spans="1:9" s="4" customFormat="1" ht="12" customHeight="1" x14ac:dyDescent="0.2">
      <c r="A60" s="28" t="s">
        <v>9</v>
      </c>
      <c r="B60" s="1"/>
      <c r="C60" s="47">
        <v>14</v>
      </c>
      <c r="D60">
        <v>5</v>
      </c>
      <c r="E60">
        <v>20</v>
      </c>
      <c r="F60" s="26"/>
      <c r="G60" s="33">
        <v>0.95108695652173925</v>
      </c>
      <c r="H60" s="33">
        <v>0.40716612377850164</v>
      </c>
      <c r="I60" s="33">
        <v>0.72992700729927007</v>
      </c>
    </row>
    <row r="61" spans="1:9" s="4" customFormat="1" ht="12" customHeight="1" x14ac:dyDescent="0.2">
      <c r="A61" s="53" t="s">
        <v>87</v>
      </c>
      <c r="B61" s="1"/>
      <c r="C61" s="47">
        <v>132</v>
      </c>
      <c r="D61">
        <v>519</v>
      </c>
      <c r="E61">
        <v>669</v>
      </c>
      <c r="F61" s="26"/>
      <c r="G61" s="33">
        <v>8.9673913043478262</v>
      </c>
      <c r="H61" s="33">
        <v>42.263843648208471</v>
      </c>
      <c r="I61" s="33">
        <v>24.416058394160583</v>
      </c>
    </row>
    <row r="62" spans="1:9" s="4" customFormat="1" ht="20.100000000000001" customHeight="1" x14ac:dyDescent="0.2">
      <c r="A62" s="30" t="s">
        <v>29</v>
      </c>
      <c r="B62" s="25"/>
      <c r="C62" s="30">
        <f>SUM(C17:C61)</f>
        <v>1472</v>
      </c>
      <c r="D62" s="30">
        <f>SUM(D17:D61)</f>
        <v>1228</v>
      </c>
      <c r="E62" s="30">
        <f>SUM(E17:E61)</f>
        <v>2740</v>
      </c>
      <c r="F62" s="30"/>
      <c r="G62" s="56">
        <v>100</v>
      </c>
      <c r="H62" s="56">
        <v>100</v>
      </c>
      <c r="I62" s="56">
        <v>100</v>
      </c>
    </row>
    <row r="63" spans="1:9" s="4" customFormat="1" ht="12" customHeight="1" x14ac:dyDescent="0.2">
      <c r="A63" s="30"/>
      <c r="B63" s="25"/>
      <c r="C63" s="30"/>
      <c r="D63" s="30"/>
      <c r="F63" s="30"/>
      <c r="G63" s="30"/>
      <c r="H63" s="30"/>
      <c r="I63" s="30"/>
    </row>
    <row r="64" spans="1:9" s="7" customFormat="1" ht="20.100000000000001" customHeight="1" x14ac:dyDescent="0.3">
      <c r="A64" s="29" t="s">
        <v>75</v>
      </c>
      <c r="B64"/>
      <c r="C64" s="8"/>
      <c r="D64" s="8"/>
      <c r="E64" s="8"/>
      <c r="F64" s="8"/>
      <c r="G64" s="8"/>
      <c r="H64" s="8"/>
      <c r="I64" s="8"/>
    </row>
    <row r="65" spans="1:9" s="7" customFormat="1" ht="12" customHeight="1" x14ac:dyDescent="0.3">
      <c r="A65" s="29" t="s">
        <v>82</v>
      </c>
      <c r="B65"/>
      <c r="C65" s="8"/>
      <c r="D65" s="8"/>
      <c r="E65" s="8"/>
      <c r="F65" s="8"/>
      <c r="G65" s="8"/>
      <c r="H65" s="8"/>
      <c r="I65" s="8"/>
    </row>
    <row r="66" spans="1:9" s="7" customFormat="1" ht="12" customHeight="1" x14ac:dyDescent="0.3">
      <c r="A66" s="29" t="s">
        <v>83</v>
      </c>
      <c r="B66"/>
      <c r="C66" s="8"/>
      <c r="D66" s="8"/>
      <c r="E66" s="8"/>
      <c r="F66" s="8"/>
      <c r="G66" s="8"/>
      <c r="H66" s="8"/>
      <c r="I66" s="8"/>
    </row>
    <row r="67" spans="1:9" s="7" customFormat="1" ht="12" customHeight="1" x14ac:dyDescent="0.3">
      <c r="A67" s="31" t="s">
        <v>106</v>
      </c>
      <c r="B67"/>
      <c r="C67" s="8"/>
      <c r="D67" s="8"/>
      <c r="E67" s="8"/>
      <c r="F67" s="8"/>
      <c r="G67" s="8"/>
      <c r="H67" s="8"/>
      <c r="I67" s="8"/>
    </row>
    <row r="68" spans="1:9" s="7" customFormat="1" ht="12" customHeight="1" x14ac:dyDescent="0.3">
      <c r="A68" s="31" t="s">
        <v>76</v>
      </c>
      <c r="B68"/>
      <c r="C68" s="8"/>
      <c r="D68" s="8"/>
      <c r="E68" s="8"/>
      <c r="F68" s="8"/>
      <c r="G68" s="8"/>
      <c r="H68" s="8"/>
      <c r="I68" s="8"/>
    </row>
    <row r="69" spans="1:9" s="7" customFormat="1" ht="12" customHeight="1" x14ac:dyDescent="0.3">
      <c r="A69" s="31" t="s">
        <v>77</v>
      </c>
      <c r="B69"/>
      <c r="C69" s="8"/>
      <c r="D69" s="8"/>
      <c r="E69" s="8"/>
      <c r="F69" s="8"/>
      <c r="G69" s="8"/>
      <c r="H69" s="8"/>
      <c r="I69" s="8"/>
    </row>
    <row r="70" spans="1:9" s="7" customFormat="1" ht="15.9" customHeight="1" x14ac:dyDescent="0.3">
      <c r="A70" s="2" t="s">
        <v>27</v>
      </c>
      <c r="B70" s="9"/>
      <c r="C70" s="8"/>
      <c r="D70" s="8"/>
      <c r="E70" s="8"/>
      <c r="F70" s="8"/>
      <c r="G70" s="8"/>
      <c r="H70" s="8"/>
      <c r="I70" s="17" t="s">
        <v>84</v>
      </c>
    </row>
    <row r="71" spans="1:9" s="7" customFormat="1" ht="3.9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</row>
  </sheetData>
  <phoneticPr fontId="1" type="noConversion"/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3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038F7-B899-4937-8DFE-2ACC3099CE6A}">
  <sheetPr codeName="Feuil31"/>
  <dimension ref="A1:L115"/>
  <sheetViews>
    <sheetView topLeftCell="B1"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8.1640625" style="3" hidden="1" customWidth="1"/>
    <col min="2" max="2" width="9" style="3" customWidth="1"/>
    <col min="3" max="3" width="39.83203125" style="3" customWidth="1"/>
    <col min="4" max="4" width="24" style="3" customWidth="1"/>
    <col min="5" max="5" width="9" style="3" customWidth="1"/>
    <col min="6" max="6" width="11" style="3" customWidth="1"/>
    <col min="7" max="7" width="2" style="3" customWidth="1"/>
    <col min="8" max="8" width="9" style="3" customWidth="1"/>
    <col min="9" max="9" width="11" style="3" customWidth="1"/>
    <col min="10" max="10" width="2" style="3" customWidth="1"/>
    <col min="11" max="11" width="9" style="3" customWidth="1"/>
    <col min="12" max="12" width="11" style="3" customWidth="1"/>
    <col min="13" max="16384" width="16" style="3"/>
  </cols>
  <sheetData>
    <row r="1" spans="1:12" s="39" customFormat="1" ht="34.5" customHeight="1" x14ac:dyDescent="0.3">
      <c r="B1" s="35" t="s">
        <v>58</v>
      </c>
      <c r="C1" s="36"/>
      <c r="D1" s="36"/>
    </row>
    <row r="2" spans="1:12" s="39" customFormat="1" ht="5.0999999999999996" customHeight="1" thickBot="1" x14ac:dyDescent="0.25">
      <c r="B2" s="40"/>
      <c r="C2" s="40"/>
      <c r="D2" s="40"/>
      <c r="E2" s="41"/>
      <c r="F2" s="41"/>
      <c r="G2" s="41"/>
      <c r="H2" s="41"/>
      <c r="I2" s="41"/>
      <c r="J2" s="41"/>
      <c r="K2" s="41"/>
      <c r="L2" s="41"/>
    </row>
    <row r="3" spans="1:12" s="12" customFormat="1" ht="39.9" customHeight="1" x14ac:dyDescent="0.3">
      <c r="B3" s="23" t="s">
        <v>59</v>
      </c>
      <c r="E3" s="11"/>
      <c r="F3" s="10"/>
      <c r="G3" s="11"/>
      <c r="H3" s="11"/>
      <c r="I3" s="10"/>
      <c r="J3" s="11"/>
      <c r="K3" s="11"/>
      <c r="L3" s="11"/>
    </row>
    <row r="4" spans="1:12" s="42" customFormat="1" ht="15" customHeight="1" x14ac:dyDescent="0.3">
      <c r="B4" s="23" t="s">
        <v>85</v>
      </c>
      <c r="E4" s="11"/>
      <c r="F4" s="43"/>
      <c r="G4" s="11"/>
      <c r="H4" s="11"/>
      <c r="I4" s="43"/>
      <c r="J4" s="11"/>
      <c r="K4" s="44"/>
      <c r="L4" s="44" t="s">
        <v>122</v>
      </c>
    </row>
    <row r="5" spans="1:12" s="16" customFormat="1" ht="15.9" customHeight="1" x14ac:dyDescent="0.3">
      <c r="B5" s="22" t="s">
        <v>54</v>
      </c>
      <c r="C5" s="13"/>
      <c r="D5" s="13"/>
      <c r="E5" s="15"/>
      <c r="F5" s="14"/>
      <c r="G5" s="15"/>
      <c r="H5" s="15"/>
      <c r="I5" s="14"/>
      <c r="J5" s="15"/>
      <c r="K5" s="15"/>
      <c r="L5" s="15" t="s">
        <v>38</v>
      </c>
    </row>
    <row r="6" spans="1:12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2" customFormat="1" ht="3.9" customHeight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s="12" customFormat="1" ht="12" customHeight="1" x14ac:dyDescent="0.3">
      <c r="B8" s="14"/>
      <c r="C8" s="14"/>
      <c r="D8" s="14"/>
      <c r="E8" s="14"/>
      <c r="F8" s="27">
        <v>2005</v>
      </c>
      <c r="G8" s="27"/>
      <c r="H8" s="14"/>
      <c r="I8" s="27">
        <v>2006</v>
      </c>
      <c r="J8" s="27"/>
      <c r="K8" s="14"/>
      <c r="L8" s="27">
        <v>2007</v>
      </c>
    </row>
    <row r="9" spans="1:12" s="12" customFormat="1" ht="3.9" customHeight="1" x14ac:dyDescent="0.3">
      <c r="B9" s="14"/>
      <c r="C9" s="14"/>
      <c r="D9" s="14"/>
      <c r="E9" s="20"/>
      <c r="F9" s="20"/>
      <c r="G9" s="27"/>
      <c r="H9" s="20"/>
      <c r="I9" s="20"/>
      <c r="J9" s="27"/>
      <c r="K9" s="20"/>
      <c r="L9" s="20"/>
    </row>
    <row r="10" spans="1:12" s="12" customFormat="1" ht="3.9" customHeight="1" x14ac:dyDescent="0.3">
      <c r="B10" s="14"/>
      <c r="C10" s="14"/>
      <c r="D10" s="14"/>
      <c r="E10" s="17"/>
      <c r="F10" s="17"/>
      <c r="G10" s="27"/>
      <c r="H10" s="17"/>
      <c r="I10" s="17"/>
      <c r="J10" s="27"/>
      <c r="K10" s="17"/>
      <c r="L10" s="17"/>
    </row>
    <row r="11" spans="1:12" s="12" customFormat="1" ht="12" customHeight="1" x14ac:dyDescent="0.2">
      <c r="B11" s="10"/>
      <c r="E11" s="27" t="s">
        <v>53</v>
      </c>
      <c r="F11" s="27" t="s">
        <v>28</v>
      </c>
      <c r="G11" s="27"/>
      <c r="H11" s="27" t="s">
        <v>53</v>
      </c>
      <c r="I11" s="27" t="s">
        <v>28</v>
      </c>
      <c r="J11" s="27"/>
      <c r="K11" s="27" t="s">
        <v>53</v>
      </c>
      <c r="L11" s="27" t="s">
        <v>28</v>
      </c>
    </row>
    <row r="12" spans="1:12" s="17" customFormat="1" ht="3.9" customHeight="1" x14ac:dyDescent="0.2">
      <c r="B12" s="21"/>
      <c r="C12" s="20"/>
      <c r="D12" s="20"/>
      <c r="E12" s="20"/>
      <c r="F12" s="20"/>
      <c r="G12" s="21"/>
      <c r="H12" s="20"/>
      <c r="I12" s="20"/>
      <c r="J12" s="21"/>
      <c r="K12" s="20"/>
      <c r="L12" s="20"/>
    </row>
    <row r="13" spans="1:12" s="17" customFormat="1" ht="3.9" customHeight="1" x14ac:dyDescent="0.2">
      <c r="B13" s="18"/>
      <c r="G13" s="18"/>
      <c r="J13" s="18"/>
    </row>
    <row r="14" spans="1:12" s="17" customFormat="1" ht="20.100000000000001" customHeight="1" x14ac:dyDescent="0.2">
      <c r="B14" s="45" t="s">
        <v>60</v>
      </c>
      <c r="G14" s="18"/>
      <c r="J14" s="18"/>
    </row>
    <row r="15" spans="1:12" s="6" customFormat="1" ht="20.100000000000001" customHeight="1" x14ac:dyDescent="0.2">
      <c r="A15" s="6">
        <v>1</v>
      </c>
      <c r="B15" s="31" t="s">
        <v>16</v>
      </c>
      <c r="C15" s="31"/>
      <c r="D15" s="31"/>
      <c r="E15" s="32">
        <v>25</v>
      </c>
      <c r="F15" s="32">
        <v>136</v>
      </c>
      <c r="G15" s="32"/>
      <c r="H15" s="32">
        <v>22</v>
      </c>
      <c r="I15" s="32">
        <v>132</v>
      </c>
      <c r="J15" s="32"/>
      <c r="K15" s="32">
        <v>23</v>
      </c>
      <c r="L15" s="32">
        <v>134</v>
      </c>
    </row>
    <row r="16" spans="1:12" s="4" customFormat="1" ht="12" customHeight="1" x14ac:dyDescent="0.2">
      <c r="A16" s="4">
        <v>3</v>
      </c>
      <c r="B16" s="9" t="s">
        <v>0</v>
      </c>
      <c r="C16" s="1"/>
      <c r="D16" s="1"/>
      <c r="E16" s="32">
        <v>33</v>
      </c>
      <c r="F16" s="32">
        <v>387</v>
      </c>
      <c r="G16" s="18"/>
      <c r="H16" s="32">
        <v>34</v>
      </c>
      <c r="I16" s="32">
        <v>409</v>
      </c>
      <c r="J16" s="18"/>
      <c r="K16" s="32">
        <v>35</v>
      </c>
      <c r="L16" s="32">
        <v>407</v>
      </c>
    </row>
    <row r="17" spans="1:12" s="4" customFormat="1" ht="12" customHeight="1" x14ac:dyDescent="0.2">
      <c r="A17" s="4">
        <v>4</v>
      </c>
      <c r="B17" s="1" t="s">
        <v>17</v>
      </c>
      <c r="C17" s="1"/>
      <c r="D17" s="1"/>
      <c r="E17" s="32">
        <v>10</v>
      </c>
      <c r="F17" s="32">
        <v>95</v>
      </c>
      <c r="G17" s="18"/>
      <c r="H17" s="32">
        <v>10</v>
      </c>
      <c r="I17" s="32">
        <v>98</v>
      </c>
      <c r="J17" s="18"/>
      <c r="K17" s="32">
        <v>11</v>
      </c>
      <c r="L17" s="32">
        <v>97</v>
      </c>
    </row>
    <row r="18" spans="1:12" s="4" customFormat="1" ht="12" customHeight="1" x14ac:dyDescent="0.2">
      <c r="A18" s="4">
        <v>18</v>
      </c>
      <c r="B18" s="1" t="s">
        <v>20</v>
      </c>
      <c r="C18" s="1"/>
      <c r="D18" s="1"/>
      <c r="E18" s="32">
        <v>37</v>
      </c>
      <c r="F18" s="32">
        <v>324</v>
      </c>
      <c r="G18" s="18"/>
      <c r="H18" s="32">
        <v>38</v>
      </c>
      <c r="I18" s="32">
        <v>331</v>
      </c>
      <c r="J18" s="18"/>
      <c r="K18" s="32">
        <v>36</v>
      </c>
      <c r="L18" s="32">
        <v>341</v>
      </c>
    </row>
    <row r="19" spans="1:12" s="4" customFormat="1" ht="12" customHeight="1" x14ac:dyDescent="0.2">
      <c r="A19" s="4">
        <v>6</v>
      </c>
      <c r="B19" s="9" t="s">
        <v>1</v>
      </c>
      <c r="C19" s="1"/>
      <c r="D19" s="1"/>
      <c r="E19" s="32">
        <v>42</v>
      </c>
      <c r="F19" s="32">
        <v>605</v>
      </c>
      <c r="G19" s="18"/>
      <c r="H19" s="32">
        <v>42</v>
      </c>
      <c r="I19" s="32">
        <v>604</v>
      </c>
      <c r="J19" s="18"/>
      <c r="K19" s="32">
        <v>44</v>
      </c>
      <c r="L19" s="32">
        <v>614</v>
      </c>
    </row>
    <row r="20" spans="1:12" s="4" customFormat="1" ht="20.100000000000001" customHeight="1" x14ac:dyDescent="0.2">
      <c r="A20" s="4">
        <v>14</v>
      </c>
      <c r="B20" s="1" t="s">
        <v>36</v>
      </c>
      <c r="C20" s="1"/>
      <c r="D20" s="1"/>
      <c r="E20" s="32">
        <v>7</v>
      </c>
      <c r="F20" s="32">
        <v>32</v>
      </c>
      <c r="G20" s="18"/>
      <c r="H20" s="32">
        <v>5</v>
      </c>
      <c r="I20" s="32">
        <v>29</v>
      </c>
      <c r="J20" s="18"/>
      <c r="K20" s="32">
        <v>5</v>
      </c>
      <c r="L20" s="32">
        <v>28</v>
      </c>
    </row>
    <row r="21" spans="1:12" s="4" customFormat="1" ht="12" customHeight="1" x14ac:dyDescent="0.2">
      <c r="A21" s="4">
        <v>19</v>
      </c>
      <c r="B21" s="1" t="s">
        <v>56</v>
      </c>
      <c r="C21" s="1"/>
      <c r="D21" s="1"/>
      <c r="E21" s="32" t="s">
        <v>39</v>
      </c>
      <c r="F21" s="32" t="s">
        <v>39</v>
      </c>
      <c r="G21" s="18"/>
      <c r="H21" s="32">
        <v>11</v>
      </c>
      <c r="I21" s="32">
        <v>98</v>
      </c>
      <c r="J21" s="18"/>
      <c r="K21" s="32">
        <v>10</v>
      </c>
      <c r="L21" s="32">
        <v>97</v>
      </c>
    </row>
    <row r="22" spans="1:12" s="4" customFormat="1" ht="12" customHeight="1" x14ac:dyDescent="0.2">
      <c r="A22" s="4">
        <v>19</v>
      </c>
      <c r="B22" s="1" t="s">
        <v>10</v>
      </c>
      <c r="C22" s="1"/>
      <c r="D22" s="1"/>
      <c r="E22" s="32">
        <v>5</v>
      </c>
      <c r="F22" s="32">
        <v>48</v>
      </c>
      <c r="G22" s="18"/>
      <c r="H22" s="32">
        <v>5</v>
      </c>
      <c r="I22" s="32">
        <v>49</v>
      </c>
      <c r="J22" s="18"/>
      <c r="K22" s="32">
        <v>5</v>
      </c>
      <c r="L22" s="32">
        <v>50</v>
      </c>
    </row>
    <row r="23" spans="1:12" s="4" customFormat="1" ht="12" customHeight="1" x14ac:dyDescent="0.2">
      <c r="A23" s="4">
        <v>31</v>
      </c>
      <c r="B23" s="28" t="s">
        <v>52</v>
      </c>
      <c r="C23" s="1"/>
      <c r="D23" s="1"/>
      <c r="G23" s="26"/>
      <c r="J23" s="26"/>
    </row>
    <row r="24" spans="1:12" s="4" customFormat="1" ht="12" customHeight="1" x14ac:dyDescent="0.2">
      <c r="B24" s="28" t="s">
        <v>51</v>
      </c>
      <c r="C24" s="1"/>
      <c r="D24" s="1"/>
      <c r="E24" s="4">
        <v>41</v>
      </c>
      <c r="F24" s="4">
        <v>452</v>
      </c>
      <c r="G24" s="26"/>
      <c r="H24" s="4">
        <v>44</v>
      </c>
      <c r="I24" s="4">
        <v>462</v>
      </c>
      <c r="J24" s="26"/>
      <c r="K24" s="4">
        <v>43</v>
      </c>
      <c r="L24" s="4">
        <v>466</v>
      </c>
    </row>
    <row r="25" spans="1:12" s="4" customFormat="1" ht="20.100000000000001" customHeight="1" x14ac:dyDescent="0.2">
      <c r="A25" s="4">
        <v>22</v>
      </c>
      <c r="B25" s="1" t="s">
        <v>22</v>
      </c>
      <c r="C25" s="1"/>
      <c r="D25" s="1"/>
      <c r="E25" s="32">
        <v>2</v>
      </c>
      <c r="F25" s="32">
        <v>19</v>
      </c>
      <c r="G25" s="18"/>
      <c r="H25" s="32">
        <v>2</v>
      </c>
      <c r="I25" s="32">
        <v>18</v>
      </c>
      <c r="J25" s="18"/>
      <c r="K25" s="32">
        <v>3</v>
      </c>
      <c r="L25" s="32">
        <v>20</v>
      </c>
    </row>
    <row r="26" spans="1:12" s="4" customFormat="1" ht="12" customHeight="1" x14ac:dyDescent="0.2">
      <c r="A26" s="4">
        <v>36</v>
      </c>
      <c r="B26" s="28" t="s">
        <v>49</v>
      </c>
      <c r="C26" s="1"/>
      <c r="D26" s="1"/>
      <c r="E26" s="32">
        <v>18</v>
      </c>
      <c r="F26" s="32">
        <v>102</v>
      </c>
      <c r="G26" s="26"/>
      <c r="H26" s="32">
        <v>17</v>
      </c>
      <c r="I26" s="32">
        <v>104</v>
      </c>
      <c r="J26" s="26"/>
      <c r="K26" s="32">
        <v>17</v>
      </c>
      <c r="L26" s="32">
        <v>109</v>
      </c>
    </row>
    <row r="27" spans="1:12" s="4" customFormat="1" ht="12" customHeight="1" x14ac:dyDescent="0.2">
      <c r="A27" s="4">
        <v>7</v>
      </c>
      <c r="B27" s="9" t="s">
        <v>47</v>
      </c>
      <c r="C27" s="1"/>
      <c r="D27" s="1"/>
      <c r="E27" s="32">
        <v>39</v>
      </c>
      <c r="F27" s="32">
        <v>303</v>
      </c>
      <c r="G27" s="18"/>
      <c r="H27" s="32">
        <v>40</v>
      </c>
      <c r="I27" s="32">
        <v>310</v>
      </c>
      <c r="J27" s="18"/>
      <c r="K27" s="32">
        <v>41</v>
      </c>
      <c r="L27" s="32">
        <v>323</v>
      </c>
    </row>
    <row r="28" spans="1:12" s="4" customFormat="1" ht="12" customHeight="1" x14ac:dyDescent="0.2">
      <c r="A28" s="4">
        <v>8</v>
      </c>
      <c r="B28" s="1" t="s">
        <v>19</v>
      </c>
      <c r="C28" s="1"/>
      <c r="D28" s="1"/>
      <c r="E28" s="32">
        <v>18</v>
      </c>
      <c r="F28" s="32">
        <v>98</v>
      </c>
      <c r="G28" s="18"/>
      <c r="H28" s="32">
        <v>17</v>
      </c>
      <c r="I28" s="32">
        <v>98</v>
      </c>
      <c r="J28" s="18"/>
      <c r="K28" s="32">
        <v>18</v>
      </c>
      <c r="L28" s="32">
        <v>101</v>
      </c>
    </row>
    <row r="29" spans="1:12" s="4" customFormat="1" ht="12" customHeight="1" x14ac:dyDescent="0.2">
      <c r="A29" s="4">
        <v>9</v>
      </c>
      <c r="B29" s="1" t="s">
        <v>34</v>
      </c>
      <c r="C29" s="1"/>
      <c r="D29" s="1"/>
      <c r="E29" s="32">
        <v>21</v>
      </c>
      <c r="F29" s="32">
        <v>217</v>
      </c>
      <c r="G29" s="18"/>
      <c r="H29" s="32">
        <v>21</v>
      </c>
      <c r="I29" s="32">
        <v>221</v>
      </c>
      <c r="J29" s="18"/>
      <c r="K29" s="32">
        <v>20</v>
      </c>
      <c r="L29" s="32">
        <v>220</v>
      </c>
    </row>
    <row r="30" spans="1:12" s="4" customFormat="1" ht="20.100000000000001" customHeight="1" x14ac:dyDescent="0.2">
      <c r="A30" s="4">
        <v>24</v>
      </c>
      <c r="B30" s="1" t="s">
        <v>41</v>
      </c>
      <c r="C30" s="5"/>
      <c r="D30" s="5"/>
      <c r="E30" s="32">
        <v>1</v>
      </c>
      <c r="F30" s="32">
        <v>6</v>
      </c>
      <c r="G30" s="24"/>
      <c r="H30" s="32">
        <v>1</v>
      </c>
      <c r="I30" s="32">
        <v>6</v>
      </c>
      <c r="J30" s="24"/>
      <c r="K30" s="32">
        <v>1</v>
      </c>
      <c r="L30" s="32">
        <v>5</v>
      </c>
    </row>
    <row r="31" spans="1:12" s="4" customFormat="1" ht="12" customHeight="1" x14ac:dyDescent="0.2">
      <c r="A31" s="4">
        <v>10</v>
      </c>
      <c r="B31" s="1" t="s">
        <v>2</v>
      </c>
      <c r="C31" s="1"/>
      <c r="D31" s="1"/>
      <c r="E31" s="32">
        <v>82</v>
      </c>
      <c r="F31" s="32">
        <v>918</v>
      </c>
      <c r="G31" s="18"/>
      <c r="H31" s="32">
        <v>79</v>
      </c>
      <c r="I31" s="32">
        <v>934</v>
      </c>
      <c r="J31" s="18"/>
      <c r="K31" s="32">
        <v>78</v>
      </c>
      <c r="L31" s="32">
        <v>946</v>
      </c>
    </row>
    <row r="32" spans="1:12" s="4" customFormat="1" ht="12" customHeight="1" x14ac:dyDescent="0.2">
      <c r="A32" s="4">
        <v>12</v>
      </c>
      <c r="B32" s="1" t="s">
        <v>35</v>
      </c>
      <c r="C32" s="1"/>
      <c r="D32" s="1"/>
      <c r="E32" s="32">
        <v>18</v>
      </c>
      <c r="F32" s="32">
        <v>92</v>
      </c>
      <c r="G32" s="18"/>
      <c r="H32" s="32">
        <v>16</v>
      </c>
      <c r="I32" s="32">
        <v>82</v>
      </c>
      <c r="J32" s="18"/>
      <c r="K32" s="32">
        <v>15</v>
      </c>
      <c r="L32" s="32">
        <v>78</v>
      </c>
    </row>
    <row r="33" spans="1:12" s="4" customFormat="1" ht="12" customHeight="1" x14ac:dyDescent="0.2">
      <c r="A33" s="4">
        <v>15</v>
      </c>
      <c r="B33" s="1" t="s">
        <v>40</v>
      </c>
      <c r="C33" s="1"/>
      <c r="D33" s="1"/>
      <c r="E33" s="32">
        <v>2</v>
      </c>
      <c r="F33" s="32">
        <v>40</v>
      </c>
      <c r="G33" s="18"/>
      <c r="H33" s="32">
        <v>2</v>
      </c>
      <c r="I33" s="32">
        <v>40</v>
      </c>
      <c r="J33" s="18"/>
      <c r="K33" s="32">
        <v>2</v>
      </c>
      <c r="L33" s="32">
        <v>42</v>
      </c>
    </row>
    <row r="34" spans="1:12" s="4" customFormat="1" ht="12" customHeight="1" x14ac:dyDescent="0.2">
      <c r="A34" s="4">
        <v>5</v>
      </c>
      <c r="B34" s="1" t="s">
        <v>18</v>
      </c>
      <c r="C34" s="1"/>
      <c r="D34" s="1"/>
      <c r="E34" s="32">
        <v>2</v>
      </c>
      <c r="F34" s="32">
        <v>35</v>
      </c>
      <c r="G34" s="18"/>
      <c r="H34" s="32">
        <v>1</v>
      </c>
      <c r="I34" s="32">
        <v>32</v>
      </c>
      <c r="J34" s="18"/>
      <c r="K34" s="32">
        <v>1</v>
      </c>
      <c r="L34" s="32">
        <v>34</v>
      </c>
    </row>
    <row r="35" spans="1:12" s="6" customFormat="1" ht="20.100000000000001" customHeight="1" x14ac:dyDescent="0.2">
      <c r="A35" s="6">
        <v>2</v>
      </c>
      <c r="B35" s="29" t="s">
        <v>57</v>
      </c>
      <c r="C35" s="29"/>
      <c r="D35" s="29"/>
      <c r="E35" s="32">
        <v>142</v>
      </c>
      <c r="F35" s="32">
        <v>3476</v>
      </c>
      <c r="G35" s="32"/>
      <c r="H35" s="32">
        <v>145</v>
      </c>
      <c r="I35" s="32">
        <v>3491</v>
      </c>
      <c r="J35" s="32"/>
      <c r="K35" s="32">
        <v>149</v>
      </c>
      <c r="L35" s="32">
        <v>3512</v>
      </c>
    </row>
    <row r="36" spans="1:12" s="4" customFormat="1" ht="12" customHeight="1" x14ac:dyDescent="0.2">
      <c r="A36" s="4">
        <v>17</v>
      </c>
      <c r="B36" s="1" t="s">
        <v>37</v>
      </c>
      <c r="C36" s="1"/>
      <c r="D36" s="1"/>
      <c r="E36" s="32">
        <v>6</v>
      </c>
      <c r="F36" s="32">
        <v>150</v>
      </c>
      <c r="G36" s="17"/>
      <c r="H36" s="32">
        <v>6</v>
      </c>
      <c r="I36" s="32">
        <v>159</v>
      </c>
      <c r="J36" s="17"/>
      <c r="K36" s="32">
        <v>6</v>
      </c>
      <c r="L36" s="32">
        <v>160</v>
      </c>
    </row>
    <row r="37" spans="1:12" s="4" customFormat="1" ht="12" customHeight="1" x14ac:dyDescent="0.2">
      <c r="A37" s="4">
        <v>16</v>
      </c>
      <c r="B37" s="1" t="s">
        <v>3</v>
      </c>
      <c r="C37" s="1"/>
      <c r="D37" s="1"/>
      <c r="E37" s="32">
        <v>402</v>
      </c>
      <c r="F37" s="32">
        <v>3335</v>
      </c>
      <c r="G37" s="18"/>
      <c r="H37" s="32">
        <v>394</v>
      </c>
      <c r="I37" s="32">
        <v>3378</v>
      </c>
      <c r="J37" s="18"/>
      <c r="K37" s="32">
        <v>387</v>
      </c>
      <c r="L37" s="32">
        <v>3380</v>
      </c>
    </row>
    <row r="38" spans="1:12" s="4" customFormat="1" ht="12" customHeight="1" x14ac:dyDescent="0.2">
      <c r="A38" s="4">
        <v>42</v>
      </c>
      <c r="B38" s="28" t="s">
        <v>11</v>
      </c>
      <c r="C38" s="1"/>
      <c r="D38" s="1"/>
      <c r="E38" s="32" t="s">
        <v>26</v>
      </c>
      <c r="F38" s="32">
        <v>1</v>
      </c>
      <c r="G38" s="26"/>
      <c r="H38" s="32" t="s">
        <v>26</v>
      </c>
      <c r="I38" s="32">
        <v>1</v>
      </c>
      <c r="J38" s="26"/>
      <c r="K38" s="32" t="s">
        <v>26</v>
      </c>
      <c r="L38" s="32">
        <v>1</v>
      </c>
    </row>
    <row r="39" spans="1:12" s="4" customFormat="1" ht="12" customHeight="1" x14ac:dyDescent="0.2">
      <c r="A39" s="4">
        <v>29</v>
      </c>
      <c r="B39" s="1" t="s">
        <v>25</v>
      </c>
      <c r="C39" s="1"/>
      <c r="D39" s="1"/>
      <c r="E39" s="32">
        <v>4</v>
      </c>
      <c r="F39" s="32">
        <v>24</v>
      </c>
      <c r="G39" s="17"/>
      <c r="H39" s="32">
        <v>4</v>
      </c>
      <c r="I39" s="32">
        <v>26</v>
      </c>
      <c r="J39" s="17"/>
      <c r="K39" s="32">
        <v>4</v>
      </c>
      <c r="L39" s="32">
        <v>29</v>
      </c>
    </row>
    <row r="40" spans="1:12" s="4" customFormat="1" ht="20.100000000000001" customHeight="1" x14ac:dyDescent="0.2">
      <c r="A40" s="4">
        <v>34</v>
      </c>
      <c r="B40" s="28" t="s">
        <v>32</v>
      </c>
      <c r="C40" s="1"/>
      <c r="D40" s="1"/>
      <c r="E40" s="32" t="s">
        <v>26</v>
      </c>
      <c r="F40" s="32">
        <v>8</v>
      </c>
      <c r="G40" s="26"/>
      <c r="H40" s="32" t="s">
        <v>26</v>
      </c>
      <c r="I40" s="32">
        <v>8</v>
      </c>
      <c r="J40" s="26"/>
      <c r="K40" s="32" t="s">
        <v>26</v>
      </c>
      <c r="L40" s="32">
        <v>7</v>
      </c>
    </row>
    <row r="41" spans="1:12" s="4" customFormat="1" ht="12" customHeight="1" x14ac:dyDescent="0.2">
      <c r="A41" s="4">
        <v>35</v>
      </c>
      <c r="B41" s="28" t="s">
        <v>33</v>
      </c>
      <c r="C41" s="1"/>
      <c r="D41" s="1"/>
      <c r="E41" s="32">
        <v>14</v>
      </c>
      <c r="F41" s="32">
        <v>188</v>
      </c>
      <c r="G41" s="26"/>
      <c r="H41" s="32">
        <v>14</v>
      </c>
      <c r="I41" s="32">
        <v>196</v>
      </c>
      <c r="J41" s="26"/>
      <c r="K41" s="32">
        <v>13</v>
      </c>
      <c r="L41" s="32">
        <v>194</v>
      </c>
    </row>
    <row r="42" spans="1:12" s="4" customFormat="1" ht="12" customHeight="1" x14ac:dyDescent="0.2">
      <c r="A42" s="4">
        <v>44</v>
      </c>
      <c r="B42" s="28" t="s">
        <v>50</v>
      </c>
      <c r="C42" s="1"/>
      <c r="D42" s="1"/>
      <c r="E42" s="32">
        <v>2</v>
      </c>
      <c r="F42" s="32">
        <v>38</v>
      </c>
      <c r="G42" s="26"/>
      <c r="H42" s="32">
        <v>2</v>
      </c>
      <c r="I42" s="32">
        <v>38</v>
      </c>
      <c r="J42" s="26"/>
      <c r="K42" s="32">
        <v>2</v>
      </c>
      <c r="L42" s="32">
        <v>36</v>
      </c>
    </row>
    <row r="43" spans="1:12" s="4" customFormat="1" ht="12" customHeight="1" x14ac:dyDescent="0.2">
      <c r="A43" s="4">
        <v>26</v>
      </c>
      <c r="B43" s="1" t="s">
        <v>24</v>
      </c>
      <c r="C43" s="1"/>
      <c r="D43" s="1"/>
      <c r="E43" s="32">
        <v>8</v>
      </c>
      <c r="F43" s="32">
        <v>77</v>
      </c>
      <c r="G43" s="18"/>
      <c r="H43" s="32">
        <v>8</v>
      </c>
      <c r="I43" s="32">
        <v>79</v>
      </c>
      <c r="J43" s="18"/>
      <c r="K43" s="32">
        <v>8</v>
      </c>
      <c r="L43" s="32">
        <v>85</v>
      </c>
    </row>
    <row r="44" spans="1:12" s="4" customFormat="1" ht="12" customHeight="1" x14ac:dyDescent="0.2">
      <c r="A44" s="4">
        <v>27</v>
      </c>
      <c r="B44" s="1" t="s">
        <v>4</v>
      </c>
      <c r="C44" s="1"/>
      <c r="D44" s="1"/>
      <c r="E44" s="32">
        <v>7</v>
      </c>
      <c r="F44" s="32">
        <v>50</v>
      </c>
      <c r="G44" s="17"/>
      <c r="H44" s="32">
        <v>7</v>
      </c>
      <c r="I44" s="32">
        <v>51</v>
      </c>
      <c r="J44" s="17"/>
      <c r="K44" s="32">
        <v>7</v>
      </c>
      <c r="L44" s="32">
        <v>52</v>
      </c>
    </row>
    <row r="45" spans="1:12" s="4" customFormat="1" ht="20.100000000000001" customHeight="1" x14ac:dyDescent="0.2">
      <c r="A45" s="4">
        <v>28</v>
      </c>
      <c r="B45" s="1" t="s">
        <v>5</v>
      </c>
      <c r="C45" s="1"/>
      <c r="D45" s="1"/>
      <c r="E45" s="32">
        <v>22</v>
      </c>
      <c r="F45" s="32">
        <v>219</v>
      </c>
      <c r="G45" s="18"/>
      <c r="H45" s="32">
        <v>21</v>
      </c>
      <c r="I45" s="32">
        <v>236</v>
      </c>
      <c r="J45" s="18"/>
      <c r="K45" s="32">
        <v>20</v>
      </c>
      <c r="L45" s="32">
        <v>231</v>
      </c>
    </row>
    <row r="46" spans="1:12" s="4" customFormat="1" ht="12" customHeight="1" x14ac:dyDescent="0.2">
      <c r="A46" s="4">
        <v>25</v>
      </c>
      <c r="B46" s="1" t="s">
        <v>23</v>
      </c>
      <c r="C46" s="1"/>
      <c r="D46" s="1"/>
      <c r="E46" s="32">
        <v>14</v>
      </c>
      <c r="F46" s="32">
        <v>136</v>
      </c>
      <c r="G46" s="18"/>
      <c r="H46" s="32">
        <v>15</v>
      </c>
      <c r="I46" s="32">
        <v>140</v>
      </c>
      <c r="J46" s="18"/>
      <c r="K46" s="32">
        <v>14</v>
      </c>
      <c r="L46" s="32">
        <v>140</v>
      </c>
    </row>
    <row r="47" spans="1:12" s="4" customFormat="1" ht="12" customHeight="1" x14ac:dyDescent="0.2">
      <c r="A47" s="4">
        <v>30</v>
      </c>
      <c r="B47" s="1" t="s">
        <v>6</v>
      </c>
      <c r="C47" s="1"/>
      <c r="D47" s="1"/>
      <c r="E47" s="32">
        <v>55</v>
      </c>
      <c r="F47" s="32">
        <v>544</v>
      </c>
      <c r="G47" s="17"/>
      <c r="H47" s="32">
        <v>56</v>
      </c>
      <c r="I47" s="32">
        <v>554</v>
      </c>
      <c r="J47" s="17"/>
      <c r="K47" s="32">
        <v>56</v>
      </c>
      <c r="L47" s="32">
        <v>560</v>
      </c>
    </row>
    <row r="48" spans="1:12" s="4" customFormat="1" ht="12" customHeight="1" x14ac:dyDescent="0.2">
      <c r="A48" s="4">
        <v>32</v>
      </c>
      <c r="B48" s="28" t="s">
        <v>48</v>
      </c>
      <c r="C48" s="1"/>
      <c r="D48" s="1"/>
      <c r="E48" s="32">
        <v>26</v>
      </c>
      <c r="F48" s="32">
        <v>290</v>
      </c>
      <c r="G48" s="26"/>
      <c r="H48" s="32">
        <v>28</v>
      </c>
      <c r="I48" s="32">
        <v>297</v>
      </c>
      <c r="J48" s="26"/>
      <c r="K48" s="32">
        <v>30</v>
      </c>
      <c r="L48" s="32">
        <v>297</v>
      </c>
    </row>
    <row r="49" spans="1:12" s="4" customFormat="1" ht="12" customHeight="1" x14ac:dyDescent="0.2">
      <c r="A49" s="4">
        <v>33</v>
      </c>
      <c r="B49" s="28" t="s">
        <v>8</v>
      </c>
      <c r="C49" s="1"/>
      <c r="D49" s="1"/>
      <c r="E49" s="32">
        <v>2</v>
      </c>
      <c r="F49" s="32">
        <v>28</v>
      </c>
      <c r="G49" s="26"/>
      <c r="H49" s="32">
        <v>2</v>
      </c>
      <c r="I49" s="32">
        <v>25</v>
      </c>
      <c r="J49" s="26"/>
      <c r="K49" s="32">
        <v>2</v>
      </c>
      <c r="L49" s="32">
        <v>29</v>
      </c>
    </row>
    <row r="50" spans="1:12" s="4" customFormat="1" ht="20.100000000000001" customHeight="1" x14ac:dyDescent="0.2">
      <c r="A50" s="4">
        <v>20</v>
      </c>
      <c r="B50" s="28" t="s">
        <v>7</v>
      </c>
      <c r="C50" s="1"/>
      <c r="D50" s="1"/>
      <c r="E50" s="32">
        <v>87</v>
      </c>
      <c r="F50" s="32">
        <v>754</v>
      </c>
      <c r="G50" s="26"/>
      <c r="H50" s="32">
        <v>90</v>
      </c>
      <c r="I50" s="32">
        <v>775</v>
      </c>
      <c r="J50" s="26"/>
      <c r="K50" s="32">
        <v>87</v>
      </c>
      <c r="L50" s="32">
        <v>776</v>
      </c>
    </row>
    <row r="51" spans="1:12" s="4" customFormat="1" ht="12" customHeight="1" x14ac:dyDescent="0.2">
      <c r="A51" s="4">
        <v>23</v>
      </c>
      <c r="B51" s="1" t="s">
        <v>55</v>
      </c>
      <c r="C51" s="1"/>
      <c r="D51" s="1"/>
      <c r="E51" s="32">
        <v>3</v>
      </c>
      <c r="F51" s="32">
        <v>6</v>
      </c>
      <c r="G51" s="18"/>
      <c r="H51" s="32">
        <v>3</v>
      </c>
      <c r="I51" s="32">
        <v>8</v>
      </c>
      <c r="J51" s="18"/>
      <c r="K51" s="32">
        <v>3</v>
      </c>
      <c r="L51" s="32">
        <v>8</v>
      </c>
    </row>
    <row r="52" spans="1:12" s="4" customFormat="1" ht="12" customHeight="1" x14ac:dyDescent="0.2">
      <c r="A52" s="4">
        <v>37</v>
      </c>
      <c r="B52" s="28" t="s">
        <v>42</v>
      </c>
      <c r="C52" s="1"/>
      <c r="D52" s="1"/>
      <c r="E52" s="32">
        <v>19</v>
      </c>
      <c r="F52" s="32">
        <v>178</v>
      </c>
      <c r="G52" s="26"/>
      <c r="H52" s="32">
        <v>20</v>
      </c>
      <c r="I52" s="32">
        <v>185</v>
      </c>
      <c r="J52" s="26"/>
      <c r="K52" s="32">
        <v>19</v>
      </c>
      <c r="L52" s="32">
        <v>180</v>
      </c>
    </row>
    <row r="53" spans="1:12" s="4" customFormat="1" ht="12" customHeight="1" x14ac:dyDescent="0.2">
      <c r="A53" s="4">
        <v>38</v>
      </c>
      <c r="B53" s="28" t="s">
        <v>15</v>
      </c>
      <c r="C53" s="1"/>
      <c r="D53" s="1"/>
      <c r="E53" s="32">
        <v>1</v>
      </c>
      <c r="F53" s="32">
        <v>8</v>
      </c>
      <c r="G53" s="26"/>
      <c r="H53" s="32">
        <v>1</v>
      </c>
      <c r="I53" s="32">
        <v>9</v>
      </c>
      <c r="J53" s="26"/>
      <c r="K53" s="32">
        <v>1</v>
      </c>
      <c r="L53" s="32">
        <v>9</v>
      </c>
    </row>
    <row r="54" spans="1:12" s="4" customFormat="1" ht="12" customHeight="1" x14ac:dyDescent="0.2">
      <c r="A54" s="4">
        <v>39</v>
      </c>
      <c r="B54" s="28" t="s">
        <v>43</v>
      </c>
      <c r="C54" s="1"/>
      <c r="D54" s="1"/>
      <c r="E54" s="32">
        <v>241</v>
      </c>
      <c r="F54" s="32">
        <v>1882</v>
      </c>
      <c r="G54" s="26"/>
      <c r="H54" s="32">
        <v>247</v>
      </c>
      <c r="I54" s="32">
        <v>1968</v>
      </c>
      <c r="J54" s="26"/>
      <c r="K54" s="32">
        <v>256</v>
      </c>
      <c r="L54" s="32">
        <v>2016</v>
      </c>
    </row>
    <row r="55" spans="1:12" s="4" customFormat="1" ht="20.100000000000001" customHeight="1" x14ac:dyDescent="0.2">
      <c r="A55" s="4">
        <v>21</v>
      </c>
      <c r="B55" s="1" t="s">
        <v>21</v>
      </c>
      <c r="C55" s="1"/>
      <c r="D55" s="1"/>
      <c r="E55" s="32">
        <v>70</v>
      </c>
      <c r="F55" s="32">
        <v>409</v>
      </c>
      <c r="G55" s="18"/>
      <c r="H55" s="32">
        <v>73</v>
      </c>
      <c r="I55" s="32">
        <v>428</v>
      </c>
      <c r="J55" s="18"/>
      <c r="K55" s="32">
        <v>76</v>
      </c>
      <c r="L55" s="32">
        <v>439</v>
      </c>
    </row>
    <row r="56" spans="1:12" s="4" customFormat="1" ht="12" customHeight="1" x14ac:dyDescent="0.2">
      <c r="A56" s="4">
        <v>41</v>
      </c>
      <c r="B56" s="28" t="s">
        <v>45</v>
      </c>
      <c r="C56" s="1"/>
      <c r="D56" s="1"/>
      <c r="E56" s="32">
        <v>41</v>
      </c>
      <c r="F56" s="32">
        <v>252</v>
      </c>
      <c r="G56" s="26"/>
      <c r="H56" s="32">
        <v>41</v>
      </c>
      <c r="I56" s="32">
        <v>248</v>
      </c>
      <c r="J56" s="26"/>
      <c r="K56" s="32">
        <v>39</v>
      </c>
      <c r="L56" s="32">
        <v>245</v>
      </c>
    </row>
    <row r="57" spans="1:12" s="4" customFormat="1" ht="12" customHeight="1" x14ac:dyDescent="0.2">
      <c r="A57" s="4">
        <v>40</v>
      </c>
      <c r="B57" s="28" t="s">
        <v>44</v>
      </c>
      <c r="C57" s="1"/>
      <c r="D57" s="1"/>
      <c r="E57" s="32" t="s">
        <v>26</v>
      </c>
      <c r="F57" s="32">
        <v>20</v>
      </c>
      <c r="G57" s="26"/>
      <c r="H57" s="32" t="s">
        <v>26</v>
      </c>
      <c r="I57" s="32">
        <v>19</v>
      </c>
      <c r="J57" s="26"/>
      <c r="K57" s="32" t="s">
        <v>26</v>
      </c>
      <c r="L57" s="32">
        <v>17</v>
      </c>
    </row>
    <row r="58" spans="1:12" s="4" customFormat="1" ht="12" customHeight="1" x14ac:dyDescent="0.2">
      <c r="A58" s="4">
        <v>43</v>
      </c>
      <c r="B58" s="28" t="s">
        <v>46</v>
      </c>
      <c r="C58" s="1"/>
      <c r="D58" s="1"/>
      <c r="E58" s="32">
        <v>43</v>
      </c>
      <c r="F58" s="32">
        <v>347</v>
      </c>
      <c r="G58" s="26"/>
      <c r="H58" s="32">
        <v>43</v>
      </c>
      <c r="I58" s="32">
        <v>354</v>
      </c>
      <c r="J58" s="26"/>
      <c r="K58" s="32">
        <v>42</v>
      </c>
      <c r="L58" s="32">
        <v>351</v>
      </c>
    </row>
    <row r="59" spans="1:12" s="4" customFormat="1" ht="12" customHeight="1" x14ac:dyDescent="0.2">
      <c r="A59" s="4">
        <v>45</v>
      </c>
      <c r="B59" s="28" t="s">
        <v>9</v>
      </c>
      <c r="C59" s="1"/>
      <c r="D59" s="1"/>
      <c r="E59" s="32">
        <v>14</v>
      </c>
      <c r="F59" s="32">
        <v>148</v>
      </c>
      <c r="G59" s="26"/>
      <c r="H59" s="32">
        <v>17</v>
      </c>
      <c r="I59" s="32">
        <v>153</v>
      </c>
      <c r="J59" s="26"/>
      <c r="K59" s="32">
        <v>17</v>
      </c>
      <c r="L59" s="32">
        <v>152</v>
      </c>
    </row>
    <row r="60" spans="1:12" s="4" customFormat="1" ht="20.100000000000001" customHeight="1" x14ac:dyDescent="0.2">
      <c r="B60" s="30" t="s">
        <v>29</v>
      </c>
      <c r="C60" s="25"/>
      <c r="D60" s="25"/>
      <c r="E60" s="30">
        <v>1626</v>
      </c>
      <c r="F60" s="30">
        <v>16477</v>
      </c>
      <c r="G60" s="30"/>
      <c r="H60" s="30">
        <v>1644</v>
      </c>
      <c r="I60" s="30">
        <v>16883</v>
      </c>
      <c r="J60" s="30"/>
      <c r="K60" s="30">
        <v>1646</v>
      </c>
      <c r="L60" s="30">
        <v>17018</v>
      </c>
    </row>
    <row r="61" spans="1:12" s="4" customFormat="1" ht="12" customHeight="1" x14ac:dyDescent="0.2">
      <c r="B61" s="30"/>
      <c r="C61" s="25"/>
      <c r="D61" s="25"/>
      <c r="E61" s="30"/>
      <c r="F61" s="30"/>
      <c r="G61" s="30"/>
      <c r="H61" s="30"/>
      <c r="I61" s="30"/>
      <c r="J61" s="30"/>
      <c r="K61" s="30"/>
      <c r="L61" s="30"/>
    </row>
    <row r="62" spans="1:12" s="17" customFormat="1" ht="20.100000000000001" customHeight="1" x14ac:dyDescent="0.2">
      <c r="B62" s="45" t="s">
        <v>61</v>
      </c>
      <c r="G62" s="18"/>
      <c r="J62" s="18"/>
    </row>
    <row r="63" spans="1:12" s="6" customFormat="1" ht="20.100000000000001" customHeight="1" x14ac:dyDescent="0.2">
      <c r="A63" s="6">
        <v>1</v>
      </c>
      <c r="B63" s="31" t="s">
        <v>16</v>
      </c>
      <c r="C63" s="31"/>
      <c r="D63" s="31"/>
      <c r="E63" s="33">
        <v>1.5375153751537516</v>
      </c>
      <c r="F63" s="33">
        <v>0.82539297202160589</v>
      </c>
      <c r="G63" s="33"/>
      <c r="H63" s="33">
        <v>1.3381995133819951</v>
      </c>
      <c r="I63" s="33">
        <v>0.78185156666469235</v>
      </c>
      <c r="J63" s="33"/>
      <c r="K63" s="33">
        <v>1.3973268529769136</v>
      </c>
      <c r="L63" s="33">
        <v>0.78740157480314954</v>
      </c>
    </row>
    <row r="64" spans="1:12" s="4" customFormat="1" ht="12" customHeight="1" x14ac:dyDescent="0.2">
      <c r="A64" s="4">
        <v>3</v>
      </c>
      <c r="B64" s="9" t="s">
        <v>0</v>
      </c>
      <c r="C64" s="1"/>
      <c r="D64" s="1"/>
      <c r="E64" s="33">
        <v>2.0295202952029521</v>
      </c>
      <c r="F64" s="33">
        <v>2.3487285306791286</v>
      </c>
      <c r="G64" s="33"/>
      <c r="H64" s="33">
        <v>2.0681265206812651</v>
      </c>
      <c r="I64" s="33">
        <v>2.4225552330746907</v>
      </c>
      <c r="J64" s="33"/>
      <c r="K64" s="33">
        <v>2.12636695018226</v>
      </c>
      <c r="L64" s="33">
        <v>2.3915853801856857</v>
      </c>
    </row>
    <row r="65" spans="1:12" s="4" customFormat="1" ht="12" customHeight="1" x14ac:dyDescent="0.2">
      <c r="A65" s="4">
        <v>4</v>
      </c>
      <c r="B65" s="1" t="s">
        <v>17</v>
      </c>
      <c r="C65" s="1"/>
      <c r="D65" s="1"/>
      <c r="E65" s="33">
        <v>0.61500615006150061</v>
      </c>
      <c r="F65" s="33">
        <v>0.57656126722097467</v>
      </c>
      <c r="G65" s="33"/>
      <c r="H65" s="33">
        <v>0.6082725060827251</v>
      </c>
      <c r="I65" s="33">
        <v>0.58046555706924119</v>
      </c>
      <c r="J65" s="33"/>
      <c r="K65" s="33">
        <v>0.66828675577156749</v>
      </c>
      <c r="L65" s="33">
        <v>0.56998472205899642</v>
      </c>
    </row>
    <row r="66" spans="1:12" s="4" customFormat="1" ht="12" customHeight="1" x14ac:dyDescent="0.2">
      <c r="A66" s="4">
        <v>18</v>
      </c>
      <c r="B66" s="1" t="s">
        <v>20</v>
      </c>
      <c r="C66" s="1"/>
      <c r="D66" s="1"/>
      <c r="E66" s="33">
        <v>2.2755227552275525</v>
      </c>
      <c r="F66" s="33">
        <v>1.966377374522061</v>
      </c>
      <c r="G66" s="33"/>
      <c r="H66" s="33">
        <v>2.3114355231143553</v>
      </c>
      <c r="I66" s="33">
        <v>1.9605520345910086</v>
      </c>
      <c r="J66" s="33"/>
      <c r="K66" s="33">
        <v>2.187120291616039</v>
      </c>
      <c r="L66" s="33">
        <v>2.0037607239393584</v>
      </c>
    </row>
    <row r="67" spans="1:12" s="4" customFormat="1" ht="12" customHeight="1" x14ac:dyDescent="0.2">
      <c r="A67" s="4">
        <v>6</v>
      </c>
      <c r="B67" s="9" t="s">
        <v>1</v>
      </c>
      <c r="C67" s="1"/>
      <c r="D67" s="1"/>
      <c r="E67" s="33">
        <v>2.5830258302583027</v>
      </c>
      <c r="F67" s="33">
        <v>3.6717849123019968</v>
      </c>
      <c r="G67" s="33"/>
      <c r="H67" s="33">
        <v>2.5547445255474455</v>
      </c>
      <c r="I67" s="33">
        <v>3.577563229283895</v>
      </c>
      <c r="J67" s="33"/>
      <c r="K67" s="33">
        <v>2.6731470230862699</v>
      </c>
      <c r="L67" s="33">
        <v>3.6079445293218946</v>
      </c>
    </row>
    <row r="68" spans="1:12" s="4" customFormat="1" ht="20.100000000000001" customHeight="1" x14ac:dyDescent="0.2">
      <c r="A68" s="4">
        <v>14</v>
      </c>
      <c r="B68" s="1" t="s">
        <v>36</v>
      </c>
      <c r="C68" s="1"/>
      <c r="D68" s="1"/>
      <c r="E68" s="33">
        <v>0.43050430504305043</v>
      </c>
      <c r="F68" s="33">
        <v>0.19421011106390726</v>
      </c>
      <c r="G68" s="33"/>
      <c r="H68" s="33">
        <v>0.30413625304136255</v>
      </c>
      <c r="I68" s="33">
        <v>0.17177041994906117</v>
      </c>
      <c r="J68" s="33"/>
      <c r="K68" s="33">
        <v>0.30376670716889431</v>
      </c>
      <c r="L68" s="33">
        <v>0.16453167234692678</v>
      </c>
    </row>
    <row r="69" spans="1:12" s="4" customFormat="1" ht="12" customHeight="1" x14ac:dyDescent="0.2">
      <c r="A69" s="4">
        <v>19</v>
      </c>
      <c r="B69" s="1" t="s">
        <v>56</v>
      </c>
      <c r="C69" s="1"/>
      <c r="D69" s="1"/>
      <c r="E69" s="33" t="s">
        <v>26</v>
      </c>
      <c r="F69" s="33" t="s">
        <v>26</v>
      </c>
      <c r="G69" s="33"/>
      <c r="H69" s="33">
        <v>0.66909975669099753</v>
      </c>
      <c r="I69" s="33">
        <v>0.58046555706924119</v>
      </c>
      <c r="J69" s="33"/>
      <c r="K69" s="33">
        <v>0.60753341433778862</v>
      </c>
      <c r="L69" s="33">
        <v>0.56998472205899642</v>
      </c>
    </row>
    <row r="70" spans="1:12" s="4" customFormat="1" ht="12" customHeight="1" x14ac:dyDescent="0.2">
      <c r="A70" s="4">
        <v>19</v>
      </c>
      <c r="B70" s="1" t="s">
        <v>10</v>
      </c>
      <c r="C70" s="1"/>
      <c r="D70" s="1"/>
      <c r="E70" s="33">
        <v>0.30750307503075031</v>
      </c>
      <c r="F70" s="33">
        <v>0.29131516659586093</v>
      </c>
      <c r="G70" s="33"/>
      <c r="H70" s="33">
        <v>0.30413625304136255</v>
      </c>
      <c r="I70" s="33">
        <v>0.29023277853462059</v>
      </c>
      <c r="J70" s="33"/>
      <c r="K70" s="33">
        <v>0.30376670716889431</v>
      </c>
      <c r="L70" s="33">
        <v>0.29380655776236925</v>
      </c>
    </row>
    <row r="71" spans="1:12" s="4" customFormat="1" ht="12" customHeight="1" x14ac:dyDescent="0.2">
      <c r="A71" s="4">
        <v>31</v>
      </c>
      <c r="B71" s="28" t="s">
        <v>52</v>
      </c>
      <c r="C71" s="1"/>
      <c r="D71" s="1"/>
      <c r="E71" s="33">
        <v>0</v>
      </c>
      <c r="F71" s="33">
        <v>0</v>
      </c>
      <c r="G71" s="33"/>
      <c r="H71" s="33">
        <v>0</v>
      </c>
      <c r="I71" s="33">
        <v>0</v>
      </c>
      <c r="J71" s="33"/>
      <c r="K71" s="33">
        <v>0</v>
      </c>
      <c r="L71" s="33">
        <v>0</v>
      </c>
    </row>
    <row r="72" spans="1:12" s="4" customFormat="1" ht="12" customHeight="1" x14ac:dyDescent="0.2">
      <c r="B72" s="28" t="s">
        <v>51</v>
      </c>
      <c r="C72" s="1"/>
      <c r="D72" s="1"/>
      <c r="E72" s="33">
        <v>2.5215252152521526</v>
      </c>
      <c r="F72" s="33">
        <v>2.7432178187776901</v>
      </c>
      <c r="G72" s="33"/>
      <c r="H72" s="33">
        <v>2.6763990267639901</v>
      </c>
      <c r="I72" s="33">
        <v>2.7364804833264231</v>
      </c>
      <c r="J72" s="33"/>
      <c r="K72" s="33">
        <v>2.6123936816524909</v>
      </c>
      <c r="L72" s="33">
        <v>2.7382771183452816</v>
      </c>
    </row>
    <row r="73" spans="1:12" s="4" customFormat="1" ht="20.100000000000001" customHeight="1" x14ac:dyDescent="0.2">
      <c r="A73" s="4">
        <v>22</v>
      </c>
      <c r="B73" s="1" t="s">
        <v>22</v>
      </c>
      <c r="C73" s="1"/>
      <c r="D73" s="1"/>
      <c r="E73" s="33">
        <v>0.12300123001230012</v>
      </c>
      <c r="F73" s="33">
        <v>0.11531225344419493</v>
      </c>
      <c r="G73" s="33"/>
      <c r="H73" s="33">
        <v>0.12165450121654502</v>
      </c>
      <c r="I73" s="33">
        <v>0.10661612272700349</v>
      </c>
      <c r="J73" s="33"/>
      <c r="K73" s="33">
        <v>0.18226002430133656</v>
      </c>
      <c r="L73" s="33">
        <v>0.1175226231049477</v>
      </c>
    </row>
    <row r="74" spans="1:12" s="4" customFormat="1" ht="12" customHeight="1" x14ac:dyDescent="0.2">
      <c r="A74" s="4">
        <v>36</v>
      </c>
      <c r="B74" s="28" t="s">
        <v>49</v>
      </c>
      <c r="C74" s="1"/>
      <c r="D74" s="1"/>
      <c r="E74" s="33">
        <v>1.107011070110701</v>
      </c>
      <c r="F74" s="33">
        <v>0.61904472901620433</v>
      </c>
      <c r="G74" s="33"/>
      <c r="H74" s="33">
        <v>1.0340632603406326</v>
      </c>
      <c r="I74" s="33">
        <v>0.61600426464490909</v>
      </c>
      <c r="J74" s="33"/>
      <c r="K74" s="33">
        <v>1.0328068043742407</v>
      </c>
      <c r="L74" s="33">
        <v>0.64049829592196494</v>
      </c>
    </row>
    <row r="75" spans="1:12" s="4" customFormat="1" ht="12" customHeight="1" x14ac:dyDescent="0.2">
      <c r="A75" s="4">
        <v>7</v>
      </c>
      <c r="B75" s="9" t="s">
        <v>47</v>
      </c>
      <c r="C75" s="1"/>
      <c r="D75" s="1"/>
      <c r="E75" s="33">
        <v>2.3985239852398523</v>
      </c>
      <c r="F75" s="33">
        <v>1.8389269891363718</v>
      </c>
      <c r="G75" s="33"/>
      <c r="H75" s="33">
        <v>2.4330900243309004</v>
      </c>
      <c r="I75" s="33">
        <v>1.8361665580761712</v>
      </c>
      <c r="J75" s="33"/>
      <c r="K75" s="33">
        <v>2.4908869987849331</v>
      </c>
      <c r="L75" s="33">
        <v>1.8979903631449055</v>
      </c>
    </row>
    <row r="76" spans="1:12" s="4" customFormat="1" ht="12" customHeight="1" x14ac:dyDescent="0.2">
      <c r="A76" s="4">
        <v>8</v>
      </c>
      <c r="B76" s="1" t="s">
        <v>19</v>
      </c>
      <c r="C76" s="1"/>
      <c r="D76" s="1"/>
      <c r="E76" s="33">
        <v>1.107011070110701</v>
      </c>
      <c r="F76" s="33">
        <v>0.59476846513321602</v>
      </c>
      <c r="G76" s="33"/>
      <c r="H76" s="33">
        <v>1.0340632603406326</v>
      </c>
      <c r="I76" s="33">
        <v>0.58046555706924119</v>
      </c>
      <c r="J76" s="33"/>
      <c r="K76" s="33">
        <v>1.0935601458080195</v>
      </c>
      <c r="L76" s="33">
        <v>0.59348924667998593</v>
      </c>
    </row>
    <row r="77" spans="1:12" s="4" customFormat="1" ht="12" customHeight="1" x14ac:dyDescent="0.2">
      <c r="A77" s="4">
        <v>9</v>
      </c>
      <c r="B77" s="1" t="s">
        <v>34</v>
      </c>
      <c r="C77" s="1"/>
      <c r="D77" s="1"/>
      <c r="E77" s="33">
        <v>1.2915129151291513</v>
      </c>
      <c r="F77" s="33">
        <v>1.316987315652121</v>
      </c>
      <c r="G77" s="33"/>
      <c r="H77" s="33">
        <v>1.2773722627737227</v>
      </c>
      <c r="I77" s="33">
        <v>1.3090090623704318</v>
      </c>
      <c r="J77" s="33"/>
      <c r="K77" s="33">
        <v>1.2150668286755772</v>
      </c>
      <c r="L77" s="33">
        <v>1.2927488541544248</v>
      </c>
    </row>
    <row r="78" spans="1:12" s="4" customFormat="1" ht="20.100000000000001" customHeight="1" x14ac:dyDescent="0.2">
      <c r="A78" s="4">
        <v>24</v>
      </c>
      <c r="B78" s="1" t="s">
        <v>41</v>
      </c>
      <c r="C78" s="5"/>
      <c r="D78" s="5"/>
      <c r="E78" s="33">
        <v>6.1500615006150061E-2</v>
      </c>
      <c r="F78" s="33">
        <v>3.6414395824482616E-2</v>
      </c>
      <c r="G78" s="33"/>
      <c r="H78" s="33">
        <v>6.0827250608272508E-2</v>
      </c>
      <c r="I78" s="33">
        <v>3.5538707575667829E-2</v>
      </c>
      <c r="J78" s="33"/>
      <c r="K78" s="33">
        <v>6.0753341433778855E-2</v>
      </c>
      <c r="L78" s="33">
        <v>2.9380655776236924E-2</v>
      </c>
    </row>
    <row r="79" spans="1:12" s="4" customFormat="1" ht="12" customHeight="1" x14ac:dyDescent="0.2">
      <c r="A79" s="4">
        <v>10</v>
      </c>
      <c r="B79" s="1" t="s">
        <v>2</v>
      </c>
      <c r="C79" s="1"/>
      <c r="D79" s="1"/>
      <c r="E79" s="33">
        <v>5.0430504305043051</v>
      </c>
      <c r="F79" s="33">
        <v>5.57140256114584</v>
      </c>
      <c r="G79" s="33"/>
      <c r="H79" s="33">
        <v>4.8053527980535273</v>
      </c>
      <c r="I79" s="33">
        <v>5.5321921459456265</v>
      </c>
      <c r="J79" s="33"/>
      <c r="K79" s="33">
        <v>4.7387606318347508</v>
      </c>
      <c r="L79" s="33">
        <v>5.5588200728640267</v>
      </c>
    </row>
    <row r="80" spans="1:12" s="4" customFormat="1" ht="12" customHeight="1" x14ac:dyDescent="0.2">
      <c r="A80" s="4">
        <v>12</v>
      </c>
      <c r="B80" s="1" t="s">
        <v>35</v>
      </c>
      <c r="C80" s="1"/>
      <c r="D80" s="1"/>
      <c r="E80" s="33">
        <v>1.107011070110701</v>
      </c>
      <c r="F80" s="33">
        <v>0.55835406930873333</v>
      </c>
      <c r="G80" s="33"/>
      <c r="H80" s="33">
        <v>0.97323600973236013</v>
      </c>
      <c r="I80" s="33">
        <v>0.48569567020079368</v>
      </c>
      <c r="J80" s="33"/>
      <c r="K80" s="33">
        <v>0.91130012150668283</v>
      </c>
      <c r="L80" s="33">
        <v>0.45833823010929597</v>
      </c>
    </row>
    <row r="81" spans="1:12" s="4" customFormat="1" ht="12" customHeight="1" x14ac:dyDescent="0.2">
      <c r="A81" s="4">
        <v>15</v>
      </c>
      <c r="B81" s="1" t="s">
        <v>40</v>
      </c>
      <c r="C81" s="1"/>
      <c r="D81" s="1"/>
      <c r="E81" s="33">
        <v>0.12300123001230012</v>
      </c>
      <c r="F81" s="33">
        <v>0.24276263882988411</v>
      </c>
      <c r="G81" s="33"/>
      <c r="H81" s="33">
        <v>0.12165450121654502</v>
      </c>
      <c r="I81" s="33">
        <v>0.23692471717111888</v>
      </c>
      <c r="J81" s="33"/>
      <c r="K81" s="33">
        <v>0.12150668286755771</v>
      </c>
      <c r="L81" s="33">
        <v>0.2467975085203902</v>
      </c>
    </row>
    <row r="82" spans="1:12" s="4" customFormat="1" ht="12" customHeight="1" x14ac:dyDescent="0.2">
      <c r="A82" s="4">
        <v>5</v>
      </c>
      <c r="B82" s="1" t="s">
        <v>18</v>
      </c>
      <c r="C82" s="1"/>
      <c r="D82" s="1"/>
      <c r="E82" s="33">
        <v>0.12300123001230012</v>
      </c>
      <c r="F82" s="33">
        <v>0.21241730897614855</v>
      </c>
      <c r="G82" s="33"/>
      <c r="H82" s="33">
        <v>6.0827250608272508E-2</v>
      </c>
      <c r="I82" s="33">
        <v>0.18953977373689512</v>
      </c>
      <c r="J82" s="33"/>
      <c r="K82" s="33">
        <v>6.0753341433778855E-2</v>
      </c>
      <c r="L82" s="33">
        <v>0.1997884592784111</v>
      </c>
    </row>
    <row r="83" spans="1:12" s="6" customFormat="1" ht="20.100000000000001" customHeight="1" x14ac:dyDescent="0.2">
      <c r="A83" s="6">
        <v>2</v>
      </c>
      <c r="B83" s="29" t="s">
        <v>57</v>
      </c>
      <c r="C83" s="29"/>
      <c r="D83" s="29"/>
      <c r="E83" s="33">
        <v>8.7330873308733086</v>
      </c>
      <c r="F83" s="33">
        <v>21.096073314316925</v>
      </c>
      <c r="G83" s="33"/>
      <c r="H83" s="33">
        <v>8.8199513381995143</v>
      </c>
      <c r="I83" s="33">
        <v>20.677604691109401</v>
      </c>
      <c r="J83" s="33"/>
      <c r="K83" s="33">
        <v>9.0522478736330498</v>
      </c>
      <c r="L83" s="33">
        <v>20.636972617228817</v>
      </c>
    </row>
    <row r="84" spans="1:12" s="4" customFormat="1" ht="12" customHeight="1" x14ac:dyDescent="0.2">
      <c r="A84" s="4">
        <v>17</v>
      </c>
      <c r="B84" s="1" t="s">
        <v>37</v>
      </c>
      <c r="C84" s="1"/>
      <c r="D84" s="1"/>
      <c r="E84" s="33">
        <v>0.36900369003690037</v>
      </c>
      <c r="F84" s="33">
        <v>0.91035989561206521</v>
      </c>
      <c r="G84" s="33"/>
      <c r="H84" s="33">
        <v>0.36496350364963503</v>
      </c>
      <c r="I84" s="33">
        <v>0.94177575075519748</v>
      </c>
      <c r="J84" s="33"/>
      <c r="K84" s="33">
        <v>0.36452004860267312</v>
      </c>
      <c r="L84" s="33">
        <v>0.94018098483958157</v>
      </c>
    </row>
    <row r="85" spans="1:12" s="4" customFormat="1" ht="12" customHeight="1" x14ac:dyDescent="0.2">
      <c r="A85" s="4">
        <v>16</v>
      </c>
      <c r="B85" s="1" t="s">
        <v>3</v>
      </c>
      <c r="C85" s="1"/>
      <c r="D85" s="1"/>
      <c r="E85" s="33">
        <v>24.723247232472325</v>
      </c>
      <c r="F85" s="33">
        <v>20.240335012441584</v>
      </c>
      <c r="G85" s="33"/>
      <c r="H85" s="33">
        <v>23.965936739659369</v>
      </c>
      <c r="I85" s="33">
        <v>20.008292365100989</v>
      </c>
      <c r="J85" s="33"/>
      <c r="K85" s="33">
        <v>23.511543134872419</v>
      </c>
      <c r="L85" s="33">
        <v>19.86132330473616</v>
      </c>
    </row>
    <row r="86" spans="1:12" s="4" customFormat="1" ht="12" customHeight="1" x14ac:dyDescent="0.2">
      <c r="A86" s="4">
        <v>42</v>
      </c>
      <c r="B86" s="28" t="s">
        <v>11</v>
      </c>
      <c r="C86" s="1"/>
      <c r="D86" s="1"/>
      <c r="E86" s="33" t="s">
        <v>26</v>
      </c>
      <c r="F86" s="33">
        <v>6.0690659707471018E-3</v>
      </c>
      <c r="G86" s="33"/>
      <c r="H86" s="33" t="s">
        <v>26</v>
      </c>
      <c r="I86" s="33">
        <v>5.9231179292779726E-3</v>
      </c>
      <c r="J86" s="33"/>
      <c r="K86" s="33" t="s">
        <v>26</v>
      </c>
      <c r="L86" s="33">
        <v>5.876131155247385E-3</v>
      </c>
    </row>
    <row r="87" spans="1:12" s="4" customFormat="1" ht="12" customHeight="1" x14ac:dyDescent="0.2">
      <c r="A87" s="4">
        <v>29</v>
      </c>
      <c r="B87" s="1" t="s">
        <v>25</v>
      </c>
      <c r="C87" s="1"/>
      <c r="D87" s="1"/>
      <c r="E87" s="33">
        <v>0.24600246002460024</v>
      </c>
      <c r="F87" s="33">
        <v>0.14565758329793047</v>
      </c>
      <c r="G87" s="33"/>
      <c r="H87" s="33">
        <v>0.24330900243309003</v>
      </c>
      <c r="I87" s="33">
        <v>0.15400106616122727</v>
      </c>
      <c r="J87" s="33"/>
      <c r="K87" s="33">
        <v>0.24301336573511542</v>
      </c>
      <c r="L87" s="33">
        <v>0.17040780350217416</v>
      </c>
    </row>
    <row r="88" spans="1:12" s="4" customFormat="1" ht="20.100000000000001" customHeight="1" x14ac:dyDescent="0.2">
      <c r="A88" s="4">
        <v>34</v>
      </c>
      <c r="B88" s="28" t="s">
        <v>32</v>
      </c>
      <c r="C88" s="1"/>
      <c r="D88" s="1"/>
      <c r="E88" s="33" t="s">
        <v>26</v>
      </c>
      <c r="F88" s="33">
        <v>4.8552527765976815E-2</v>
      </c>
      <c r="G88" s="33"/>
      <c r="H88" s="33" t="s">
        <v>26</v>
      </c>
      <c r="I88" s="33">
        <v>4.7384943434223781E-2</v>
      </c>
      <c r="J88" s="33"/>
      <c r="K88" s="33" t="s">
        <v>26</v>
      </c>
      <c r="L88" s="33">
        <v>4.1132918086731696E-2</v>
      </c>
    </row>
    <row r="89" spans="1:12" s="4" customFormat="1" ht="12" customHeight="1" x14ac:dyDescent="0.2">
      <c r="A89" s="4">
        <v>35</v>
      </c>
      <c r="B89" s="28" t="s">
        <v>33</v>
      </c>
      <c r="C89" s="1"/>
      <c r="D89" s="1"/>
      <c r="E89" s="33">
        <v>0.86100861008610086</v>
      </c>
      <c r="F89" s="33">
        <v>1.1409844025004552</v>
      </c>
      <c r="G89" s="33"/>
      <c r="H89" s="33">
        <v>0.85158150851581504</v>
      </c>
      <c r="I89" s="33">
        <v>1.1609311141384824</v>
      </c>
      <c r="J89" s="33"/>
      <c r="K89" s="33">
        <v>0.7897934386391251</v>
      </c>
      <c r="L89" s="33">
        <v>1.1399694441179928</v>
      </c>
    </row>
    <row r="90" spans="1:12" s="4" customFormat="1" ht="12" customHeight="1" x14ac:dyDescent="0.2">
      <c r="A90" s="4">
        <v>44</v>
      </c>
      <c r="B90" s="28" t="s">
        <v>50</v>
      </c>
      <c r="C90" s="1"/>
      <c r="D90" s="1"/>
      <c r="E90" s="33">
        <v>0.12300123001230012</v>
      </c>
      <c r="F90" s="33">
        <v>0.23062450688838987</v>
      </c>
      <c r="G90" s="33"/>
      <c r="H90" s="33">
        <v>0.12165450121654502</v>
      </c>
      <c r="I90" s="33">
        <v>0.22507848131256294</v>
      </c>
      <c r="J90" s="33"/>
      <c r="K90" s="33">
        <v>0.12150668286755771</v>
      </c>
      <c r="L90" s="33">
        <v>0.21154072158890586</v>
      </c>
    </row>
    <row r="91" spans="1:12" s="4" customFormat="1" ht="12" customHeight="1" x14ac:dyDescent="0.2">
      <c r="A91" s="4">
        <v>26</v>
      </c>
      <c r="B91" s="1" t="s">
        <v>24</v>
      </c>
      <c r="C91" s="1"/>
      <c r="D91" s="1"/>
      <c r="E91" s="33">
        <v>0.49200492004920049</v>
      </c>
      <c r="F91" s="33">
        <v>0.46731807974752687</v>
      </c>
      <c r="G91" s="33"/>
      <c r="H91" s="33">
        <v>0.48661800486618007</v>
      </c>
      <c r="I91" s="33">
        <v>0.46792631641295973</v>
      </c>
      <c r="J91" s="33"/>
      <c r="K91" s="33">
        <v>0.48602673147023084</v>
      </c>
      <c r="L91" s="33">
        <v>0.49947114819602773</v>
      </c>
    </row>
    <row r="92" spans="1:12" s="4" customFormat="1" ht="12" customHeight="1" x14ac:dyDescent="0.2">
      <c r="A92" s="4">
        <v>27</v>
      </c>
      <c r="B92" s="1" t="s">
        <v>4</v>
      </c>
      <c r="C92" s="1"/>
      <c r="D92" s="1"/>
      <c r="E92" s="33">
        <v>0.43050430504305043</v>
      </c>
      <c r="F92" s="33">
        <v>0.30345329853735509</v>
      </c>
      <c r="G92" s="33"/>
      <c r="H92" s="33">
        <v>0.42579075425790752</v>
      </c>
      <c r="I92" s="33">
        <v>0.30207901439317658</v>
      </c>
      <c r="J92" s="33"/>
      <c r="K92" s="33">
        <v>0.42527339003645198</v>
      </c>
      <c r="L92" s="33">
        <v>0.30555882007286406</v>
      </c>
    </row>
    <row r="93" spans="1:12" s="4" customFormat="1" ht="20.100000000000001" customHeight="1" x14ac:dyDescent="0.2">
      <c r="A93" s="4">
        <v>28</v>
      </c>
      <c r="B93" s="1" t="s">
        <v>5</v>
      </c>
      <c r="C93" s="1"/>
      <c r="D93" s="1"/>
      <c r="E93" s="33">
        <v>1.3530135301353015</v>
      </c>
      <c r="F93" s="33">
        <v>1.3291254475936154</v>
      </c>
      <c r="G93" s="33"/>
      <c r="H93" s="33">
        <v>1.2773722627737227</v>
      </c>
      <c r="I93" s="33">
        <v>1.3978558313096012</v>
      </c>
      <c r="J93" s="33"/>
      <c r="K93" s="33">
        <v>1.2150668286755772</v>
      </c>
      <c r="L93" s="33">
        <v>1.357386296862146</v>
      </c>
    </row>
    <row r="94" spans="1:12" s="4" customFormat="1" ht="12" customHeight="1" x14ac:dyDescent="0.2">
      <c r="A94" s="4">
        <v>25</v>
      </c>
      <c r="B94" s="1" t="s">
        <v>23</v>
      </c>
      <c r="C94" s="1"/>
      <c r="D94" s="1"/>
      <c r="E94" s="33">
        <v>0.86100861008610086</v>
      </c>
      <c r="F94" s="33">
        <v>0.82539297202160589</v>
      </c>
      <c r="G94" s="33"/>
      <c r="H94" s="33">
        <v>0.91240875912408748</v>
      </c>
      <c r="I94" s="33">
        <v>0.82923651009891608</v>
      </c>
      <c r="J94" s="33"/>
      <c r="K94" s="33">
        <v>0.85054678007290396</v>
      </c>
      <c r="L94" s="33">
        <v>0.82265836173463402</v>
      </c>
    </row>
    <row r="95" spans="1:12" s="4" customFormat="1" ht="12" customHeight="1" x14ac:dyDescent="0.2">
      <c r="A95" s="4">
        <v>30</v>
      </c>
      <c r="B95" s="1" t="s">
        <v>6</v>
      </c>
      <c r="C95" s="1"/>
      <c r="D95" s="1"/>
      <c r="E95" s="33">
        <v>3.3825338253382533</v>
      </c>
      <c r="F95" s="33">
        <v>3.3015718880864235</v>
      </c>
      <c r="G95" s="33"/>
      <c r="H95" s="33">
        <v>3.4063260340632602</v>
      </c>
      <c r="I95" s="33">
        <v>3.2814073328199966</v>
      </c>
      <c r="J95" s="33"/>
      <c r="K95" s="33">
        <v>3.4021871202916159</v>
      </c>
      <c r="L95" s="33">
        <v>3.2906334469385361</v>
      </c>
    </row>
    <row r="96" spans="1:12" s="4" customFormat="1" ht="12" customHeight="1" x14ac:dyDescent="0.2">
      <c r="A96" s="4">
        <v>32</v>
      </c>
      <c r="B96" s="28" t="s">
        <v>48</v>
      </c>
      <c r="C96" s="1"/>
      <c r="D96" s="1"/>
      <c r="E96" s="33">
        <v>1.5990159901599015</v>
      </c>
      <c r="F96" s="33">
        <v>1.7600291315166594</v>
      </c>
      <c r="G96" s="33"/>
      <c r="H96" s="33">
        <v>1.7031630170316301</v>
      </c>
      <c r="I96" s="33">
        <v>1.7591660249955576</v>
      </c>
      <c r="J96" s="33"/>
      <c r="K96" s="33">
        <v>1.8226002430133657</v>
      </c>
      <c r="L96" s="33">
        <v>1.7452109531084732</v>
      </c>
    </row>
    <row r="97" spans="1:12" s="4" customFormat="1" ht="12" customHeight="1" x14ac:dyDescent="0.2">
      <c r="A97" s="4">
        <v>33</v>
      </c>
      <c r="B97" s="28" t="s">
        <v>8</v>
      </c>
      <c r="C97" s="1"/>
      <c r="D97" s="1"/>
      <c r="E97" s="33">
        <v>0.12300123001230012</v>
      </c>
      <c r="F97" s="33">
        <v>0.16993384718091886</v>
      </c>
      <c r="G97" s="33"/>
      <c r="H97" s="33">
        <v>0.12165450121654502</v>
      </c>
      <c r="I97" s="33">
        <v>0.14807794823194928</v>
      </c>
      <c r="J97" s="33"/>
      <c r="K97" s="33">
        <v>0.12150668286755771</v>
      </c>
      <c r="L97" s="33">
        <v>0.17040780350217416</v>
      </c>
    </row>
    <row r="98" spans="1:12" s="4" customFormat="1" ht="20.100000000000001" customHeight="1" x14ac:dyDescent="0.2">
      <c r="A98" s="4">
        <v>20</v>
      </c>
      <c r="B98" s="28" t="s">
        <v>7</v>
      </c>
      <c r="C98" s="1"/>
      <c r="D98" s="1"/>
      <c r="E98" s="33">
        <v>5.3505535055350553</v>
      </c>
      <c r="F98" s="33">
        <v>4.5760757419433151</v>
      </c>
      <c r="G98" s="33"/>
      <c r="H98" s="33">
        <v>5.4744525547445262</v>
      </c>
      <c r="I98" s="33">
        <v>4.5904163951904282</v>
      </c>
      <c r="J98" s="33"/>
      <c r="K98" s="33">
        <v>5.2855407047387608</v>
      </c>
      <c r="L98" s="33">
        <v>4.5598777764719713</v>
      </c>
    </row>
    <row r="99" spans="1:12" s="4" customFormat="1" ht="12" customHeight="1" x14ac:dyDescent="0.2">
      <c r="A99" s="4">
        <v>23</v>
      </c>
      <c r="B99" s="1" t="s">
        <v>55</v>
      </c>
      <c r="C99" s="1"/>
      <c r="D99" s="1"/>
      <c r="E99" s="33">
        <v>0.18450184501845018</v>
      </c>
      <c r="F99" s="33">
        <v>3.6414395824482616E-2</v>
      </c>
      <c r="G99" s="33"/>
      <c r="H99" s="33">
        <v>0.18248175182481752</v>
      </c>
      <c r="I99" s="33">
        <v>4.7384943434223781E-2</v>
      </c>
      <c r="J99" s="33"/>
      <c r="K99" s="33">
        <v>0.18226002430133656</v>
      </c>
      <c r="L99" s="33">
        <v>4.700904924197908E-2</v>
      </c>
    </row>
    <row r="100" spans="1:12" s="4" customFormat="1" ht="12" customHeight="1" x14ac:dyDescent="0.2">
      <c r="A100" s="4">
        <v>37</v>
      </c>
      <c r="B100" s="28" t="s">
        <v>42</v>
      </c>
      <c r="C100" s="1"/>
      <c r="D100" s="1"/>
      <c r="E100" s="33">
        <v>1.1685116851168511</v>
      </c>
      <c r="F100" s="33">
        <v>1.0802937427929842</v>
      </c>
      <c r="G100" s="33"/>
      <c r="H100" s="33">
        <v>1.2165450121654502</v>
      </c>
      <c r="I100" s="33">
        <v>1.0957768169164248</v>
      </c>
      <c r="J100" s="33"/>
      <c r="K100" s="33">
        <v>1.1543134872417984</v>
      </c>
      <c r="L100" s="33">
        <v>1.0577036079445294</v>
      </c>
    </row>
    <row r="101" spans="1:12" s="4" customFormat="1" ht="12" customHeight="1" x14ac:dyDescent="0.2">
      <c r="A101" s="4">
        <v>38</v>
      </c>
      <c r="B101" s="28" t="s">
        <v>15</v>
      </c>
      <c r="C101" s="1"/>
      <c r="D101" s="1"/>
      <c r="E101" s="33">
        <v>6.1500615006150061E-2</v>
      </c>
      <c r="F101" s="33">
        <v>4.8552527765976815E-2</v>
      </c>
      <c r="G101" s="33"/>
      <c r="H101" s="33">
        <v>6.0827250608272508E-2</v>
      </c>
      <c r="I101" s="33">
        <v>5.3308061363501746E-2</v>
      </c>
      <c r="J101" s="33"/>
      <c r="K101" s="33">
        <v>6.0753341433778855E-2</v>
      </c>
      <c r="L101" s="33">
        <v>5.2885180397226464E-2</v>
      </c>
    </row>
    <row r="102" spans="1:12" s="4" customFormat="1" ht="12" customHeight="1" x14ac:dyDescent="0.2">
      <c r="A102" s="4">
        <v>39</v>
      </c>
      <c r="B102" s="28" t="s">
        <v>43</v>
      </c>
      <c r="C102" s="1"/>
      <c r="D102" s="1"/>
      <c r="E102" s="33">
        <v>14.821648216482163</v>
      </c>
      <c r="F102" s="33">
        <v>11.421982156946047</v>
      </c>
      <c r="G102" s="33"/>
      <c r="H102" s="33">
        <v>15.02433090024331</v>
      </c>
      <c r="I102" s="33">
        <v>11.656696084819048</v>
      </c>
      <c r="J102" s="33"/>
      <c r="K102" s="33">
        <v>15.552855407047387</v>
      </c>
      <c r="L102" s="33">
        <v>11.846280408978728</v>
      </c>
    </row>
    <row r="103" spans="1:12" s="4" customFormat="1" ht="20.100000000000001" customHeight="1" x14ac:dyDescent="0.2">
      <c r="A103" s="4">
        <v>21</v>
      </c>
      <c r="B103" s="1" t="s">
        <v>21</v>
      </c>
      <c r="C103" s="1"/>
      <c r="D103" s="1"/>
      <c r="E103" s="33">
        <v>4.3050430504305046</v>
      </c>
      <c r="F103" s="33">
        <v>2.4822479820355645</v>
      </c>
      <c r="G103" s="33"/>
      <c r="H103" s="33">
        <v>4.440389294403893</v>
      </c>
      <c r="I103" s="33">
        <v>2.5350944737309722</v>
      </c>
      <c r="J103" s="33"/>
      <c r="K103" s="33">
        <v>4.6172539489671935</v>
      </c>
      <c r="L103" s="33">
        <v>2.5796215771536022</v>
      </c>
    </row>
    <row r="104" spans="1:12" s="4" customFormat="1" ht="12" customHeight="1" x14ac:dyDescent="0.2">
      <c r="A104" s="4">
        <v>41</v>
      </c>
      <c r="B104" s="28" t="s">
        <v>45</v>
      </c>
      <c r="C104" s="1"/>
      <c r="D104" s="1"/>
      <c r="E104" s="33">
        <v>2.5215252152521526</v>
      </c>
      <c r="F104" s="33">
        <v>1.5294046246282698</v>
      </c>
      <c r="G104" s="33"/>
      <c r="H104" s="33">
        <v>2.4939172749391729</v>
      </c>
      <c r="I104" s="33">
        <v>1.468933246460937</v>
      </c>
      <c r="J104" s="33"/>
      <c r="K104" s="33">
        <v>2.3693803159173754</v>
      </c>
      <c r="L104" s="33">
        <v>1.4396521330356093</v>
      </c>
    </row>
    <row r="105" spans="1:12" s="4" customFormat="1" ht="12" customHeight="1" x14ac:dyDescent="0.2">
      <c r="A105" s="4">
        <v>40</v>
      </c>
      <c r="B105" s="28" t="s">
        <v>44</v>
      </c>
      <c r="C105" s="1"/>
      <c r="D105" s="1"/>
      <c r="E105" s="33" t="s">
        <v>26</v>
      </c>
      <c r="F105" s="33">
        <v>0.12138131941494205</v>
      </c>
      <c r="G105" s="33"/>
      <c r="H105" s="33" t="s">
        <v>26</v>
      </c>
      <c r="I105" s="33">
        <v>0.11253924065628147</v>
      </c>
      <c r="J105" s="33"/>
      <c r="K105" s="33" t="s">
        <v>26</v>
      </c>
      <c r="L105" s="33">
        <v>9.9894229639205551E-2</v>
      </c>
    </row>
    <row r="106" spans="1:12" s="4" customFormat="1" ht="12" customHeight="1" x14ac:dyDescent="0.2">
      <c r="A106" s="4">
        <v>43</v>
      </c>
      <c r="B106" s="28" t="s">
        <v>46</v>
      </c>
      <c r="C106" s="1"/>
      <c r="D106" s="1"/>
      <c r="E106" s="33">
        <v>2.6445264452644524</v>
      </c>
      <c r="F106" s="33">
        <v>2.1059658918492445</v>
      </c>
      <c r="G106" s="33"/>
      <c r="H106" s="33">
        <v>2.6155717761557176</v>
      </c>
      <c r="I106" s="33">
        <v>2.0967837469644022</v>
      </c>
      <c r="J106" s="33"/>
      <c r="K106" s="33">
        <v>2.5516403402187122</v>
      </c>
      <c r="L106" s="33">
        <v>2.0625220354918321</v>
      </c>
    </row>
    <row r="107" spans="1:12" s="4" customFormat="1" ht="12" customHeight="1" x14ac:dyDescent="0.2">
      <c r="A107" s="4">
        <v>45</v>
      </c>
      <c r="B107" s="28" t="s">
        <v>9</v>
      </c>
      <c r="C107" s="1"/>
      <c r="D107" s="1"/>
      <c r="E107" s="33">
        <v>0.86100861008610086</v>
      </c>
      <c r="F107" s="33">
        <v>0.89822176367057116</v>
      </c>
      <c r="G107" s="33"/>
      <c r="H107" s="33">
        <v>1.0340632603406326</v>
      </c>
      <c r="I107" s="33">
        <v>0.9062370431795298</v>
      </c>
      <c r="J107" s="33"/>
      <c r="K107" s="33">
        <v>1.0328068043742407</v>
      </c>
      <c r="L107" s="33">
        <v>0.89317193559760255</v>
      </c>
    </row>
    <row r="108" spans="1:12" s="4" customFormat="1" ht="20.100000000000001" customHeight="1" x14ac:dyDescent="0.2">
      <c r="B108" s="30" t="s">
        <v>29</v>
      </c>
      <c r="C108" s="25"/>
      <c r="D108" s="25"/>
      <c r="E108" s="34">
        <v>100</v>
      </c>
      <c r="F108" s="34">
        <v>100</v>
      </c>
      <c r="G108" s="34"/>
      <c r="H108" s="34">
        <v>100</v>
      </c>
      <c r="I108" s="34">
        <v>100</v>
      </c>
      <c r="J108" s="34"/>
      <c r="K108" s="34">
        <v>100</v>
      </c>
      <c r="L108" s="34">
        <v>100</v>
      </c>
    </row>
    <row r="109" spans="1:12" s="7" customFormat="1" ht="20.100000000000001" customHeight="1" x14ac:dyDescent="0.3">
      <c r="B109" s="9" t="s">
        <v>12</v>
      </c>
      <c r="C109"/>
      <c r="D109"/>
      <c r="E109" s="8"/>
      <c r="F109" s="8"/>
      <c r="G109" s="8"/>
      <c r="H109" s="8"/>
      <c r="I109" s="8"/>
      <c r="J109" s="8"/>
      <c r="K109" s="8"/>
      <c r="L109" s="8"/>
    </row>
    <row r="110" spans="1:12" s="7" customFormat="1" ht="12" customHeight="1" x14ac:dyDescent="0.3">
      <c r="B110" s="1" t="s">
        <v>13</v>
      </c>
      <c r="C110"/>
      <c r="D110"/>
      <c r="E110" s="8"/>
      <c r="F110" s="8"/>
      <c r="G110" s="8"/>
      <c r="H110" s="8"/>
      <c r="I110" s="8"/>
      <c r="J110" s="8"/>
      <c r="K110" s="8"/>
      <c r="L110" s="8"/>
    </row>
    <row r="111" spans="1:12" s="7" customFormat="1" ht="12" customHeight="1" x14ac:dyDescent="0.3">
      <c r="B111" s="1" t="s">
        <v>14</v>
      </c>
      <c r="C111"/>
      <c r="D111"/>
      <c r="E111" s="8"/>
      <c r="F111" s="8"/>
      <c r="G111" s="8"/>
      <c r="H111" s="8"/>
      <c r="I111" s="8"/>
      <c r="J111" s="8"/>
      <c r="K111" s="8"/>
      <c r="L111" s="8"/>
    </row>
    <row r="112" spans="1:12" s="7" customFormat="1" ht="12" customHeight="1" x14ac:dyDescent="0.3">
      <c r="B112" s="9" t="s">
        <v>31</v>
      </c>
      <c r="C112"/>
      <c r="D112"/>
      <c r="E112" s="8"/>
      <c r="F112" s="8"/>
      <c r="G112" s="8"/>
      <c r="H112" s="8"/>
      <c r="I112" s="8"/>
      <c r="J112" s="8"/>
      <c r="K112" s="8"/>
      <c r="L112" s="8"/>
    </row>
    <row r="113" spans="2:12" s="7" customFormat="1" ht="12" customHeight="1" x14ac:dyDescent="0.3">
      <c r="B113" s="9" t="s">
        <v>30</v>
      </c>
      <c r="C113"/>
      <c r="D113"/>
      <c r="E113" s="8"/>
      <c r="F113" s="8"/>
      <c r="G113" s="8"/>
      <c r="H113" s="8"/>
      <c r="I113" s="8"/>
      <c r="J113" s="8"/>
      <c r="K113" s="8"/>
      <c r="L113" s="8"/>
    </row>
    <row r="114" spans="2:12" s="7" customFormat="1" ht="15.9" customHeight="1" x14ac:dyDescent="0.3">
      <c r="B114" s="2" t="s">
        <v>27</v>
      </c>
      <c r="C114" s="9"/>
      <c r="D114" s="9"/>
      <c r="E114" s="8"/>
      <c r="F114" s="8"/>
      <c r="G114" s="8"/>
      <c r="H114" s="8"/>
      <c r="I114" s="8"/>
      <c r="J114" s="8"/>
      <c r="K114" s="8"/>
      <c r="L114" s="8"/>
    </row>
    <row r="115" spans="2:12" s="7" customFormat="1" ht="3.9" customHeight="1" x14ac:dyDescent="0.2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</sheetData>
  <phoneticPr fontId="1" type="noConversion"/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BDDE-5647-4D70-BFB5-63E236F2F5E5}">
  <sheetPr codeName="Feuil32"/>
  <dimension ref="A1:Q118"/>
  <sheetViews>
    <sheetView topLeftCell="B1" zoomScaleNormal="100" workbookViewId="0">
      <selection activeCell="R1" sqref="R1"/>
    </sheetView>
  </sheetViews>
  <sheetFormatPr baseColWidth="10" defaultColWidth="16" defaultRowHeight="9.9" customHeight="1" x14ac:dyDescent="0.2"/>
  <cols>
    <col min="1" max="1" width="8.1640625" style="3" hidden="1" customWidth="1"/>
    <col min="2" max="2" width="9" style="3" customWidth="1"/>
    <col min="3" max="3" width="39.83203125" style="3" customWidth="1"/>
    <col min="4" max="4" width="7" style="3" customWidth="1"/>
    <col min="5" max="5" width="9" style="3" customWidth="1"/>
    <col min="6" max="6" width="2" style="3" customWidth="1"/>
    <col min="7" max="7" width="7" style="3" customWidth="1"/>
    <col min="8" max="8" width="9" style="3" customWidth="1"/>
    <col min="9" max="9" width="2" style="3" customWidth="1"/>
    <col min="10" max="10" width="7" style="3" customWidth="1"/>
    <col min="11" max="11" width="9" style="3" customWidth="1"/>
    <col min="12" max="12" width="2" style="3" customWidth="1"/>
    <col min="13" max="13" width="7" style="3" customWidth="1"/>
    <col min="14" max="14" width="9" style="3" customWidth="1"/>
    <col min="15" max="15" width="2" style="3" customWidth="1"/>
    <col min="16" max="16" width="7" style="3" customWidth="1"/>
    <col min="17" max="17" width="9" style="3" customWidth="1"/>
    <col min="18" max="16384" width="16" style="3"/>
  </cols>
  <sheetData>
    <row r="1" spans="1:17" s="39" customFormat="1" ht="34.5" customHeight="1" x14ac:dyDescent="0.3">
      <c r="B1" s="35" t="s">
        <v>58</v>
      </c>
      <c r="C1" s="36"/>
      <c r="D1"/>
      <c r="E1"/>
      <c r="F1"/>
      <c r="G1" s="37"/>
      <c r="H1" s="37"/>
      <c r="I1" s="38"/>
    </row>
    <row r="2" spans="1:17" s="39" customFormat="1" ht="5.0999999999999996" customHeight="1" thickBot="1" x14ac:dyDescent="0.25">
      <c r="B2" s="40"/>
      <c r="C2" s="40"/>
      <c r="D2" s="40"/>
      <c r="E2" s="40"/>
      <c r="F2" s="40"/>
      <c r="G2" s="40"/>
      <c r="H2" s="40"/>
      <c r="I2" s="41"/>
      <c r="J2" s="41"/>
      <c r="K2" s="41"/>
      <c r="L2" s="41"/>
      <c r="M2" s="41"/>
      <c r="N2" s="41"/>
      <c r="O2" s="41"/>
      <c r="P2" s="41"/>
      <c r="Q2" s="41"/>
    </row>
    <row r="3" spans="1:17" s="12" customFormat="1" ht="39.9" customHeight="1" x14ac:dyDescent="0.3">
      <c r="B3" s="23" t="s">
        <v>59</v>
      </c>
      <c r="D3" s="10"/>
      <c r="E3" s="10"/>
      <c r="F3" s="10"/>
      <c r="G3" s="10"/>
      <c r="H3" s="10"/>
      <c r="I3" s="11"/>
      <c r="J3" s="11"/>
      <c r="K3" s="10"/>
      <c r="L3" s="11"/>
      <c r="M3" s="11"/>
      <c r="N3" s="10"/>
      <c r="O3" s="11"/>
      <c r="P3" s="11"/>
      <c r="Q3" s="11"/>
    </row>
    <row r="4" spans="1:17" s="42" customFormat="1" ht="15" customHeight="1" x14ac:dyDescent="0.3">
      <c r="B4" s="23" t="s">
        <v>62</v>
      </c>
      <c r="D4" s="43"/>
      <c r="E4" s="43"/>
      <c r="F4" s="43"/>
      <c r="G4" s="43"/>
      <c r="H4" s="43"/>
      <c r="I4" s="11"/>
      <c r="J4" s="11"/>
      <c r="K4" s="43"/>
      <c r="L4" s="11"/>
      <c r="M4" s="11"/>
      <c r="N4" s="43"/>
      <c r="O4" s="11"/>
      <c r="P4" s="44"/>
      <c r="Q4" s="44" t="s">
        <v>122</v>
      </c>
    </row>
    <row r="5" spans="1:17" s="16" customFormat="1" ht="15.9" customHeight="1" x14ac:dyDescent="0.3">
      <c r="B5" s="22" t="s">
        <v>54</v>
      </c>
      <c r="C5" s="13"/>
      <c r="D5" s="14"/>
      <c r="E5" s="14"/>
      <c r="F5" s="14"/>
      <c r="G5" s="14"/>
      <c r="H5" s="14"/>
      <c r="I5" s="15"/>
      <c r="J5" s="15"/>
      <c r="K5" s="14"/>
      <c r="L5" s="15"/>
      <c r="M5" s="15"/>
      <c r="N5" s="14"/>
      <c r="O5" s="15"/>
      <c r="P5" s="15"/>
      <c r="Q5" s="15" t="s">
        <v>38</v>
      </c>
    </row>
    <row r="6" spans="1:17" s="12" customFormat="1" ht="3.9" customHeigh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12" customFormat="1" ht="3.9" customHeight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12" customFormat="1" ht="12" customHeight="1" x14ac:dyDescent="0.3">
      <c r="B8" s="14"/>
      <c r="C8" s="14"/>
      <c r="D8" s="14"/>
      <c r="E8" s="27">
        <v>2000</v>
      </c>
      <c r="F8" s="27"/>
      <c r="G8" s="14"/>
      <c r="H8" s="27">
        <v>2001</v>
      </c>
      <c r="I8" s="27"/>
      <c r="J8" s="14"/>
      <c r="K8" s="27">
        <v>2002</v>
      </c>
      <c r="L8" s="27"/>
      <c r="M8" s="14"/>
      <c r="N8" s="27">
        <v>2003</v>
      </c>
      <c r="O8" s="27"/>
      <c r="P8" s="14"/>
      <c r="Q8" s="27">
        <v>2004</v>
      </c>
    </row>
    <row r="9" spans="1:17" s="12" customFormat="1" ht="3.9" customHeight="1" x14ac:dyDescent="0.3">
      <c r="B9" s="14"/>
      <c r="C9" s="14"/>
      <c r="D9" s="20"/>
      <c r="E9" s="20"/>
      <c r="F9" s="27"/>
      <c r="G9" s="20"/>
      <c r="H9" s="20"/>
      <c r="I9" s="27"/>
      <c r="J9" s="20"/>
      <c r="K9" s="20"/>
      <c r="L9" s="27"/>
      <c r="M9" s="20"/>
      <c r="N9" s="20"/>
      <c r="O9" s="27"/>
      <c r="P9" s="20"/>
      <c r="Q9" s="20"/>
    </row>
    <row r="10" spans="1:17" s="12" customFormat="1" ht="3.9" customHeight="1" x14ac:dyDescent="0.3">
      <c r="B10" s="14"/>
      <c r="C10" s="14"/>
      <c r="D10" s="17"/>
      <c r="E10" s="17"/>
      <c r="F10" s="27"/>
      <c r="G10" s="17"/>
      <c r="H10" s="17"/>
      <c r="I10" s="27"/>
      <c r="J10" s="17"/>
      <c r="K10" s="17"/>
      <c r="L10" s="27"/>
      <c r="M10" s="17"/>
      <c r="N10" s="17"/>
      <c r="O10" s="27"/>
      <c r="P10" s="17"/>
      <c r="Q10" s="17"/>
    </row>
    <row r="11" spans="1:17" s="12" customFormat="1" ht="12" customHeight="1" x14ac:dyDescent="0.2">
      <c r="B11" s="10"/>
      <c r="D11" s="27" t="s">
        <v>53</v>
      </c>
      <c r="E11" s="27" t="s">
        <v>28</v>
      </c>
      <c r="F11" s="27"/>
      <c r="G11" s="27" t="s">
        <v>53</v>
      </c>
      <c r="H11" s="27" t="s">
        <v>28</v>
      </c>
      <c r="I11" s="27"/>
      <c r="J11" s="27" t="s">
        <v>53</v>
      </c>
      <c r="K11" s="27" t="s">
        <v>28</v>
      </c>
      <c r="L11" s="27"/>
      <c r="M11" s="27" t="s">
        <v>53</v>
      </c>
      <c r="N11" s="27" t="s">
        <v>28</v>
      </c>
      <c r="O11" s="27"/>
      <c r="P11" s="27" t="s">
        <v>53</v>
      </c>
      <c r="Q11" s="27" t="s">
        <v>28</v>
      </c>
    </row>
    <row r="12" spans="1:17" s="17" customFormat="1" ht="3.9" customHeight="1" x14ac:dyDescent="0.2">
      <c r="B12" s="21"/>
      <c r="C12" s="20"/>
      <c r="D12" s="20"/>
      <c r="E12" s="20"/>
      <c r="F12" s="21"/>
      <c r="G12" s="20"/>
      <c r="H12" s="20"/>
      <c r="I12" s="21"/>
      <c r="J12" s="20"/>
      <c r="K12" s="20"/>
      <c r="L12" s="21"/>
      <c r="M12" s="20"/>
      <c r="N12" s="20"/>
      <c r="O12" s="21"/>
      <c r="P12" s="20"/>
      <c r="Q12" s="20"/>
    </row>
    <row r="13" spans="1:17" s="17" customFormat="1" ht="3.9" customHeight="1" x14ac:dyDescent="0.2">
      <c r="B13" s="18"/>
      <c r="F13" s="18"/>
      <c r="I13" s="18"/>
      <c r="L13" s="18"/>
      <c r="O13" s="18"/>
    </row>
    <row r="14" spans="1:17" s="17" customFormat="1" ht="20.100000000000001" customHeight="1" x14ac:dyDescent="0.2">
      <c r="B14" s="45" t="s">
        <v>60</v>
      </c>
      <c r="F14" s="18"/>
      <c r="I14" s="18"/>
      <c r="L14" s="18"/>
      <c r="O14" s="18"/>
    </row>
    <row r="15" spans="1:17" s="6" customFormat="1" ht="20.100000000000001" customHeight="1" x14ac:dyDescent="0.2">
      <c r="A15" s="6">
        <v>1</v>
      </c>
      <c r="B15" s="31" t="s">
        <v>16</v>
      </c>
      <c r="C15" s="31"/>
      <c r="D15" s="32">
        <v>19</v>
      </c>
      <c r="E15" s="32">
        <v>112</v>
      </c>
      <c r="F15" s="32"/>
      <c r="G15" s="32">
        <v>21</v>
      </c>
      <c r="H15" s="32">
        <v>120</v>
      </c>
      <c r="I15" s="32"/>
      <c r="J15" s="32">
        <v>23</v>
      </c>
      <c r="K15" s="32">
        <v>121</v>
      </c>
      <c r="L15" s="32"/>
      <c r="M15" s="32">
        <v>25</v>
      </c>
      <c r="N15" s="32">
        <v>132</v>
      </c>
      <c r="O15" s="32"/>
      <c r="P15" s="32">
        <v>26</v>
      </c>
      <c r="Q15" s="32">
        <v>136</v>
      </c>
    </row>
    <row r="16" spans="1:17" s="4" customFormat="1" ht="12" customHeight="1" x14ac:dyDescent="0.2">
      <c r="A16" s="4">
        <v>3</v>
      </c>
      <c r="B16" s="9" t="s">
        <v>0</v>
      </c>
      <c r="C16" s="1"/>
      <c r="D16" s="32">
        <v>26</v>
      </c>
      <c r="E16" s="32">
        <v>255</v>
      </c>
      <c r="F16" s="18"/>
      <c r="G16" s="32">
        <v>28</v>
      </c>
      <c r="H16" s="32">
        <v>264</v>
      </c>
      <c r="I16" s="18"/>
      <c r="J16" s="32">
        <v>31</v>
      </c>
      <c r="K16" s="32">
        <v>284</v>
      </c>
      <c r="L16" s="18"/>
      <c r="M16" s="32">
        <v>32</v>
      </c>
      <c r="N16" s="32">
        <v>384</v>
      </c>
      <c r="O16" s="18"/>
      <c r="P16" s="32">
        <v>32</v>
      </c>
      <c r="Q16" s="32">
        <v>387</v>
      </c>
    </row>
    <row r="17" spans="1:17" s="4" customFormat="1" ht="12" customHeight="1" x14ac:dyDescent="0.2">
      <c r="A17" s="4">
        <v>4</v>
      </c>
      <c r="B17" s="1" t="s">
        <v>17</v>
      </c>
      <c r="C17" s="1"/>
      <c r="D17" s="32">
        <v>7</v>
      </c>
      <c r="E17" s="32">
        <v>74</v>
      </c>
      <c r="F17" s="18"/>
      <c r="G17" s="32">
        <v>7</v>
      </c>
      <c r="H17" s="32">
        <v>82</v>
      </c>
      <c r="I17" s="18"/>
      <c r="J17" s="32">
        <v>8</v>
      </c>
      <c r="K17" s="32">
        <v>83</v>
      </c>
      <c r="L17" s="18"/>
      <c r="M17" s="32">
        <v>10</v>
      </c>
      <c r="N17" s="32">
        <v>90</v>
      </c>
      <c r="O17" s="18"/>
      <c r="P17" s="32">
        <v>10</v>
      </c>
      <c r="Q17" s="32">
        <v>94</v>
      </c>
    </row>
    <row r="18" spans="1:17" s="4" customFormat="1" ht="12" customHeight="1" x14ac:dyDescent="0.2">
      <c r="A18" s="4">
        <v>18</v>
      </c>
      <c r="B18" s="1" t="s">
        <v>20</v>
      </c>
      <c r="C18" s="1"/>
      <c r="D18" s="32">
        <v>32</v>
      </c>
      <c r="E18" s="32">
        <v>275</v>
      </c>
      <c r="F18" s="18"/>
      <c r="G18" s="32">
        <v>35</v>
      </c>
      <c r="H18" s="32">
        <v>286</v>
      </c>
      <c r="I18" s="18"/>
      <c r="J18" s="32">
        <v>36</v>
      </c>
      <c r="K18" s="32">
        <v>297</v>
      </c>
      <c r="L18" s="18"/>
      <c r="M18" s="32">
        <v>38</v>
      </c>
      <c r="N18" s="32">
        <v>308</v>
      </c>
      <c r="O18" s="18"/>
      <c r="P18" s="32">
        <v>39</v>
      </c>
      <c r="Q18" s="32">
        <v>313</v>
      </c>
    </row>
    <row r="19" spans="1:17" s="4" customFormat="1" ht="12" customHeight="1" x14ac:dyDescent="0.2">
      <c r="A19" s="4">
        <v>6</v>
      </c>
      <c r="B19" s="9" t="s">
        <v>1</v>
      </c>
      <c r="C19" s="1"/>
      <c r="D19" s="32">
        <v>49</v>
      </c>
      <c r="E19" s="32">
        <v>608</v>
      </c>
      <c r="F19" s="18"/>
      <c r="G19" s="32">
        <v>47</v>
      </c>
      <c r="H19" s="32">
        <v>597</v>
      </c>
      <c r="I19" s="18"/>
      <c r="J19" s="32">
        <v>47</v>
      </c>
      <c r="K19" s="32">
        <v>572</v>
      </c>
      <c r="L19" s="18"/>
      <c r="M19" s="32">
        <v>48</v>
      </c>
      <c r="N19" s="32">
        <v>642</v>
      </c>
      <c r="O19" s="18"/>
      <c r="P19" s="32">
        <v>47</v>
      </c>
      <c r="Q19" s="32">
        <v>652</v>
      </c>
    </row>
    <row r="20" spans="1:17" s="4" customFormat="1" ht="20.100000000000001" customHeight="1" x14ac:dyDescent="0.2">
      <c r="A20" s="4">
        <v>14</v>
      </c>
      <c r="B20" s="1" t="s">
        <v>36</v>
      </c>
      <c r="C20" s="1"/>
      <c r="D20" s="32">
        <v>4</v>
      </c>
      <c r="E20" s="32">
        <v>18</v>
      </c>
      <c r="F20" s="18"/>
      <c r="G20" s="32">
        <v>5</v>
      </c>
      <c r="H20" s="32">
        <v>20</v>
      </c>
      <c r="I20" s="18"/>
      <c r="J20" s="32">
        <v>4</v>
      </c>
      <c r="K20" s="32">
        <v>21</v>
      </c>
      <c r="L20" s="18"/>
      <c r="M20" s="32">
        <v>4</v>
      </c>
      <c r="N20" s="32">
        <v>25</v>
      </c>
      <c r="O20" s="18"/>
      <c r="P20" s="32">
        <v>5</v>
      </c>
      <c r="Q20" s="32">
        <v>25</v>
      </c>
    </row>
    <row r="21" spans="1:17" s="4" customFormat="1" ht="12" customHeight="1" x14ac:dyDescent="0.2">
      <c r="A21" s="4">
        <v>19</v>
      </c>
      <c r="B21" s="1" t="s">
        <v>56</v>
      </c>
      <c r="C21" s="1"/>
      <c r="D21" s="32">
        <v>9</v>
      </c>
      <c r="E21" s="32">
        <v>92</v>
      </c>
      <c r="F21" s="18"/>
      <c r="G21" s="32" t="s">
        <v>39</v>
      </c>
      <c r="H21" s="32" t="s">
        <v>39</v>
      </c>
      <c r="I21" s="18"/>
      <c r="J21" s="32" t="s">
        <v>39</v>
      </c>
      <c r="K21" s="32" t="s">
        <v>39</v>
      </c>
      <c r="L21" s="18"/>
      <c r="M21" s="32" t="s">
        <v>39</v>
      </c>
      <c r="N21" s="32" t="s">
        <v>39</v>
      </c>
      <c r="O21" s="18"/>
      <c r="P21" s="32" t="s">
        <v>39</v>
      </c>
      <c r="Q21" s="32" t="s">
        <v>39</v>
      </c>
    </row>
    <row r="22" spans="1:17" s="4" customFormat="1" ht="12" customHeight="1" x14ac:dyDescent="0.2">
      <c r="A22" s="4">
        <v>19</v>
      </c>
      <c r="B22" s="1" t="s">
        <v>10</v>
      </c>
      <c r="C22" s="1"/>
      <c r="D22" s="32">
        <v>4</v>
      </c>
      <c r="E22" s="32">
        <v>33</v>
      </c>
      <c r="F22" s="18"/>
      <c r="G22" s="32">
        <v>4</v>
      </c>
      <c r="H22" s="32">
        <v>34</v>
      </c>
      <c r="I22" s="18"/>
      <c r="J22" s="32">
        <v>4</v>
      </c>
      <c r="K22" s="32">
        <v>34</v>
      </c>
      <c r="L22" s="18"/>
      <c r="M22" s="32">
        <v>4</v>
      </c>
      <c r="N22" s="32">
        <v>41</v>
      </c>
      <c r="O22" s="18"/>
      <c r="P22" s="32">
        <v>5</v>
      </c>
      <c r="Q22" s="32">
        <v>46</v>
      </c>
    </row>
    <row r="23" spans="1:17" s="4" customFormat="1" ht="12" customHeight="1" x14ac:dyDescent="0.2">
      <c r="A23" s="4">
        <v>31</v>
      </c>
      <c r="B23" s="28" t="s">
        <v>52</v>
      </c>
      <c r="C23" s="1"/>
      <c r="D23" s="32"/>
      <c r="E23" s="32"/>
      <c r="F23" s="26"/>
      <c r="I23" s="26"/>
      <c r="J23" s="32"/>
      <c r="K23" s="32"/>
      <c r="L23" s="26"/>
      <c r="M23" s="32"/>
      <c r="N23" s="32"/>
      <c r="O23" s="26"/>
    </row>
    <row r="24" spans="1:17" s="4" customFormat="1" ht="12" customHeight="1" x14ac:dyDescent="0.2">
      <c r="B24" s="46" t="s">
        <v>51</v>
      </c>
      <c r="C24" s="1"/>
      <c r="D24" s="32">
        <v>46</v>
      </c>
      <c r="E24" s="32">
        <v>412</v>
      </c>
      <c r="F24" s="26"/>
      <c r="G24" s="32">
        <v>42</v>
      </c>
      <c r="H24" s="32">
        <v>420</v>
      </c>
      <c r="I24" s="26"/>
      <c r="J24" s="32">
        <v>43</v>
      </c>
      <c r="K24" s="32">
        <v>422</v>
      </c>
      <c r="L24" s="26"/>
      <c r="M24" s="32">
        <v>38</v>
      </c>
      <c r="N24" s="32">
        <v>436</v>
      </c>
      <c r="O24" s="26"/>
      <c r="P24" s="32">
        <v>38</v>
      </c>
      <c r="Q24" s="32">
        <v>443</v>
      </c>
    </row>
    <row r="25" spans="1:17" s="4" customFormat="1" ht="20.100000000000001" customHeight="1" x14ac:dyDescent="0.2">
      <c r="A25" s="4">
        <v>22</v>
      </c>
      <c r="B25" s="1" t="s">
        <v>22</v>
      </c>
      <c r="C25" s="1"/>
      <c r="D25" s="32">
        <v>3</v>
      </c>
      <c r="E25" s="32">
        <v>26</v>
      </c>
      <c r="F25" s="18"/>
      <c r="G25" s="32">
        <v>3</v>
      </c>
      <c r="H25" s="32">
        <v>27</v>
      </c>
      <c r="I25" s="18"/>
      <c r="J25" s="32">
        <v>3</v>
      </c>
      <c r="K25" s="32">
        <v>25</v>
      </c>
      <c r="L25" s="18"/>
      <c r="M25" s="32">
        <v>3</v>
      </c>
      <c r="N25" s="32">
        <v>21</v>
      </c>
      <c r="O25" s="18"/>
      <c r="P25" s="32">
        <v>3</v>
      </c>
      <c r="Q25" s="32">
        <v>20</v>
      </c>
    </row>
    <row r="26" spans="1:17" s="4" customFormat="1" ht="12" customHeight="1" x14ac:dyDescent="0.2">
      <c r="A26" s="4">
        <v>36</v>
      </c>
      <c r="B26" s="28" t="s">
        <v>49</v>
      </c>
      <c r="C26" s="1"/>
      <c r="D26" s="32">
        <v>15</v>
      </c>
      <c r="E26" s="32">
        <v>89</v>
      </c>
      <c r="F26" s="26"/>
      <c r="G26" s="32">
        <v>17</v>
      </c>
      <c r="H26" s="32">
        <v>95</v>
      </c>
      <c r="I26" s="26"/>
      <c r="J26" s="32">
        <v>18</v>
      </c>
      <c r="K26" s="32">
        <v>99</v>
      </c>
      <c r="L26" s="26"/>
      <c r="M26" s="32">
        <v>17</v>
      </c>
      <c r="N26" s="32">
        <v>100</v>
      </c>
      <c r="O26" s="26"/>
      <c r="P26" s="32">
        <v>17</v>
      </c>
      <c r="Q26" s="32">
        <v>102</v>
      </c>
    </row>
    <row r="27" spans="1:17" s="4" customFormat="1" ht="12" customHeight="1" x14ac:dyDescent="0.2">
      <c r="B27" s="1" t="s">
        <v>65</v>
      </c>
      <c r="C27" s="1"/>
      <c r="D27" s="32" t="s">
        <v>26</v>
      </c>
      <c r="E27" s="32">
        <v>5</v>
      </c>
      <c r="F27" s="18"/>
      <c r="G27" s="32" t="s">
        <v>26</v>
      </c>
      <c r="H27" s="32">
        <v>5</v>
      </c>
      <c r="I27" s="26"/>
      <c r="J27" s="32" t="s">
        <v>39</v>
      </c>
      <c r="K27" s="32" t="s">
        <v>39</v>
      </c>
      <c r="L27" s="26"/>
      <c r="M27" s="32" t="s">
        <v>39</v>
      </c>
      <c r="N27" s="32" t="s">
        <v>39</v>
      </c>
      <c r="O27" s="26"/>
      <c r="P27" s="32" t="s">
        <v>39</v>
      </c>
      <c r="Q27" s="32" t="s">
        <v>39</v>
      </c>
    </row>
    <row r="28" spans="1:17" s="4" customFormat="1" ht="12" customHeight="1" x14ac:dyDescent="0.2">
      <c r="A28" s="4">
        <v>7</v>
      </c>
      <c r="B28" s="9" t="s">
        <v>47</v>
      </c>
      <c r="C28" s="1"/>
      <c r="D28" s="32">
        <v>35</v>
      </c>
      <c r="E28" s="32">
        <v>254</v>
      </c>
      <c r="F28" s="18"/>
      <c r="G28" s="32">
        <v>38</v>
      </c>
      <c r="H28" s="32">
        <v>262</v>
      </c>
      <c r="I28" s="18"/>
      <c r="J28" s="32">
        <v>40</v>
      </c>
      <c r="K28" s="32">
        <v>266</v>
      </c>
      <c r="L28" s="18"/>
      <c r="M28" s="32">
        <v>43</v>
      </c>
      <c r="N28" s="32">
        <v>284</v>
      </c>
      <c r="O28" s="18"/>
      <c r="P28" s="32">
        <v>41</v>
      </c>
      <c r="Q28" s="32">
        <v>296</v>
      </c>
    </row>
    <row r="29" spans="1:17" s="4" customFormat="1" ht="12" customHeight="1" x14ac:dyDescent="0.2">
      <c r="A29" s="4">
        <v>8</v>
      </c>
      <c r="B29" s="1" t="s">
        <v>19</v>
      </c>
      <c r="C29" s="1"/>
      <c r="D29" s="32">
        <v>15</v>
      </c>
      <c r="E29" s="32">
        <v>84</v>
      </c>
      <c r="F29" s="18"/>
      <c r="G29" s="32">
        <v>15</v>
      </c>
      <c r="H29" s="32">
        <v>85</v>
      </c>
      <c r="I29" s="18"/>
      <c r="J29" s="32">
        <v>17</v>
      </c>
      <c r="K29" s="32">
        <v>89</v>
      </c>
      <c r="L29" s="18"/>
      <c r="M29" s="32">
        <v>18</v>
      </c>
      <c r="N29" s="32">
        <v>94</v>
      </c>
      <c r="O29" s="18"/>
      <c r="P29" s="32">
        <v>19</v>
      </c>
      <c r="Q29" s="32">
        <v>97</v>
      </c>
    </row>
    <row r="30" spans="1:17" s="4" customFormat="1" ht="20.100000000000001" customHeight="1" x14ac:dyDescent="0.2">
      <c r="A30" s="4">
        <v>9</v>
      </c>
      <c r="B30" s="1" t="s">
        <v>34</v>
      </c>
      <c r="C30" s="1"/>
      <c r="D30" s="32">
        <v>20</v>
      </c>
      <c r="E30" s="32">
        <v>195</v>
      </c>
      <c r="F30" s="24"/>
      <c r="G30" s="32">
        <v>20</v>
      </c>
      <c r="H30" s="32">
        <v>196</v>
      </c>
      <c r="I30" s="18"/>
      <c r="J30" s="32">
        <v>21</v>
      </c>
      <c r="K30" s="32">
        <v>201</v>
      </c>
      <c r="L30" s="18"/>
      <c r="M30" s="32">
        <v>22</v>
      </c>
      <c r="N30" s="32">
        <v>208</v>
      </c>
      <c r="O30" s="18"/>
      <c r="P30" s="32">
        <v>22</v>
      </c>
      <c r="Q30" s="32">
        <v>211</v>
      </c>
    </row>
    <row r="31" spans="1:17" s="4" customFormat="1" ht="12" customHeight="1" x14ac:dyDescent="0.2">
      <c r="A31" s="4">
        <v>24</v>
      </c>
      <c r="B31" s="1" t="s">
        <v>41</v>
      </c>
      <c r="C31" s="5"/>
      <c r="D31" s="32" t="s">
        <v>26</v>
      </c>
      <c r="E31" s="32">
        <v>5</v>
      </c>
      <c r="F31" s="18"/>
      <c r="G31" s="32" t="s">
        <v>26</v>
      </c>
      <c r="H31" s="32">
        <v>5</v>
      </c>
      <c r="I31" s="24"/>
      <c r="J31" s="32" t="s">
        <v>26</v>
      </c>
      <c r="K31" s="32">
        <v>4</v>
      </c>
      <c r="L31" s="24"/>
      <c r="M31" s="32" t="s">
        <v>26</v>
      </c>
      <c r="N31" s="32">
        <v>6</v>
      </c>
      <c r="O31" s="24"/>
      <c r="P31" s="32" t="s">
        <v>26</v>
      </c>
      <c r="Q31" s="32">
        <v>6</v>
      </c>
    </row>
    <row r="32" spans="1:17" s="4" customFormat="1" ht="12" customHeight="1" x14ac:dyDescent="0.2">
      <c r="A32" s="4">
        <v>10</v>
      </c>
      <c r="B32" s="1" t="s">
        <v>2</v>
      </c>
      <c r="C32" s="1"/>
      <c r="D32" s="32">
        <v>80</v>
      </c>
      <c r="E32" s="32">
        <v>805</v>
      </c>
      <c r="F32" s="18"/>
      <c r="G32" s="32">
        <v>77</v>
      </c>
      <c r="H32" s="32">
        <v>825</v>
      </c>
      <c r="I32" s="18"/>
      <c r="J32" s="32">
        <v>77</v>
      </c>
      <c r="K32" s="32">
        <v>837</v>
      </c>
      <c r="L32" s="18"/>
      <c r="M32" s="32">
        <v>77</v>
      </c>
      <c r="N32" s="32">
        <v>887</v>
      </c>
      <c r="O32" s="18"/>
      <c r="P32" s="32">
        <v>83</v>
      </c>
      <c r="Q32" s="32">
        <v>915</v>
      </c>
    </row>
    <row r="33" spans="1:17" s="4" customFormat="1" ht="12" customHeight="1" x14ac:dyDescent="0.2">
      <c r="A33" s="4">
        <v>12</v>
      </c>
      <c r="B33" s="1" t="s">
        <v>35</v>
      </c>
      <c r="C33" s="1"/>
      <c r="D33" s="32">
        <v>14</v>
      </c>
      <c r="E33" s="32">
        <v>66</v>
      </c>
      <c r="F33" s="18"/>
      <c r="G33" s="32">
        <v>15</v>
      </c>
      <c r="H33" s="32">
        <v>67</v>
      </c>
      <c r="I33" s="18"/>
      <c r="J33" s="32">
        <v>16</v>
      </c>
      <c r="K33" s="32">
        <v>66</v>
      </c>
      <c r="L33" s="18"/>
      <c r="M33" s="32">
        <v>18</v>
      </c>
      <c r="N33" s="32">
        <v>89</v>
      </c>
      <c r="O33" s="18"/>
      <c r="P33" s="32">
        <v>18</v>
      </c>
      <c r="Q33" s="32">
        <v>91</v>
      </c>
    </row>
    <row r="34" spans="1:17" s="4" customFormat="1" ht="12" customHeight="1" x14ac:dyDescent="0.2">
      <c r="A34" s="4">
        <v>15</v>
      </c>
      <c r="B34" s="1" t="s">
        <v>40</v>
      </c>
      <c r="C34" s="1"/>
      <c r="D34" s="32">
        <v>1</v>
      </c>
      <c r="E34" s="32">
        <v>32</v>
      </c>
      <c r="F34" s="18"/>
      <c r="G34" s="32">
        <v>3</v>
      </c>
      <c r="H34" s="32">
        <v>33</v>
      </c>
      <c r="I34" s="18"/>
      <c r="J34" s="32">
        <v>3</v>
      </c>
      <c r="K34" s="32">
        <v>35</v>
      </c>
      <c r="L34" s="18"/>
      <c r="M34" s="32">
        <v>2</v>
      </c>
      <c r="N34" s="32">
        <v>39</v>
      </c>
      <c r="O34" s="18"/>
      <c r="P34" s="32">
        <v>2</v>
      </c>
      <c r="Q34" s="32">
        <v>39</v>
      </c>
    </row>
    <row r="35" spans="1:17" s="4" customFormat="1" ht="20.100000000000001" customHeight="1" x14ac:dyDescent="0.2">
      <c r="A35" s="4">
        <v>5</v>
      </c>
      <c r="B35" s="1" t="s">
        <v>18</v>
      </c>
      <c r="C35" s="1"/>
      <c r="D35" s="32">
        <v>1</v>
      </c>
      <c r="E35" s="32">
        <v>25</v>
      </c>
      <c r="F35" s="32"/>
      <c r="G35" s="32">
        <v>1</v>
      </c>
      <c r="H35" s="32">
        <v>24</v>
      </c>
      <c r="I35" s="18"/>
      <c r="J35" s="32">
        <v>1</v>
      </c>
      <c r="K35" s="32">
        <v>24</v>
      </c>
      <c r="L35" s="18"/>
      <c r="M35" s="32">
        <v>2</v>
      </c>
      <c r="N35" s="32">
        <v>34</v>
      </c>
      <c r="O35" s="18"/>
      <c r="P35" s="32">
        <v>2</v>
      </c>
      <c r="Q35" s="32">
        <v>35</v>
      </c>
    </row>
    <row r="36" spans="1:17" s="6" customFormat="1" ht="12" customHeight="1" x14ac:dyDescent="0.2">
      <c r="A36" s="6">
        <v>2</v>
      </c>
      <c r="B36" s="29" t="s">
        <v>57</v>
      </c>
      <c r="C36" s="29"/>
      <c r="D36" s="32">
        <v>86</v>
      </c>
      <c r="E36" s="32">
        <v>2573</v>
      </c>
      <c r="F36" s="17"/>
      <c r="G36" s="32">
        <v>90</v>
      </c>
      <c r="H36" s="32">
        <v>2620</v>
      </c>
      <c r="I36" s="32"/>
      <c r="J36" s="32">
        <v>109</v>
      </c>
      <c r="K36" s="32">
        <v>2973</v>
      </c>
      <c r="L36" s="32"/>
      <c r="M36" s="32">
        <v>134</v>
      </c>
      <c r="N36" s="32">
        <v>3377</v>
      </c>
      <c r="O36" s="32"/>
      <c r="P36" s="32">
        <v>142</v>
      </c>
      <c r="Q36" s="32">
        <v>3503</v>
      </c>
    </row>
    <row r="37" spans="1:17" s="4" customFormat="1" ht="12" customHeight="1" x14ac:dyDescent="0.2">
      <c r="A37" s="4">
        <v>17</v>
      </c>
      <c r="B37" s="1" t="s">
        <v>37</v>
      </c>
      <c r="C37" s="1"/>
      <c r="D37" s="32">
        <v>5</v>
      </c>
      <c r="E37" s="32">
        <v>95</v>
      </c>
      <c r="F37" s="18"/>
      <c r="G37" s="32">
        <v>5</v>
      </c>
      <c r="H37" s="32">
        <v>97</v>
      </c>
      <c r="I37" s="17"/>
      <c r="J37" s="32">
        <v>5</v>
      </c>
      <c r="K37" s="32">
        <v>107</v>
      </c>
      <c r="L37" s="17"/>
      <c r="M37" s="32">
        <v>6</v>
      </c>
      <c r="N37" s="32">
        <v>145</v>
      </c>
      <c r="O37" s="17"/>
      <c r="P37" s="32">
        <v>6</v>
      </c>
      <c r="Q37" s="32">
        <v>149</v>
      </c>
    </row>
    <row r="38" spans="1:17" s="4" customFormat="1" ht="12" customHeight="1" x14ac:dyDescent="0.2">
      <c r="A38" s="4">
        <v>16</v>
      </c>
      <c r="B38" s="1" t="s">
        <v>3</v>
      </c>
      <c r="C38" s="1"/>
      <c r="D38" s="32">
        <v>345</v>
      </c>
      <c r="E38" s="32">
        <v>2963</v>
      </c>
      <c r="F38" s="26"/>
      <c r="G38" s="32">
        <v>358</v>
      </c>
      <c r="H38" s="32">
        <v>3042</v>
      </c>
      <c r="I38" s="18"/>
      <c r="J38" s="32">
        <v>376</v>
      </c>
      <c r="K38" s="32">
        <v>3104</v>
      </c>
      <c r="L38" s="18"/>
      <c r="M38" s="32">
        <v>400</v>
      </c>
      <c r="N38" s="32">
        <v>3263</v>
      </c>
      <c r="O38" s="18"/>
      <c r="P38" s="32">
        <v>404</v>
      </c>
      <c r="Q38" s="32">
        <v>3327</v>
      </c>
    </row>
    <row r="39" spans="1:17" s="4" customFormat="1" ht="12" customHeight="1" x14ac:dyDescent="0.2">
      <c r="A39" s="4">
        <v>42</v>
      </c>
      <c r="B39" s="28" t="s">
        <v>11</v>
      </c>
      <c r="C39" s="1"/>
      <c r="D39" s="32" t="s">
        <v>26</v>
      </c>
      <c r="E39" s="32">
        <v>1</v>
      </c>
      <c r="F39" s="17"/>
      <c r="G39" s="32" t="s">
        <v>26</v>
      </c>
      <c r="H39" s="32">
        <v>1</v>
      </c>
      <c r="I39" s="26"/>
      <c r="J39" s="32">
        <v>1</v>
      </c>
      <c r="K39" s="32">
        <v>2</v>
      </c>
      <c r="L39" s="26"/>
      <c r="M39" s="32" t="s">
        <v>26</v>
      </c>
      <c r="N39" s="32">
        <v>1</v>
      </c>
      <c r="O39" s="26"/>
      <c r="P39" s="32" t="s">
        <v>26</v>
      </c>
      <c r="Q39" s="32">
        <v>1</v>
      </c>
    </row>
    <row r="40" spans="1:17" s="4" customFormat="1" ht="20.100000000000001" customHeight="1" x14ac:dyDescent="0.2">
      <c r="A40" s="4">
        <v>29</v>
      </c>
      <c r="B40" s="1" t="s">
        <v>25</v>
      </c>
      <c r="C40" s="1"/>
      <c r="D40" s="32">
        <v>2</v>
      </c>
      <c r="E40" s="32">
        <v>23</v>
      </c>
      <c r="F40" s="26"/>
      <c r="G40" s="32">
        <v>2</v>
      </c>
      <c r="H40" s="32">
        <v>24</v>
      </c>
      <c r="I40" s="17"/>
      <c r="J40" s="32">
        <v>2</v>
      </c>
      <c r="K40" s="32">
        <v>22</v>
      </c>
      <c r="L40" s="17"/>
      <c r="M40" s="32">
        <v>3</v>
      </c>
      <c r="N40" s="32">
        <v>28</v>
      </c>
      <c r="O40" s="17"/>
      <c r="P40" s="32">
        <v>4</v>
      </c>
      <c r="Q40" s="32">
        <v>28</v>
      </c>
    </row>
    <row r="41" spans="1:17" s="4" customFormat="1" ht="12" customHeight="1" x14ac:dyDescent="0.2">
      <c r="A41" s="4">
        <v>34</v>
      </c>
      <c r="B41" s="28" t="s">
        <v>32</v>
      </c>
      <c r="C41" s="1"/>
      <c r="D41" s="32" t="s">
        <v>26</v>
      </c>
      <c r="E41" s="32">
        <v>2</v>
      </c>
      <c r="F41" s="26"/>
      <c r="G41" s="32" t="s">
        <v>26</v>
      </c>
      <c r="H41" s="32">
        <v>5</v>
      </c>
      <c r="I41" s="26"/>
      <c r="J41" s="32" t="s">
        <v>26</v>
      </c>
      <c r="K41" s="32">
        <v>5</v>
      </c>
      <c r="L41" s="26"/>
      <c r="M41" s="32" t="s">
        <v>26</v>
      </c>
      <c r="N41" s="32">
        <v>5</v>
      </c>
      <c r="O41" s="26"/>
      <c r="P41" s="32" t="s">
        <v>26</v>
      </c>
      <c r="Q41" s="32">
        <v>8</v>
      </c>
    </row>
    <row r="42" spans="1:17" s="4" customFormat="1" ht="12" customHeight="1" x14ac:dyDescent="0.2">
      <c r="A42" s="4">
        <v>35</v>
      </c>
      <c r="B42" s="28" t="s">
        <v>33</v>
      </c>
      <c r="C42" s="1"/>
      <c r="D42" s="32">
        <v>7</v>
      </c>
      <c r="E42" s="32">
        <v>149</v>
      </c>
      <c r="F42" s="26"/>
      <c r="G42" s="32">
        <v>9</v>
      </c>
      <c r="H42" s="32">
        <v>152</v>
      </c>
      <c r="I42" s="26"/>
      <c r="J42" s="32">
        <v>11</v>
      </c>
      <c r="K42" s="32">
        <v>172</v>
      </c>
      <c r="L42" s="26"/>
      <c r="M42" s="32">
        <v>15</v>
      </c>
      <c r="N42" s="32">
        <v>191</v>
      </c>
      <c r="O42" s="26"/>
      <c r="P42" s="32">
        <v>15</v>
      </c>
      <c r="Q42" s="32">
        <v>194</v>
      </c>
    </row>
    <row r="43" spans="1:17" s="4" customFormat="1" ht="12" customHeight="1" x14ac:dyDescent="0.2">
      <c r="A43" s="4">
        <v>44</v>
      </c>
      <c r="B43" s="28" t="s">
        <v>50</v>
      </c>
      <c r="C43" s="1"/>
      <c r="D43" s="32">
        <v>2</v>
      </c>
      <c r="E43" s="32">
        <v>40</v>
      </c>
      <c r="F43" s="18"/>
      <c r="G43" s="32">
        <v>2</v>
      </c>
      <c r="H43" s="32">
        <v>37</v>
      </c>
      <c r="I43" s="26"/>
      <c r="J43" s="32">
        <v>2</v>
      </c>
      <c r="K43" s="32">
        <v>37</v>
      </c>
      <c r="L43" s="26"/>
      <c r="M43" s="32">
        <v>2</v>
      </c>
      <c r="N43" s="32">
        <v>39</v>
      </c>
      <c r="O43" s="26"/>
      <c r="P43" s="32">
        <v>2</v>
      </c>
      <c r="Q43" s="32">
        <v>39</v>
      </c>
    </row>
    <row r="44" spans="1:17" s="4" customFormat="1" ht="12" customHeight="1" x14ac:dyDescent="0.2">
      <c r="A44" s="4">
        <v>26</v>
      </c>
      <c r="B44" s="1" t="s">
        <v>24</v>
      </c>
      <c r="C44" s="1"/>
      <c r="D44" s="32">
        <v>7</v>
      </c>
      <c r="E44" s="32">
        <v>63</v>
      </c>
      <c r="F44" s="17"/>
      <c r="G44" s="32">
        <v>7</v>
      </c>
      <c r="H44" s="32">
        <v>63</v>
      </c>
      <c r="I44" s="18"/>
      <c r="J44" s="32">
        <v>7</v>
      </c>
      <c r="K44" s="32">
        <v>62</v>
      </c>
      <c r="L44" s="18"/>
      <c r="M44" s="32">
        <v>8</v>
      </c>
      <c r="N44" s="32">
        <v>74</v>
      </c>
      <c r="O44" s="18"/>
      <c r="P44" s="32">
        <v>8</v>
      </c>
      <c r="Q44" s="32">
        <v>76</v>
      </c>
    </row>
    <row r="45" spans="1:17" s="4" customFormat="1" ht="20.100000000000001" customHeight="1" x14ac:dyDescent="0.2">
      <c r="A45" s="4">
        <v>27</v>
      </c>
      <c r="B45" s="1" t="s">
        <v>4</v>
      </c>
      <c r="C45" s="1"/>
      <c r="D45" s="32">
        <v>6</v>
      </c>
      <c r="E45" s="32">
        <v>43</v>
      </c>
      <c r="F45" s="18"/>
      <c r="G45" s="32">
        <v>7</v>
      </c>
      <c r="H45" s="32">
        <v>42</v>
      </c>
      <c r="I45" s="17"/>
      <c r="J45" s="32">
        <v>7</v>
      </c>
      <c r="K45" s="32">
        <v>48</v>
      </c>
      <c r="L45" s="17"/>
      <c r="M45" s="32">
        <v>6</v>
      </c>
      <c r="N45" s="32">
        <v>54</v>
      </c>
      <c r="O45" s="17"/>
      <c r="P45" s="32">
        <v>7</v>
      </c>
      <c r="Q45" s="32">
        <v>54</v>
      </c>
    </row>
    <row r="46" spans="1:17" s="4" customFormat="1" ht="12" customHeight="1" x14ac:dyDescent="0.2">
      <c r="A46" s="4">
        <v>28</v>
      </c>
      <c r="B46" s="1" t="s">
        <v>5</v>
      </c>
      <c r="C46" s="1"/>
      <c r="D46" s="32">
        <v>21</v>
      </c>
      <c r="E46" s="32">
        <v>194</v>
      </c>
      <c r="F46" s="18"/>
      <c r="G46" s="32">
        <v>21</v>
      </c>
      <c r="H46" s="32">
        <v>195</v>
      </c>
      <c r="I46" s="18"/>
      <c r="J46" s="32">
        <v>22</v>
      </c>
      <c r="K46" s="32">
        <v>196</v>
      </c>
      <c r="L46" s="18"/>
      <c r="M46" s="32">
        <v>22</v>
      </c>
      <c r="N46" s="32">
        <v>205</v>
      </c>
      <c r="O46" s="18"/>
      <c r="P46" s="32">
        <v>22</v>
      </c>
      <c r="Q46" s="32">
        <v>216</v>
      </c>
    </row>
    <row r="47" spans="1:17" s="4" customFormat="1" ht="12" customHeight="1" x14ac:dyDescent="0.2">
      <c r="A47" s="4">
        <v>25</v>
      </c>
      <c r="B47" s="1" t="s">
        <v>23</v>
      </c>
      <c r="C47" s="1"/>
      <c r="D47" s="32">
        <v>12</v>
      </c>
      <c r="E47" s="32">
        <v>122</v>
      </c>
      <c r="F47" s="17"/>
      <c r="G47" s="32">
        <v>14</v>
      </c>
      <c r="H47" s="32">
        <v>130</v>
      </c>
      <c r="I47" s="18"/>
      <c r="J47" s="32">
        <v>15</v>
      </c>
      <c r="K47" s="32">
        <v>132</v>
      </c>
      <c r="L47" s="18"/>
      <c r="M47" s="32">
        <v>15</v>
      </c>
      <c r="N47" s="32">
        <v>131</v>
      </c>
      <c r="O47" s="18"/>
      <c r="P47" s="32">
        <v>15</v>
      </c>
      <c r="Q47" s="32">
        <v>135</v>
      </c>
    </row>
    <row r="48" spans="1:17" s="4" customFormat="1" ht="12" customHeight="1" x14ac:dyDescent="0.2">
      <c r="A48" s="4">
        <v>30</v>
      </c>
      <c r="B48" s="1" t="s">
        <v>6</v>
      </c>
      <c r="C48" s="1"/>
      <c r="D48" s="32">
        <v>47</v>
      </c>
      <c r="E48" s="32">
        <v>484</v>
      </c>
      <c r="F48" s="26"/>
      <c r="G48" s="32">
        <v>52</v>
      </c>
      <c r="H48" s="32">
        <v>485</v>
      </c>
      <c r="I48" s="17"/>
      <c r="J48" s="32">
        <v>54</v>
      </c>
      <c r="K48" s="32">
        <v>492</v>
      </c>
      <c r="L48" s="17"/>
      <c r="M48" s="32">
        <v>53</v>
      </c>
      <c r="N48" s="32">
        <v>521</v>
      </c>
      <c r="O48" s="17"/>
      <c r="P48" s="32">
        <v>54</v>
      </c>
      <c r="Q48" s="32">
        <v>535</v>
      </c>
    </row>
    <row r="49" spans="1:17" s="4" customFormat="1" ht="12" customHeight="1" x14ac:dyDescent="0.2">
      <c r="A49" s="4">
        <v>32</v>
      </c>
      <c r="B49" s="28" t="s">
        <v>48</v>
      </c>
      <c r="C49" s="1"/>
      <c r="D49" s="32">
        <v>28</v>
      </c>
      <c r="E49" s="32">
        <v>267</v>
      </c>
      <c r="F49" s="26"/>
      <c r="G49" s="32">
        <v>28</v>
      </c>
      <c r="H49" s="32">
        <v>272</v>
      </c>
      <c r="I49" s="26"/>
      <c r="J49" s="32">
        <v>26</v>
      </c>
      <c r="K49" s="32">
        <v>273</v>
      </c>
      <c r="L49" s="26"/>
      <c r="M49" s="32">
        <v>25</v>
      </c>
      <c r="N49" s="32">
        <v>279</v>
      </c>
      <c r="O49" s="26"/>
      <c r="P49" s="32">
        <v>26</v>
      </c>
      <c r="Q49" s="32">
        <v>287</v>
      </c>
    </row>
    <row r="50" spans="1:17" s="4" customFormat="1" ht="20.100000000000001" customHeight="1" x14ac:dyDescent="0.2">
      <c r="A50" s="4">
        <v>33</v>
      </c>
      <c r="B50" s="28" t="s">
        <v>8</v>
      </c>
      <c r="C50" s="1"/>
      <c r="D50" s="32">
        <v>1</v>
      </c>
      <c r="E50" s="32">
        <v>20</v>
      </c>
      <c r="F50" s="26"/>
      <c r="G50" s="32">
        <v>1</v>
      </c>
      <c r="H50" s="32">
        <v>19</v>
      </c>
      <c r="I50" s="26"/>
      <c r="J50" s="32">
        <v>1</v>
      </c>
      <c r="K50" s="32">
        <v>18</v>
      </c>
      <c r="L50" s="26"/>
      <c r="M50" s="32">
        <v>2</v>
      </c>
      <c r="N50" s="32">
        <v>32</v>
      </c>
      <c r="O50" s="26"/>
      <c r="P50" s="32">
        <v>2</v>
      </c>
      <c r="Q50" s="32">
        <v>32</v>
      </c>
    </row>
    <row r="51" spans="1:17" s="4" customFormat="1" ht="12" customHeight="1" x14ac:dyDescent="0.2">
      <c r="A51" s="4">
        <v>20</v>
      </c>
      <c r="B51" s="28" t="s">
        <v>7</v>
      </c>
      <c r="C51" s="1"/>
      <c r="D51" s="32">
        <v>74</v>
      </c>
      <c r="E51" s="32">
        <v>640</v>
      </c>
      <c r="F51" s="18"/>
      <c r="G51" s="32">
        <v>77</v>
      </c>
      <c r="H51" s="32">
        <v>650</v>
      </c>
      <c r="I51" s="26"/>
      <c r="J51" s="32">
        <v>82</v>
      </c>
      <c r="K51" s="32">
        <v>675</v>
      </c>
      <c r="L51" s="26"/>
      <c r="M51" s="32">
        <v>85</v>
      </c>
      <c r="N51" s="32">
        <v>729</v>
      </c>
      <c r="O51" s="26"/>
      <c r="P51" s="32">
        <v>89</v>
      </c>
      <c r="Q51" s="32">
        <v>760</v>
      </c>
    </row>
    <row r="52" spans="1:17" s="4" customFormat="1" ht="12" customHeight="1" x14ac:dyDescent="0.2">
      <c r="A52" s="4">
        <v>23</v>
      </c>
      <c r="B52" s="1" t="s">
        <v>55</v>
      </c>
      <c r="C52" s="1"/>
      <c r="D52" s="32">
        <v>1</v>
      </c>
      <c r="E52" s="32">
        <v>4</v>
      </c>
      <c r="F52" s="26"/>
      <c r="G52" s="32">
        <v>1</v>
      </c>
      <c r="H52" s="32">
        <v>4</v>
      </c>
      <c r="I52" s="18"/>
      <c r="J52" s="32">
        <v>2</v>
      </c>
      <c r="K52" s="32">
        <v>5</v>
      </c>
      <c r="L52" s="18"/>
      <c r="M52" s="32">
        <v>2</v>
      </c>
      <c r="N52" s="32">
        <v>6</v>
      </c>
      <c r="O52" s="18"/>
      <c r="P52" s="32">
        <v>2</v>
      </c>
      <c r="Q52" s="32">
        <v>6</v>
      </c>
    </row>
    <row r="53" spans="1:17" s="4" customFormat="1" ht="12" customHeight="1" x14ac:dyDescent="0.2">
      <c r="A53" s="4">
        <v>37</v>
      </c>
      <c r="B53" s="28" t="s">
        <v>42</v>
      </c>
      <c r="C53" s="1"/>
      <c r="D53" s="32">
        <v>15</v>
      </c>
      <c r="E53" s="32">
        <v>161</v>
      </c>
      <c r="F53" s="26"/>
      <c r="G53" s="32">
        <v>15</v>
      </c>
      <c r="H53" s="32">
        <v>161</v>
      </c>
      <c r="I53" s="26"/>
      <c r="J53" s="32">
        <v>17</v>
      </c>
      <c r="K53" s="32">
        <v>168</v>
      </c>
      <c r="L53" s="26"/>
      <c r="M53" s="32">
        <v>18</v>
      </c>
      <c r="N53" s="32">
        <v>171</v>
      </c>
      <c r="O53" s="26"/>
      <c r="P53" s="32">
        <v>19</v>
      </c>
      <c r="Q53" s="32">
        <v>175</v>
      </c>
    </row>
    <row r="54" spans="1:17" s="4" customFormat="1" ht="12" customHeight="1" x14ac:dyDescent="0.2">
      <c r="A54" s="4">
        <v>38</v>
      </c>
      <c r="B54" s="28" t="s">
        <v>15</v>
      </c>
      <c r="C54" s="1"/>
      <c r="D54" s="32" t="s">
        <v>26</v>
      </c>
      <c r="E54" s="32">
        <v>4</v>
      </c>
      <c r="F54" s="26"/>
      <c r="G54" s="32">
        <v>1</v>
      </c>
      <c r="H54" s="32">
        <v>5</v>
      </c>
      <c r="I54" s="26"/>
      <c r="J54" s="32">
        <v>1</v>
      </c>
      <c r="K54" s="32">
        <v>6</v>
      </c>
      <c r="L54" s="26"/>
      <c r="M54" s="32">
        <v>2</v>
      </c>
      <c r="N54" s="32">
        <v>8</v>
      </c>
      <c r="O54" s="26"/>
      <c r="P54" s="32">
        <v>2</v>
      </c>
      <c r="Q54" s="32">
        <v>9</v>
      </c>
    </row>
    <row r="55" spans="1:17" s="4" customFormat="1" ht="20.100000000000001" customHeight="1" x14ac:dyDescent="0.2">
      <c r="A55" s="4">
        <v>39</v>
      </c>
      <c r="B55" s="28" t="s">
        <v>43</v>
      </c>
      <c r="C55" s="1"/>
      <c r="D55" s="32">
        <v>191</v>
      </c>
      <c r="E55" s="32">
        <v>1385</v>
      </c>
      <c r="F55" s="18"/>
      <c r="G55" s="32">
        <v>194</v>
      </c>
      <c r="H55" s="32">
        <v>1433</v>
      </c>
      <c r="I55" s="26"/>
      <c r="J55" s="32">
        <v>209</v>
      </c>
      <c r="K55" s="32">
        <v>1516</v>
      </c>
      <c r="L55" s="26"/>
      <c r="M55" s="32">
        <v>232</v>
      </c>
      <c r="N55" s="32">
        <v>1725</v>
      </c>
      <c r="O55" s="26"/>
      <c r="P55" s="32">
        <v>238</v>
      </c>
      <c r="Q55" s="32">
        <v>1810</v>
      </c>
    </row>
    <row r="56" spans="1:17" s="4" customFormat="1" ht="12" customHeight="1" x14ac:dyDescent="0.2">
      <c r="A56" s="4">
        <v>21</v>
      </c>
      <c r="B56" s="1" t="s">
        <v>21</v>
      </c>
      <c r="C56" s="1"/>
      <c r="D56" s="32">
        <v>49</v>
      </c>
      <c r="E56" s="32">
        <v>280</v>
      </c>
      <c r="F56" s="26"/>
      <c r="G56" s="32">
        <v>52</v>
      </c>
      <c r="H56" s="32">
        <v>287</v>
      </c>
      <c r="I56" s="18"/>
      <c r="J56" s="32">
        <v>61</v>
      </c>
      <c r="K56" s="32">
        <v>317</v>
      </c>
      <c r="L56" s="18"/>
      <c r="M56" s="32">
        <v>68</v>
      </c>
      <c r="N56" s="32">
        <v>381</v>
      </c>
      <c r="O56" s="18"/>
      <c r="P56" s="32">
        <v>70</v>
      </c>
      <c r="Q56" s="32">
        <v>396</v>
      </c>
    </row>
    <row r="57" spans="1:17" s="4" customFormat="1" ht="12" customHeight="1" x14ac:dyDescent="0.2">
      <c r="A57" s="4">
        <v>41</v>
      </c>
      <c r="B57" s="28" t="s">
        <v>45</v>
      </c>
      <c r="C57" s="1"/>
      <c r="D57" s="32">
        <v>33</v>
      </c>
      <c r="E57" s="32">
        <v>185</v>
      </c>
      <c r="F57" s="26"/>
      <c r="G57" s="32">
        <v>37</v>
      </c>
      <c r="H57" s="32">
        <v>193</v>
      </c>
      <c r="I57" s="26"/>
      <c r="J57" s="32">
        <v>33</v>
      </c>
      <c r="K57" s="32">
        <v>186</v>
      </c>
      <c r="L57" s="26"/>
      <c r="M57" s="32">
        <v>41</v>
      </c>
      <c r="N57" s="32">
        <v>255</v>
      </c>
      <c r="O57" s="26"/>
      <c r="P57" s="32">
        <v>41</v>
      </c>
      <c r="Q57" s="32">
        <v>254</v>
      </c>
    </row>
    <row r="58" spans="1:17" s="4" customFormat="1" ht="12" customHeight="1" x14ac:dyDescent="0.2">
      <c r="A58" s="4">
        <v>40</v>
      </c>
      <c r="B58" s="28" t="s">
        <v>44</v>
      </c>
      <c r="C58" s="1"/>
      <c r="D58" s="32" t="s">
        <v>26</v>
      </c>
      <c r="E58" s="32">
        <v>14</v>
      </c>
      <c r="F58" s="26"/>
      <c r="G58" s="32" t="s">
        <v>26</v>
      </c>
      <c r="H58" s="32">
        <v>14</v>
      </c>
      <c r="I58" s="26"/>
      <c r="J58" s="32" t="s">
        <v>26</v>
      </c>
      <c r="K58" s="32">
        <v>12</v>
      </c>
      <c r="L58" s="26"/>
      <c r="M58" s="32" t="s">
        <v>26</v>
      </c>
      <c r="N58" s="32">
        <v>16</v>
      </c>
      <c r="O58" s="26"/>
      <c r="P58" s="32" t="s">
        <v>26</v>
      </c>
      <c r="Q58" s="32">
        <v>17</v>
      </c>
    </row>
    <row r="59" spans="1:17" s="4" customFormat="1" ht="12" customHeight="1" x14ac:dyDescent="0.2">
      <c r="A59" s="4">
        <v>43</v>
      </c>
      <c r="B59" s="28" t="s">
        <v>46</v>
      </c>
      <c r="C59" s="1"/>
      <c r="D59" s="32">
        <v>37</v>
      </c>
      <c r="E59" s="32">
        <v>315</v>
      </c>
      <c r="F59" s="26"/>
      <c r="G59" s="32">
        <v>38</v>
      </c>
      <c r="H59" s="32">
        <v>313</v>
      </c>
      <c r="I59" s="26"/>
      <c r="J59" s="32">
        <v>39</v>
      </c>
      <c r="K59" s="32">
        <v>322</v>
      </c>
      <c r="L59" s="26"/>
      <c r="M59" s="32">
        <v>42</v>
      </c>
      <c r="N59" s="32">
        <v>343</v>
      </c>
      <c r="O59" s="26"/>
      <c r="P59" s="32">
        <v>42</v>
      </c>
      <c r="Q59" s="32">
        <v>347</v>
      </c>
    </row>
    <row r="60" spans="1:17" s="4" customFormat="1" ht="12" customHeight="1" x14ac:dyDescent="0.2">
      <c r="A60" s="4">
        <v>45</v>
      </c>
      <c r="B60" s="28" t="s">
        <v>9</v>
      </c>
      <c r="C60" s="1"/>
      <c r="D60" s="47">
        <v>12</v>
      </c>
      <c r="E60" s="47">
        <v>118</v>
      </c>
      <c r="F60" s="47"/>
      <c r="G60" s="47">
        <v>13</v>
      </c>
      <c r="H60" s="47">
        <v>127</v>
      </c>
      <c r="I60" s="26"/>
      <c r="J60" s="32">
        <v>13</v>
      </c>
      <c r="K60" s="32">
        <v>128</v>
      </c>
      <c r="L60" s="26"/>
      <c r="M60" s="32">
        <v>13</v>
      </c>
      <c r="N60" s="32">
        <v>143</v>
      </c>
      <c r="O60" s="26"/>
      <c r="P60" s="32">
        <v>15</v>
      </c>
      <c r="Q60" s="32">
        <v>151</v>
      </c>
    </row>
    <row r="61" spans="1:17" s="4" customFormat="1" ht="20.100000000000001" customHeight="1" x14ac:dyDescent="0.2">
      <c r="B61" s="30" t="s">
        <v>29</v>
      </c>
      <c r="C61" s="25"/>
      <c r="D61" s="30">
        <v>1361</v>
      </c>
      <c r="E61" s="30">
        <v>13610</v>
      </c>
      <c r="F61" s="30"/>
      <c r="G61" s="30">
        <v>1402</v>
      </c>
      <c r="H61" s="30">
        <v>13818</v>
      </c>
      <c r="I61" s="30"/>
      <c r="J61" s="30">
        <v>1487</v>
      </c>
      <c r="K61" s="30">
        <v>14458</v>
      </c>
      <c r="L61" s="30"/>
      <c r="M61" s="30">
        <v>1595</v>
      </c>
      <c r="N61" s="30">
        <v>15942</v>
      </c>
      <c r="O61" s="30"/>
      <c r="P61" s="30">
        <v>1634</v>
      </c>
      <c r="Q61" s="30">
        <v>16417</v>
      </c>
    </row>
    <row r="62" spans="1:17" s="4" customFormat="1" ht="12" customHeight="1" x14ac:dyDescent="0.2">
      <c r="B62" s="30"/>
      <c r="C62" s="25"/>
      <c r="I62" s="30"/>
      <c r="J62" s="30"/>
      <c r="K62" s="30"/>
      <c r="L62" s="30"/>
      <c r="M62" s="30"/>
      <c r="N62" s="30"/>
      <c r="O62" s="30"/>
      <c r="P62" s="30"/>
      <c r="Q62" s="30"/>
    </row>
    <row r="63" spans="1:17" s="17" customFormat="1" ht="20.100000000000001" customHeight="1" x14ac:dyDescent="0.2">
      <c r="B63" s="45" t="s">
        <v>61</v>
      </c>
      <c r="F63" s="18"/>
      <c r="I63" s="18"/>
      <c r="L63" s="18"/>
      <c r="O63" s="18"/>
    </row>
    <row r="64" spans="1:17" s="6" customFormat="1" ht="15.9" customHeight="1" x14ac:dyDescent="0.2">
      <c r="A64" s="6">
        <v>1</v>
      </c>
      <c r="B64" s="31" t="s">
        <v>16</v>
      </c>
      <c r="C64" s="31"/>
      <c r="D64" s="33">
        <v>1.3960323291697281</v>
      </c>
      <c r="E64" s="33">
        <v>0.82292432035268193</v>
      </c>
      <c r="F64" s="33"/>
      <c r="G64" s="33">
        <v>1.4978601997146932</v>
      </c>
      <c r="H64" s="33">
        <v>0.86843247937472867</v>
      </c>
      <c r="I64" s="33"/>
      <c r="J64" s="33">
        <v>1.5467383994620041</v>
      </c>
      <c r="K64" s="33">
        <v>0.83690690275280122</v>
      </c>
      <c r="L64" s="33"/>
      <c r="M64" s="33">
        <v>1.5673981191222568</v>
      </c>
      <c r="N64" s="33">
        <v>0.82800150545728268</v>
      </c>
      <c r="O64" s="33"/>
      <c r="P64" s="33">
        <v>1.5911872705018359</v>
      </c>
      <c r="Q64" s="33">
        <v>0.82840957544009253</v>
      </c>
    </row>
    <row r="65" spans="1:17" s="4" customFormat="1" ht="12" customHeight="1" x14ac:dyDescent="0.2">
      <c r="A65" s="4">
        <v>3</v>
      </c>
      <c r="B65" s="9" t="s">
        <v>0</v>
      </c>
      <c r="C65" s="1"/>
      <c r="D65" s="33">
        <v>1.9103600293901544</v>
      </c>
      <c r="E65" s="33">
        <v>1.8736223365172666</v>
      </c>
      <c r="F65" s="33"/>
      <c r="G65" s="33">
        <v>1.9971469329529243</v>
      </c>
      <c r="H65" s="33">
        <v>1.9105514546244029</v>
      </c>
      <c r="I65" s="33"/>
      <c r="J65" s="33">
        <v>2.0847343644922667</v>
      </c>
      <c r="K65" s="33">
        <v>1.9643104163784755</v>
      </c>
      <c r="L65" s="33"/>
      <c r="M65" s="33">
        <v>2.0062695924764893</v>
      </c>
      <c r="N65" s="33">
        <v>2.4087316522393678</v>
      </c>
      <c r="O65" s="33"/>
      <c r="P65" s="33">
        <v>1.9583843329253363</v>
      </c>
      <c r="Q65" s="33">
        <v>2.357312541877322</v>
      </c>
    </row>
    <row r="66" spans="1:17" s="4" customFormat="1" ht="12" customHeight="1" x14ac:dyDescent="0.2">
      <c r="A66" s="4">
        <v>4</v>
      </c>
      <c r="B66" s="1" t="s">
        <v>17</v>
      </c>
      <c r="C66" s="1"/>
      <c r="D66" s="33">
        <v>0.51432770022042618</v>
      </c>
      <c r="E66" s="33">
        <v>0.54371785451873622</v>
      </c>
      <c r="F66" s="33"/>
      <c r="G66" s="33">
        <v>0.49928673323823108</v>
      </c>
      <c r="H66" s="33">
        <v>0.59342886090606461</v>
      </c>
      <c r="I66" s="33"/>
      <c r="J66" s="33">
        <v>0.53799596503026226</v>
      </c>
      <c r="K66" s="33">
        <v>0.57407663577258272</v>
      </c>
      <c r="L66" s="33"/>
      <c r="M66" s="33">
        <v>0.62695924764890276</v>
      </c>
      <c r="N66" s="33">
        <v>0.56454648099360183</v>
      </c>
      <c r="O66" s="33"/>
      <c r="P66" s="33">
        <v>0.61199510403916768</v>
      </c>
      <c r="Q66" s="33">
        <v>0.57257720655418165</v>
      </c>
    </row>
    <row r="67" spans="1:17" s="4" customFormat="1" ht="12" customHeight="1" x14ac:dyDescent="0.2">
      <c r="A67" s="4">
        <v>18</v>
      </c>
      <c r="B67" s="1" t="s">
        <v>20</v>
      </c>
      <c r="C67" s="1"/>
      <c r="D67" s="33">
        <v>2.3512123438648049</v>
      </c>
      <c r="E67" s="33">
        <v>2.0205731080088172</v>
      </c>
      <c r="F67" s="33"/>
      <c r="G67" s="33">
        <v>2.4964336661911553</v>
      </c>
      <c r="H67" s="33">
        <v>2.0697640758431035</v>
      </c>
      <c r="I67" s="33"/>
      <c r="J67" s="33">
        <v>2.4209818426361802</v>
      </c>
      <c r="K67" s="33">
        <v>2.054226034029603</v>
      </c>
      <c r="L67" s="33"/>
      <c r="M67" s="33">
        <v>2.3824451410658307</v>
      </c>
      <c r="N67" s="33">
        <v>1.9320035127336594</v>
      </c>
      <c r="O67" s="33"/>
      <c r="P67" s="33">
        <v>2.386780905752754</v>
      </c>
      <c r="Q67" s="33">
        <v>1.9065602728878601</v>
      </c>
    </row>
    <row r="68" spans="1:17" s="4" customFormat="1" ht="12" customHeight="1" x14ac:dyDescent="0.2">
      <c r="A68" s="4">
        <v>6</v>
      </c>
      <c r="B68" s="9" t="s">
        <v>1</v>
      </c>
      <c r="C68" s="1"/>
      <c r="D68" s="33">
        <v>3.6002939015429827</v>
      </c>
      <c r="E68" s="33">
        <v>4.4673034533431295</v>
      </c>
      <c r="F68" s="33"/>
      <c r="G68" s="33">
        <v>3.3523537803138375</v>
      </c>
      <c r="H68" s="33">
        <v>4.3204515848892751</v>
      </c>
      <c r="I68" s="33"/>
      <c r="J68" s="33">
        <v>3.160726294552791</v>
      </c>
      <c r="K68" s="33">
        <v>3.9562871766496062</v>
      </c>
      <c r="L68" s="33"/>
      <c r="M68" s="33">
        <v>3.0094043887147337</v>
      </c>
      <c r="N68" s="33">
        <v>4.0270982310876935</v>
      </c>
      <c r="O68" s="33"/>
      <c r="P68" s="33">
        <v>2.876376988984088</v>
      </c>
      <c r="Q68" s="33">
        <v>3.971492964609856</v>
      </c>
    </row>
    <row r="69" spans="1:17" s="4" customFormat="1" ht="15.9" customHeight="1" x14ac:dyDescent="0.2">
      <c r="A69" s="4">
        <v>14</v>
      </c>
      <c r="B69" s="1" t="s">
        <v>36</v>
      </c>
      <c r="C69" s="1"/>
      <c r="D69" s="33">
        <v>0.29390154298310062</v>
      </c>
      <c r="E69" s="33">
        <v>0.13225569434239531</v>
      </c>
      <c r="F69" s="33"/>
      <c r="G69" s="33">
        <v>0.35663338088445079</v>
      </c>
      <c r="H69" s="33">
        <v>0.14473874656245478</v>
      </c>
      <c r="I69" s="33"/>
      <c r="J69" s="33">
        <v>0.26899798251513113</v>
      </c>
      <c r="K69" s="33">
        <v>0.14524830543643658</v>
      </c>
      <c r="L69" s="33"/>
      <c r="M69" s="33">
        <v>0.25078369905956116</v>
      </c>
      <c r="N69" s="33">
        <v>0.15681846694266716</v>
      </c>
      <c r="O69" s="33"/>
      <c r="P69" s="33">
        <v>0.30599755201958384</v>
      </c>
      <c r="Q69" s="33">
        <v>0.15228117195589938</v>
      </c>
    </row>
    <row r="70" spans="1:17" s="4" customFormat="1" ht="12" customHeight="1" x14ac:dyDescent="0.2">
      <c r="A70" s="4">
        <v>19</v>
      </c>
      <c r="B70" s="1" t="s">
        <v>56</v>
      </c>
      <c r="C70" s="1"/>
      <c r="D70" s="33">
        <v>0.66127847171197651</v>
      </c>
      <c r="E70" s="33">
        <v>0.67597354886113148</v>
      </c>
      <c r="F70" s="33"/>
      <c r="G70" s="32" t="s">
        <v>39</v>
      </c>
      <c r="H70" s="32" t="s">
        <v>39</v>
      </c>
      <c r="I70" s="18"/>
      <c r="J70" s="32" t="s">
        <v>39</v>
      </c>
      <c r="K70" s="32" t="s">
        <v>39</v>
      </c>
      <c r="L70" s="18"/>
      <c r="M70" s="32" t="s">
        <v>39</v>
      </c>
      <c r="N70" s="32" t="s">
        <v>39</v>
      </c>
      <c r="O70" s="18"/>
      <c r="P70" s="32" t="s">
        <v>39</v>
      </c>
      <c r="Q70" s="32" t="s">
        <v>39</v>
      </c>
    </row>
    <row r="71" spans="1:17" s="4" customFormat="1" ht="12" customHeight="1" x14ac:dyDescent="0.2">
      <c r="A71" s="4">
        <v>19</v>
      </c>
      <c r="B71" s="1" t="s">
        <v>10</v>
      </c>
      <c r="C71" s="1"/>
      <c r="D71" s="33">
        <v>0.29390154298310062</v>
      </c>
      <c r="E71" s="33">
        <v>0.24246877296105804</v>
      </c>
      <c r="F71" s="33"/>
      <c r="G71" s="33">
        <v>0.28530670470756064</v>
      </c>
      <c r="H71" s="33">
        <v>0.24605586915617308</v>
      </c>
      <c r="I71" s="33"/>
      <c r="J71" s="33">
        <v>0.26899798251513113</v>
      </c>
      <c r="K71" s="33">
        <v>0.23516392308756398</v>
      </c>
      <c r="L71" s="33"/>
      <c r="M71" s="33">
        <v>0.25078369905956116</v>
      </c>
      <c r="N71" s="33">
        <v>0.25718228578597419</v>
      </c>
      <c r="O71" s="33"/>
      <c r="P71" s="33">
        <v>0.30599755201958384</v>
      </c>
      <c r="Q71" s="33">
        <v>0.28019735639885485</v>
      </c>
    </row>
    <row r="72" spans="1:17" s="4" customFormat="1" ht="12" customHeight="1" x14ac:dyDescent="0.2">
      <c r="A72" s="4">
        <v>31</v>
      </c>
      <c r="B72" s="28" t="s">
        <v>52</v>
      </c>
      <c r="C72" s="1"/>
      <c r="D72" s="33">
        <v>0</v>
      </c>
      <c r="E72" s="33">
        <v>0</v>
      </c>
      <c r="F72" s="33"/>
      <c r="G72" s="33">
        <v>0</v>
      </c>
      <c r="H72" s="33">
        <v>0</v>
      </c>
      <c r="I72" s="33"/>
      <c r="J72" s="33">
        <v>0</v>
      </c>
      <c r="K72" s="33">
        <v>0</v>
      </c>
      <c r="L72" s="33"/>
      <c r="M72" s="33">
        <v>0</v>
      </c>
      <c r="N72" s="33">
        <v>0</v>
      </c>
      <c r="O72" s="33"/>
      <c r="P72" s="33">
        <v>0</v>
      </c>
      <c r="Q72" s="33">
        <v>0</v>
      </c>
    </row>
    <row r="73" spans="1:17" s="4" customFormat="1" ht="12" customHeight="1" x14ac:dyDescent="0.2">
      <c r="B73" s="28" t="s">
        <v>51</v>
      </c>
      <c r="C73" s="1"/>
      <c r="D73" s="33">
        <v>3.3798677443056575</v>
      </c>
      <c r="E73" s="33">
        <v>3.027185892725937</v>
      </c>
      <c r="F73" s="33"/>
      <c r="G73" s="33">
        <v>2.9957203994293864</v>
      </c>
      <c r="H73" s="33">
        <v>3.0395136778115504</v>
      </c>
      <c r="I73" s="33"/>
      <c r="J73" s="33">
        <v>2.8917283120376598</v>
      </c>
      <c r="K73" s="33">
        <v>2.9187992806750591</v>
      </c>
      <c r="L73" s="33"/>
      <c r="M73" s="33">
        <v>2.3824451410658307</v>
      </c>
      <c r="N73" s="33">
        <v>2.7349140634801152</v>
      </c>
      <c r="O73" s="33"/>
      <c r="P73" s="33">
        <v>2.3255813953488373</v>
      </c>
      <c r="Q73" s="33">
        <v>2.6984223670585372</v>
      </c>
    </row>
    <row r="74" spans="1:17" s="4" customFormat="1" ht="15.9" customHeight="1" x14ac:dyDescent="0.2">
      <c r="A74" s="4">
        <v>22</v>
      </c>
      <c r="B74" s="1" t="s">
        <v>22</v>
      </c>
      <c r="C74" s="1"/>
      <c r="D74" s="33">
        <v>0.2204261572373255</v>
      </c>
      <c r="E74" s="33">
        <v>0.19103600293901543</v>
      </c>
      <c r="F74" s="33"/>
      <c r="G74" s="33">
        <v>0.21398002853067047</v>
      </c>
      <c r="H74" s="33">
        <v>0.19539730785931392</v>
      </c>
      <c r="I74" s="33"/>
      <c r="J74" s="33">
        <v>0.20174848688634836</v>
      </c>
      <c r="K74" s="33">
        <v>0.17291464932909115</v>
      </c>
      <c r="L74" s="33"/>
      <c r="M74" s="33">
        <v>0.18808777429467086</v>
      </c>
      <c r="N74" s="33">
        <v>0.13172751223184043</v>
      </c>
      <c r="O74" s="33"/>
      <c r="P74" s="33">
        <v>0.18359853121175032</v>
      </c>
      <c r="Q74" s="33">
        <v>0.1218249375647195</v>
      </c>
    </row>
    <row r="75" spans="1:17" s="4" customFormat="1" ht="12" customHeight="1" x14ac:dyDescent="0.2">
      <c r="A75" s="4">
        <v>36</v>
      </c>
      <c r="B75" s="28" t="s">
        <v>49</v>
      </c>
      <c r="C75" s="1"/>
      <c r="D75" s="33">
        <v>1.1021307861866276</v>
      </c>
      <c r="E75" s="33">
        <v>0.65393093313739903</v>
      </c>
      <c r="F75" s="33"/>
      <c r="G75" s="33">
        <v>1.2125534950071328</v>
      </c>
      <c r="H75" s="33">
        <v>0.6875090461716602</v>
      </c>
      <c r="I75" s="33"/>
      <c r="J75" s="33">
        <v>1.2104909213180901</v>
      </c>
      <c r="K75" s="33">
        <v>0.68474201134320101</v>
      </c>
      <c r="L75" s="33"/>
      <c r="M75" s="33">
        <v>1.0658307210031348</v>
      </c>
      <c r="N75" s="33">
        <v>0.62727386777066862</v>
      </c>
      <c r="O75" s="33"/>
      <c r="P75" s="33">
        <v>1.0403916768665851</v>
      </c>
      <c r="Q75" s="33">
        <v>0.62130718158006937</v>
      </c>
    </row>
    <row r="76" spans="1:17" s="4" customFormat="1" ht="12" customHeight="1" x14ac:dyDescent="0.2">
      <c r="B76" s="1" t="s">
        <v>65</v>
      </c>
      <c r="C76" s="1"/>
      <c r="D76" s="33" t="s">
        <v>26</v>
      </c>
      <c r="E76" s="33">
        <v>3.6737692872887577E-2</v>
      </c>
      <c r="F76" s="33"/>
      <c r="G76" s="33" t="s">
        <v>26</v>
      </c>
      <c r="H76" s="33">
        <v>3.6184686640613695E-2</v>
      </c>
      <c r="I76" s="33"/>
      <c r="J76" s="32" t="s">
        <v>39</v>
      </c>
      <c r="K76" s="32" t="s">
        <v>39</v>
      </c>
      <c r="L76" s="26"/>
      <c r="M76" s="32" t="s">
        <v>39</v>
      </c>
      <c r="N76" s="32" t="s">
        <v>39</v>
      </c>
      <c r="O76" s="26"/>
      <c r="P76" s="32" t="s">
        <v>39</v>
      </c>
      <c r="Q76" s="32" t="s">
        <v>39</v>
      </c>
    </row>
    <row r="77" spans="1:17" s="4" customFormat="1" ht="12" customHeight="1" x14ac:dyDescent="0.2">
      <c r="A77" s="4">
        <v>7</v>
      </c>
      <c r="B77" s="9" t="s">
        <v>47</v>
      </c>
      <c r="C77" s="1"/>
      <c r="D77" s="33">
        <v>2.5716385011021305</v>
      </c>
      <c r="E77" s="33">
        <v>1.866274797942689</v>
      </c>
      <c r="F77" s="33"/>
      <c r="G77" s="33">
        <v>2.7104136947218258</v>
      </c>
      <c r="H77" s="33">
        <v>1.8960775799681573</v>
      </c>
      <c r="I77" s="33"/>
      <c r="J77" s="33">
        <v>2.6899798251513114</v>
      </c>
      <c r="K77" s="33">
        <v>1.8398118688615299</v>
      </c>
      <c r="L77" s="33"/>
      <c r="M77" s="33">
        <v>2.6959247648902824</v>
      </c>
      <c r="N77" s="33">
        <v>1.7814577844686992</v>
      </c>
      <c r="O77" s="33"/>
      <c r="P77" s="33">
        <v>2.5091799265605874</v>
      </c>
      <c r="Q77" s="33">
        <v>1.8030090759578485</v>
      </c>
    </row>
    <row r="78" spans="1:17" s="4" customFormat="1" ht="12" customHeight="1" x14ac:dyDescent="0.2">
      <c r="A78" s="4">
        <v>8</v>
      </c>
      <c r="B78" s="1" t="s">
        <v>19</v>
      </c>
      <c r="C78" s="1"/>
      <c r="D78" s="33">
        <v>1.1021307861866276</v>
      </c>
      <c r="E78" s="33">
        <v>0.61719324026451139</v>
      </c>
      <c r="F78" s="33"/>
      <c r="G78" s="33">
        <v>1.0699001426533523</v>
      </c>
      <c r="H78" s="33">
        <v>0.6151396728904327</v>
      </c>
      <c r="I78" s="33"/>
      <c r="J78" s="33">
        <v>1.1432414256893073</v>
      </c>
      <c r="K78" s="33">
        <v>0.61557615161156454</v>
      </c>
      <c r="L78" s="33"/>
      <c r="M78" s="33">
        <v>1.128526645768025</v>
      </c>
      <c r="N78" s="33">
        <v>0.58963743570442861</v>
      </c>
      <c r="O78" s="33"/>
      <c r="P78" s="33">
        <v>1.1627906976744187</v>
      </c>
      <c r="Q78" s="33">
        <v>0.59085094718888953</v>
      </c>
    </row>
    <row r="79" spans="1:17" s="4" customFormat="1" ht="15.9" customHeight="1" x14ac:dyDescent="0.2">
      <c r="A79" s="4">
        <v>9</v>
      </c>
      <c r="B79" s="1" t="s">
        <v>34</v>
      </c>
      <c r="C79" s="1"/>
      <c r="D79" s="33">
        <v>1.4695077149155034</v>
      </c>
      <c r="E79" s="33">
        <v>1.4327700220426156</v>
      </c>
      <c r="F79" s="33"/>
      <c r="G79" s="33">
        <v>1.4265335235378032</v>
      </c>
      <c r="H79" s="33">
        <v>1.4184397163120568</v>
      </c>
      <c r="I79" s="33"/>
      <c r="J79" s="33">
        <v>1.4122394082044385</v>
      </c>
      <c r="K79" s="33">
        <v>1.3902337806058929</v>
      </c>
      <c r="L79" s="33"/>
      <c r="M79" s="33">
        <v>1.3793103448275863</v>
      </c>
      <c r="N79" s="33">
        <v>1.3047296449629908</v>
      </c>
      <c r="O79" s="33"/>
      <c r="P79" s="33">
        <v>1.346389228886169</v>
      </c>
      <c r="Q79" s="33">
        <v>1.2852530913077909</v>
      </c>
    </row>
    <row r="80" spans="1:17" s="4" customFormat="1" ht="12" customHeight="1" x14ac:dyDescent="0.2">
      <c r="A80" s="4">
        <v>24</v>
      </c>
      <c r="B80" s="1" t="s">
        <v>41</v>
      </c>
      <c r="C80" s="5"/>
      <c r="D80" s="33" t="s">
        <v>26</v>
      </c>
      <c r="E80" s="33">
        <v>3.6737692872887577E-2</v>
      </c>
      <c r="F80" s="33"/>
      <c r="G80" s="33" t="s">
        <v>26</v>
      </c>
      <c r="H80" s="33">
        <v>3.6184686640613695E-2</v>
      </c>
      <c r="I80" s="33"/>
      <c r="J80" s="33" t="s">
        <v>26</v>
      </c>
      <c r="K80" s="33">
        <v>2.7666343892654585E-2</v>
      </c>
      <c r="L80" s="33"/>
      <c r="M80" s="33" t="s">
        <v>26</v>
      </c>
      <c r="N80" s="33">
        <v>3.7636432066240122E-2</v>
      </c>
      <c r="O80" s="33"/>
      <c r="P80" s="33" t="s">
        <v>26</v>
      </c>
      <c r="Q80" s="33">
        <v>3.654748126941585E-2</v>
      </c>
    </row>
    <row r="81" spans="1:17" s="4" customFormat="1" ht="12" customHeight="1" x14ac:dyDescent="0.2">
      <c r="A81" s="4">
        <v>10</v>
      </c>
      <c r="B81" s="1" t="s">
        <v>2</v>
      </c>
      <c r="C81" s="1"/>
      <c r="D81" s="33">
        <v>5.8780308596620134</v>
      </c>
      <c r="E81" s="33">
        <v>5.914768552534901</v>
      </c>
      <c r="F81" s="33"/>
      <c r="G81" s="33">
        <v>5.4921540656205421</v>
      </c>
      <c r="H81" s="33">
        <v>5.9704732957012592</v>
      </c>
      <c r="I81" s="33"/>
      <c r="J81" s="33">
        <v>5.1782111634162744</v>
      </c>
      <c r="K81" s="33">
        <v>5.7891824595379715</v>
      </c>
      <c r="L81" s="33"/>
      <c r="M81" s="33">
        <v>4.8275862068965516</v>
      </c>
      <c r="N81" s="33">
        <v>5.5639192071258305</v>
      </c>
      <c r="O81" s="33"/>
      <c r="P81" s="33">
        <v>5.0795593635250924</v>
      </c>
      <c r="Q81" s="33">
        <v>5.5734908935859169</v>
      </c>
    </row>
    <row r="82" spans="1:17" s="4" customFormat="1" ht="12" customHeight="1" x14ac:dyDescent="0.2">
      <c r="A82" s="4">
        <v>12</v>
      </c>
      <c r="B82" s="1" t="s">
        <v>35</v>
      </c>
      <c r="C82" s="1"/>
      <c r="D82" s="33">
        <v>1.0286554004408524</v>
      </c>
      <c r="E82" s="33">
        <v>0.48493754592211608</v>
      </c>
      <c r="F82" s="33"/>
      <c r="G82" s="33">
        <v>1.0699001426533523</v>
      </c>
      <c r="H82" s="33">
        <v>0.48487480098422348</v>
      </c>
      <c r="I82" s="33"/>
      <c r="J82" s="33">
        <v>1.0759919300605245</v>
      </c>
      <c r="K82" s="33">
        <v>0.45649467422880063</v>
      </c>
      <c r="L82" s="33"/>
      <c r="M82" s="33">
        <v>1.128526645768025</v>
      </c>
      <c r="N82" s="33">
        <v>0.55827374231589511</v>
      </c>
      <c r="O82" s="33"/>
      <c r="P82" s="33">
        <v>1.101591187270502</v>
      </c>
      <c r="Q82" s="33">
        <v>0.55430346591947377</v>
      </c>
    </row>
    <row r="83" spans="1:17" s="4" customFormat="1" ht="12" customHeight="1" x14ac:dyDescent="0.2">
      <c r="A83" s="4">
        <v>15</v>
      </c>
      <c r="B83" s="1" t="s">
        <v>40</v>
      </c>
      <c r="C83" s="1"/>
      <c r="D83" s="33">
        <v>7.3475385745775154E-2</v>
      </c>
      <c r="E83" s="33">
        <v>0.23512123438648053</v>
      </c>
      <c r="F83" s="33"/>
      <c r="G83" s="33">
        <v>0.21398002853067047</v>
      </c>
      <c r="H83" s="33">
        <v>0.23881893182805036</v>
      </c>
      <c r="I83" s="33"/>
      <c r="J83" s="33">
        <v>0.20174848688634836</v>
      </c>
      <c r="K83" s="33">
        <v>0.24208050906072762</v>
      </c>
      <c r="L83" s="33"/>
      <c r="M83" s="33">
        <v>0.12539184952978058</v>
      </c>
      <c r="N83" s="33">
        <v>0.24463680843056076</v>
      </c>
      <c r="O83" s="33"/>
      <c r="P83" s="33">
        <v>0.12239902080783352</v>
      </c>
      <c r="Q83" s="33">
        <v>0.237558628251203</v>
      </c>
    </row>
    <row r="84" spans="1:17" s="4" customFormat="1" ht="15.9" customHeight="1" x14ac:dyDescent="0.2">
      <c r="A84" s="4">
        <v>5</v>
      </c>
      <c r="B84" s="1" t="s">
        <v>18</v>
      </c>
      <c r="C84" s="1"/>
      <c r="D84" s="33">
        <v>7.3475385745775154E-2</v>
      </c>
      <c r="E84" s="33">
        <v>0.18368846436443792</v>
      </c>
      <c r="F84" s="33"/>
      <c r="G84" s="33">
        <v>7.1326676176890161E-2</v>
      </c>
      <c r="H84" s="33">
        <v>0.17368649587494572</v>
      </c>
      <c r="I84" s="33"/>
      <c r="J84" s="33">
        <v>6.7249495628782782E-2</v>
      </c>
      <c r="K84" s="33">
        <v>0.16599806335592751</v>
      </c>
      <c r="L84" s="33"/>
      <c r="M84" s="33">
        <v>0.12539184952978058</v>
      </c>
      <c r="N84" s="33">
        <v>0.21327311504202737</v>
      </c>
      <c r="O84" s="33"/>
      <c r="P84" s="33">
        <v>0.12239902080783352</v>
      </c>
      <c r="Q84" s="33">
        <v>0.21319364073825914</v>
      </c>
    </row>
    <row r="85" spans="1:17" s="6" customFormat="1" ht="12" customHeight="1" x14ac:dyDescent="0.2">
      <c r="A85" s="6">
        <v>2</v>
      </c>
      <c r="B85" s="29" t="s">
        <v>57</v>
      </c>
      <c r="C85" s="29"/>
      <c r="D85" s="33">
        <v>6.3188831741366638</v>
      </c>
      <c r="E85" s="33">
        <v>18.90521675238795</v>
      </c>
      <c r="F85" s="33"/>
      <c r="G85" s="33">
        <v>6.4194008559201139</v>
      </c>
      <c r="H85" s="33">
        <v>18.960775799681574</v>
      </c>
      <c r="I85" s="33"/>
      <c r="J85" s="33">
        <v>7.3301950235373239</v>
      </c>
      <c r="K85" s="33">
        <v>20.563010098215521</v>
      </c>
      <c r="L85" s="33"/>
      <c r="M85" s="33">
        <v>8.4012539184952981</v>
      </c>
      <c r="N85" s="33">
        <v>21.183038514615482</v>
      </c>
      <c r="O85" s="33"/>
      <c r="P85" s="33">
        <v>8.6903304773561807</v>
      </c>
      <c r="Q85" s="33">
        <v>21.337637814460621</v>
      </c>
    </row>
    <row r="86" spans="1:17" s="4" customFormat="1" ht="12" customHeight="1" x14ac:dyDescent="0.2">
      <c r="A86" s="4">
        <v>17</v>
      </c>
      <c r="B86" s="1" t="s">
        <v>37</v>
      </c>
      <c r="C86" s="1"/>
      <c r="D86" s="33">
        <v>0.36737692872887584</v>
      </c>
      <c r="E86" s="33">
        <v>0.69801616458486404</v>
      </c>
      <c r="F86" s="33"/>
      <c r="G86" s="33">
        <v>0.35663338088445079</v>
      </c>
      <c r="H86" s="33">
        <v>0.70198292082790559</v>
      </c>
      <c r="I86" s="33"/>
      <c r="J86" s="33">
        <v>0.33624747814391392</v>
      </c>
      <c r="K86" s="33">
        <v>0.74007469912851009</v>
      </c>
      <c r="L86" s="33"/>
      <c r="M86" s="33">
        <v>0.37617554858934171</v>
      </c>
      <c r="N86" s="33">
        <v>0.90954710826746965</v>
      </c>
      <c r="O86" s="33"/>
      <c r="P86" s="33">
        <v>0.36719706242350064</v>
      </c>
      <c r="Q86" s="33">
        <v>0.9075957848571603</v>
      </c>
    </row>
    <row r="87" spans="1:17" s="4" customFormat="1" ht="12" customHeight="1" x14ac:dyDescent="0.2">
      <c r="A87" s="4">
        <v>16</v>
      </c>
      <c r="B87" s="1" t="s">
        <v>3</v>
      </c>
      <c r="C87" s="1"/>
      <c r="D87" s="33">
        <v>25.349008082292436</v>
      </c>
      <c r="E87" s="33">
        <v>21.770756796473183</v>
      </c>
      <c r="F87" s="33"/>
      <c r="G87" s="33">
        <v>25.53495007132668</v>
      </c>
      <c r="H87" s="33">
        <v>22.01476335214937</v>
      </c>
      <c r="I87" s="33"/>
      <c r="J87" s="33">
        <v>25.285810356422328</v>
      </c>
      <c r="K87" s="33">
        <v>21.46908286069996</v>
      </c>
      <c r="L87" s="33"/>
      <c r="M87" s="33">
        <v>25.078369905956109</v>
      </c>
      <c r="N87" s="33">
        <v>20.467946305356918</v>
      </c>
      <c r="O87" s="33"/>
      <c r="P87" s="33">
        <v>24.724602203182375</v>
      </c>
      <c r="Q87" s="33">
        <v>20.265578363891088</v>
      </c>
    </row>
    <row r="88" spans="1:17" s="4" customFormat="1" ht="12" customHeight="1" x14ac:dyDescent="0.2">
      <c r="A88" s="4">
        <v>42</v>
      </c>
      <c r="B88" s="28" t="s">
        <v>11</v>
      </c>
      <c r="C88" s="1"/>
      <c r="D88" s="33" t="s">
        <v>26</v>
      </c>
      <c r="E88" s="33">
        <v>7.3475385745775165E-3</v>
      </c>
      <c r="F88" s="33"/>
      <c r="G88" s="33" t="s">
        <v>26</v>
      </c>
      <c r="H88" s="33">
        <v>7.2369373281227379E-3</v>
      </c>
      <c r="I88" s="33"/>
      <c r="J88" s="33">
        <v>6.7249495628782782E-2</v>
      </c>
      <c r="K88" s="33">
        <v>1.3833171946327293E-2</v>
      </c>
      <c r="L88" s="33"/>
      <c r="M88" s="33" t="s">
        <v>26</v>
      </c>
      <c r="N88" s="33">
        <v>6.2727386777066876E-3</v>
      </c>
      <c r="O88" s="33"/>
      <c r="P88" s="33" t="s">
        <v>26</v>
      </c>
      <c r="Q88" s="33">
        <v>6.0912468782359751E-3</v>
      </c>
    </row>
    <row r="89" spans="1:17" s="4" customFormat="1" ht="15.9" customHeight="1" x14ac:dyDescent="0.2">
      <c r="A89" s="4">
        <v>29</v>
      </c>
      <c r="B89" s="1" t="s">
        <v>25</v>
      </c>
      <c r="C89" s="1"/>
      <c r="D89" s="33">
        <v>0.14695077149155031</v>
      </c>
      <c r="E89" s="33">
        <v>0.16899338721528287</v>
      </c>
      <c r="F89" s="33"/>
      <c r="G89" s="33">
        <v>0.14265335235378032</v>
      </c>
      <c r="H89" s="33">
        <v>0.17368649587494572</v>
      </c>
      <c r="I89" s="33"/>
      <c r="J89" s="33">
        <v>0.13449899125756556</v>
      </c>
      <c r="K89" s="33">
        <v>0.15216489140960021</v>
      </c>
      <c r="L89" s="33"/>
      <c r="M89" s="33">
        <v>0.18808777429467086</v>
      </c>
      <c r="N89" s="33">
        <v>0.17563668297578722</v>
      </c>
      <c r="O89" s="33"/>
      <c r="P89" s="33">
        <v>0.24479804161566704</v>
      </c>
      <c r="Q89" s="33">
        <v>0.17055491259060729</v>
      </c>
    </row>
    <row r="90" spans="1:17" s="4" customFormat="1" ht="12" customHeight="1" x14ac:dyDescent="0.2">
      <c r="A90" s="4">
        <v>34</v>
      </c>
      <c r="B90" s="28" t="s">
        <v>32</v>
      </c>
      <c r="C90" s="1"/>
      <c r="D90" s="33" t="s">
        <v>26</v>
      </c>
      <c r="E90" s="33">
        <v>1.4695077149155033E-2</v>
      </c>
      <c r="F90" s="33"/>
      <c r="G90" s="33" t="s">
        <v>26</v>
      </c>
      <c r="H90" s="33">
        <v>3.6184686640613695E-2</v>
      </c>
      <c r="I90" s="33"/>
      <c r="J90" s="33" t="s">
        <v>26</v>
      </c>
      <c r="K90" s="33">
        <v>3.4582929865818228E-2</v>
      </c>
      <c r="L90" s="33"/>
      <c r="M90" s="33" t="s">
        <v>26</v>
      </c>
      <c r="N90" s="33">
        <v>3.1363693388533433E-2</v>
      </c>
      <c r="O90" s="33"/>
      <c r="P90" s="33" t="s">
        <v>26</v>
      </c>
      <c r="Q90" s="33">
        <v>4.8729975025887801E-2</v>
      </c>
    </row>
    <row r="91" spans="1:17" s="4" customFormat="1" ht="12" customHeight="1" x14ac:dyDescent="0.2">
      <c r="A91" s="4">
        <v>35</v>
      </c>
      <c r="B91" s="28" t="s">
        <v>33</v>
      </c>
      <c r="C91" s="1"/>
      <c r="D91" s="33">
        <v>0.51432770022042618</v>
      </c>
      <c r="E91" s="33">
        <v>1.09478324761205</v>
      </c>
      <c r="F91" s="33"/>
      <c r="G91" s="33">
        <v>0.64194008559201143</v>
      </c>
      <c r="H91" s="33">
        <v>1.1000144738746562</v>
      </c>
      <c r="I91" s="33"/>
      <c r="J91" s="33">
        <v>0.73974445191661065</v>
      </c>
      <c r="K91" s="33">
        <v>1.1896527873841471</v>
      </c>
      <c r="L91" s="33"/>
      <c r="M91" s="33">
        <v>0.94043887147335425</v>
      </c>
      <c r="N91" s="33">
        <v>1.1980930874419771</v>
      </c>
      <c r="O91" s="33"/>
      <c r="P91" s="33">
        <v>0.91799265605875158</v>
      </c>
      <c r="Q91" s="33">
        <v>1.1817018943777791</v>
      </c>
    </row>
    <row r="92" spans="1:17" s="4" customFormat="1" ht="12" customHeight="1" x14ac:dyDescent="0.2">
      <c r="A92" s="4">
        <v>44</v>
      </c>
      <c r="B92" s="28" t="s">
        <v>50</v>
      </c>
      <c r="C92" s="1"/>
      <c r="D92" s="33">
        <v>0.14695077149155031</v>
      </c>
      <c r="E92" s="33">
        <v>0.29390154298310062</v>
      </c>
      <c r="F92" s="33"/>
      <c r="G92" s="33">
        <v>0.14265335235378032</v>
      </c>
      <c r="H92" s="33">
        <v>0.26776668114054131</v>
      </c>
      <c r="I92" s="33"/>
      <c r="J92" s="33">
        <v>0.13449899125756556</v>
      </c>
      <c r="K92" s="33">
        <v>0.25591368100705492</v>
      </c>
      <c r="L92" s="33"/>
      <c r="M92" s="33">
        <v>0.12539184952978058</v>
      </c>
      <c r="N92" s="33">
        <v>0.24463680843056076</v>
      </c>
      <c r="O92" s="33"/>
      <c r="P92" s="33">
        <v>0.12239902080783352</v>
      </c>
      <c r="Q92" s="33">
        <v>0.237558628251203</v>
      </c>
    </row>
    <row r="93" spans="1:17" s="4" customFormat="1" ht="12" customHeight="1" x14ac:dyDescent="0.2">
      <c r="A93" s="4">
        <v>26</v>
      </c>
      <c r="B93" s="1" t="s">
        <v>24</v>
      </c>
      <c r="C93" s="1"/>
      <c r="D93" s="33">
        <v>0.51432770022042618</v>
      </c>
      <c r="E93" s="33">
        <v>0.46289493019838357</v>
      </c>
      <c r="F93" s="33"/>
      <c r="G93" s="33">
        <v>0.49928673323823108</v>
      </c>
      <c r="H93" s="33">
        <v>0.45592705167173248</v>
      </c>
      <c r="I93" s="33"/>
      <c r="J93" s="33">
        <v>0.47074646940147952</v>
      </c>
      <c r="K93" s="33">
        <v>0.42882833033614604</v>
      </c>
      <c r="L93" s="33"/>
      <c r="M93" s="33">
        <v>0.50156739811912232</v>
      </c>
      <c r="N93" s="33">
        <v>0.4641826621502948</v>
      </c>
      <c r="O93" s="33"/>
      <c r="P93" s="33">
        <v>0.48959608323133408</v>
      </c>
      <c r="Q93" s="33">
        <v>0.46293476274593415</v>
      </c>
    </row>
    <row r="94" spans="1:17" s="4" customFormat="1" ht="15.9" customHeight="1" x14ac:dyDescent="0.2">
      <c r="A94" s="4">
        <v>27</v>
      </c>
      <c r="B94" s="1" t="s">
        <v>4</v>
      </c>
      <c r="C94" s="1"/>
      <c r="D94" s="33">
        <v>0.44085231447465101</v>
      </c>
      <c r="E94" s="33">
        <v>0.31594415870683323</v>
      </c>
      <c r="F94" s="33"/>
      <c r="G94" s="33">
        <v>0.49928673323823108</v>
      </c>
      <c r="H94" s="33">
        <v>0.303951367781155</v>
      </c>
      <c r="I94" s="33"/>
      <c r="J94" s="33">
        <v>0.47074646940147952</v>
      </c>
      <c r="K94" s="33">
        <v>0.33199612671185502</v>
      </c>
      <c r="L94" s="33"/>
      <c r="M94" s="33">
        <v>0.37617554858934171</v>
      </c>
      <c r="N94" s="33">
        <v>0.3387278885961611</v>
      </c>
      <c r="O94" s="33"/>
      <c r="P94" s="33">
        <v>0.42839657282741733</v>
      </c>
      <c r="Q94" s="33">
        <v>0.32892733142474262</v>
      </c>
    </row>
    <row r="95" spans="1:17" s="4" customFormat="1" ht="12" customHeight="1" x14ac:dyDescent="0.2">
      <c r="A95" s="4">
        <v>28</v>
      </c>
      <c r="B95" s="1" t="s">
        <v>5</v>
      </c>
      <c r="C95" s="1"/>
      <c r="D95" s="33">
        <v>1.5429831006612784</v>
      </c>
      <c r="E95" s="33">
        <v>1.4254224834680382</v>
      </c>
      <c r="F95" s="33"/>
      <c r="G95" s="33">
        <v>1.4978601997146932</v>
      </c>
      <c r="H95" s="33">
        <v>1.4112027789839341</v>
      </c>
      <c r="I95" s="33"/>
      <c r="J95" s="33">
        <v>1.4794889038332213</v>
      </c>
      <c r="K95" s="33">
        <v>1.3556508507400746</v>
      </c>
      <c r="L95" s="33"/>
      <c r="M95" s="33">
        <v>1.3793103448275863</v>
      </c>
      <c r="N95" s="33">
        <v>1.2859114289298708</v>
      </c>
      <c r="O95" s="33"/>
      <c r="P95" s="33">
        <v>1.346389228886169</v>
      </c>
      <c r="Q95" s="33">
        <v>1.3157093256989705</v>
      </c>
    </row>
    <row r="96" spans="1:17" s="4" customFormat="1" ht="12" customHeight="1" x14ac:dyDescent="0.2">
      <c r="A96" s="4">
        <v>25</v>
      </c>
      <c r="B96" s="1" t="s">
        <v>23</v>
      </c>
      <c r="C96" s="1"/>
      <c r="D96" s="33">
        <v>0.88170462894930202</v>
      </c>
      <c r="E96" s="33">
        <v>0.89639970609845698</v>
      </c>
      <c r="F96" s="33"/>
      <c r="G96" s="33">
        <v>0.99857346647646217</v>
      </c>
      <c r="H96" s="33">
        <v>0.94080185265595606</v>
      </c>
      <c r="I96" s="33"/>
      <c r="J96" s="33">
        <v>1.0087424344317417</v>
      </c>
      <c r="K96" s="33">
        <v>0.91298934845760127</v>
      </c>
      <c r="L96" s="33"/>
      <c r="M96" s="33">
        <v>0.94043887147335425</v>
      </c>
      <c r="N96" s="33">
        <v>0.82172876677957596</v>
      </c>
      <c r="O96" s="33"/>
      <c r="P96" s="33">
        <v>0.91799265605875158</v>
      </c>
      <c r="Q96" s="33">
        <v>0.82231832856185649</v>
      </c>
    </row>
    <row r="97" spans="1:17" s="4" customFormat="1" ht="12" customHeight="1" x14ac:dyDescent="0.2">
      <c r="A97" s="4">
        <v>30</v>
      </c>
      <c r="B97" s="1" t="s">
        <v>6</v>
      </c>
      <c r="C97" s="1"/>
      <c r="D97" s="33">
        <v>3.4533431300514326</v>
      </c>
      <c r="E97" s="33">
        <v>3.5562086700955184</v>
      </c>
      <c r="F97" s="33"/>
      <c r="G97" s="33">
        <v>3.7089871611982885</v>
      </c>
      <c r="H97" s="33">
        <v>3.5099146041395279</v>
      </c>
      <c r="I97" s="33"/>
      <c r="J97" s="33">
        <v>3.6314727639542701</v>
      </c>
      <c r="K97" s="33">
        <v>3.402960298796514</v>
      </c>
      <c r="L97" s="33"/>
      <c r="M97" s="33">
        <v>3.3228840125391854</v>
      </c>
      <c r="N97" s="33">
        <v>3.2680968510851836</v>
      </c>
      <c r="O97" s="33"/>
      <c r="P97" s="33">
        <v>3.3047735618115053</v>
      </c>
      <c r="Q97" s="33">
        <v>3.2588170798562466</v>
      </c>
    </row>
    <row r="98" spans="1:17" s="4" customFormat="1" ht="12" customHeight="1" x14ac:dyDescent="0.2">
      <c r="A98" s="4">
        <v>32</v>
      </c>
      <c r="B98" s="28" t="s">
        <v>48</v>
      </c>
      <c r="C98" s="1"/>
      <c r="D98" s="33">
        <v>2.0573108008817047</v>
      </c>
      <c r="E98" s="33">
        <v>1.9617927994121969</v>
      </c>
      <c r="F98" s="33"/>
      <c r="G98" s="33">
        <v>1.9971469329529243</v>
      </c>
      <c r="H98" s="33">
        <v>1.9684469532493847</v>
      </c>
      <c r="I98" s="33"/>
      <c r="J98" s="33">
        <v>1.7484868863483525</v>
      </c>
      <c r="K98" s="33">
        <v>1.8882279706736753</v>
      </c>
      <c r="L98" s="33"/>
      <c r="M98" s="33">
        <v>1.5673981191222568</v>
      </c>
      <c r="N98" s="33">
        <v>1.7500940910801657</v>
      </c>
      <c r="O98" s="33"/>
      <c r="P98" s="33">
        <v>1.5911872705018359</v>
      </c>
      <c r="Q98" s="33">
        <v>1.748187854053725</v>
      </c>
    </row>
    <row r="99" spans="1:17" s="4" customFormat="1" ht="15.9" customHeight="1" x14ac:dyDescent="0.2">
      <c r="A99" s="4">
        <v>33</v>
      </c>
      <c r="B99" s="28" t="s">
        <v>8</v>
      </c>
      <c r="C99" s="1"/>
      <c r="D99" s="33">
        <v>7.3475385745775154E-2</v>
      </c>
      <c r="E99" s="33">
        <v>0.14695077149155031</v>
      </c>
      <c r="F99" s="33"/>
      <c r="G99" s="33">
        <v>7.1326676176890161E-2</v>
      </c>
      <c r="H99" s="33">
        <v>0.13750180923433203</v>
      </c>
      <c r="I99" s="33"/>
      <c r="J99" s="33">
        <v>6.7249495628782782E-2</v>
      </c>
      <c r="K99" s="33">
        <v>0.12449854751694564</v>
      </c>
      <c r="L99" s="33"/>
      <c r="M99" s="33">
        <v>0.12539184952978058</v>
      </c>
      <c r="N99" s="33">
        <v>0.200727637686614</v>
      </c>
      <c r="O99" s="33"/>
      <c r="P99" s="33">
        <v>0.12239902080783352</v>
      </c>
      <c r="Q99" s="33">
        <v>0.1949199001035512</v>
      </c>
    </row>
    <row r="100" spans="1:17" s="4" customFormat="1" ht="12" customHeight="1" x14ac:dyDescent="0.2">
      <c r="A100" s="4">
        <v>20</v>
      </c>
      <c r="B100" s="28" t="s">
        <v>7</v>
      </c>
      <c r="C100" s="1"/>
      <c r="D100" s="33">
        <v>5.4371785451873622</v>
      </c>
      <c r="E100" s="33">
        <v>4.7024246877296099</v>
      </c>
      <c r="F100" s="33"/>
      <c r="G100" s="33">
        <v>5.4921540656205421</v>
      </c>
      <c r="H100" s="33">
        <v>4.7040092632797803</v>
      </c>
      <c r="I100" s="33"/>
      <c r="J100" s="33">
        <v>5.5144586415601884</v>
      </c>
      <c r="K100" s="33">
        <v>4.6686955318854615</v>
      </c>
      <c r="L100" s="33"/>
      <c r="M100" s="33">
        <v>5.3291536050156738</v>
      </c>
      <c r="N100" s="33">
        <v>4.572826496048175</v>
      </c>
      <c r="O100" s="33"/>
      <c r="P100" s="33">
        <v>5.4467564259485926</v>
      </c>
      <c r="Q100" s="33">
        <v>4.6293476274593415</v>
      </c>
    </row>
    <row r="101" spans="1:17" s="4" customFormat="1" ht="12" customHeight="1" x14ac:dyDescent="0.2">
      <c r="A101" s="4">
        <v>23</v>
      </c>
      <c r="B101" s="1" t="s">
        <v>55</v>
      </c>
      <c r="C101" s="1"/>
      <c r="D101" s="33">
        <v>7.3475385745775154E-2</v>
      </c>
      <c r="E101" s="33">
        <v>2.9390154298310066E-2</v>
      </c>
      <c r="F101" s="33"/>
      <c r="G101" s="33">
        <v>7.1326676176890161E-2</v>
      </c>
      <c r="H101" s="33">
        <v>2.8947749312490952E-2</v>
      </c>
      <c r="I101" s="33"/>
      <c r="J101" s="33">
        <v>0.13449899125756556</v>
      </c>
      <c r="K101" s="33">
        <v>3.4582929865818228E-2</v>
      </c>
      <c r="L101" s="33"/>
      <c r="M101" s="33">
        <v>0.12539184952978058</v>
      </c>
      <c r="N101" s="33">
        <v>3.7636432066240122E-2</v>
      </c>
      <c r="O101" s="33"/>
      <c r="P101" s="33">
        <v>0.12239902080783352</v>
      </c>
      <c r="Q101" s="33">
        <v>3.654748126941585E-2</v>
      </c>
    </row>
    <row r="102" spans="1:17" s="4" customFormat="1" ht="12" customHeight="1" x14ac:dyDescent="0.2">
      <c r="A102" s="4">
        <v>37</v>
      </c>
      <c r="B102" s="28" t="s">
        <v>42</v>
      </c>
      <c r="C102" s="1"/>
      <c r="D102" s="33">
        <v>1.1021307861866276</v>
      </c>
      <c r="E102" s="33">
        <v>1.1829537105069801</v>
      </c>
      <c r="F102" s="33"/>
      <c r="G102" s="33">
        <v>1.0699001426533523</v>
      </c>
      <c r="H102" s="33">
        <v>1.1651469098277609</v>
      </c>
      <c r="I102" s="33"/>
      <c r="J102" s="33">
        <v>1.1432414256893073</v>
      </c>
      <c r="K102" s="33">
        <v>1.1619864434914926</v>
      </c>
      <c r="L102" s="33"/>
      <c r="M102" s="33">
        <v>1.128526645768025</v>
      </c>
      <c r="N102" s="33">
        <v>1.0726383138878435</v>
      </c>
      <c r="O102" s="33"/>
      <c r="P102" s="33">
        <v>1.1627906976744187</v>
      </c>
      <c r="Q102" s="33">
        <v>1.0659682036912956</v>
      </c>
    </row>
    <row r="103" spans="1:17" s="4" customFormat="1" ht="12" customHeight="1" x14ac:dyDescent="0.2">
      <c r="A103" s="4">
        <v>38</v>
      </c>
      <c r="B103" s="28" t="s">
        <v>15</v>
      </c>
      <c r="C103" s="1"/>
      <c r="D103" s="33" t="s">
        <v>26</v>
      </c>
      <c r="E103" s="33">
        <v>2.9390154298310066E-2</v>
      </c>
      <c r="F103" s="33"/>
      <c r="G103" s="33">
        <v>7.1326676176890161E-2</v>
      </c>
      <c r="H103" s="33">
        <v>3.6184686640613695E-2</v>
      </c>
      <c r="I103" s="33"/>
      <c r="J103" s="33">
        <v>6.7249495628782782E-2</v>
      </c>
      <c r="K103" s="33">
        <v>4.1499515838981878E-2</v>
      </c>
      <c r="L103" s="33"/>
      <c r="M103" s="33">
        <v>0.12539184952978058</v>
      </c>
      <c r="N103" s="33">
        <v>5.0181909421653501E-2</v>
      </c>
      <c r="O103" s="33"/>
      <c r="P103" s="33">
        <v>0.12239902080783352</v>
      </c>
      <c r="Q103" s="33">
        <v>5.4821221904123772E-2</v>
      </c>
    </row>
    <row r="104" spans="1:17" s="4" customFormat="1" ht="15.9" customHeight="1" x14ac:dyDescent="0.2">
      <c r="A104" s="4">
        <v>39</v>
      </c>
      <c r="B104" s="28" t="s">
        <v>43</v>
      </c>
      <c r="C104" s="1"/>
      <c r="D104" s="33">
        <v>14.033798677443057</v>
      </c>
      <c r="E104" s="33">
        <v>10.17634092578986</v>
      </c>
      <c r="F104" s="33"/>
      <c r="G104" s="33">
        <v>13.837375178316691</v>
      </c>
      <c r="H104" s="33">
        <v>10.370531191199884</v>
      </c>
      <c r="I104" s="33"/>
      <c r="J104" s="33">
        <v>14.055144586415603</v>
      </c>
      <c r="K104" s="33">
        <v>10.485544335316089</v>
      </c>
      <c r="L104" s="33"/>
      <c r="M104" s="33">
        <v>14.545454545454545</v>
      </c>
      <c r="N104" s="33">
        <v>10.820474219044035</v>
      </c>
      <c r="O104" s="33"/>
      <c r="P104" s="33">
        <v>14.56548347613219</v>
      </c>
      <c r="Q104" s="33">
        <v>11.025156849607114</v>
      </c>
    </row>
    <row r="105" spans="1:17" s="4" customFormat="1" ht="12" customHeight="1" x14ac:dyDescent="0.2">
      <c r="A105" s="4">
        <v>21</v>
      </c>
      <c r="B105" s="1" t="s">
        <v>21</v>
      </c>
      <c r="C105" s="1"/>
      <c r="D105" s="33">
        <v>3.6002939015429827</v>
      </c>
      <c r="E105" s="33">
        <v>2.0573108008817047</v>
      </c>
      <c r="F105" s="33"/>
      <c r="G105" s="33">
        <v>3.7089871611982885</v>
      </c>
      <c r="H105" s="33">
        <v>2.077001013171226</v>
      </c>
      <c r="I105" s="33"/>
      <c r="J105" s="33">
        <v>4.1022192333557497</v>
      </c>
      <c r="K105" s="33">
        <v>2.192557753492876</v>
      </c>
      <c r="L105" s="33"/>
      <c r="M105" s="33">
        <v>4.2633228840125392</v>
      </c>
      <c r="N105" s="33">
        <v>2.3899134362062475</v>
      </c>
      <c r="O105" s="33"/>
      <c r="P105" s="33">
        <v>4.2839657282741737</v>
      </c>
      <c r="Q105" s="33">
        <v>2.4121337637814459</v>
      </c>
    </row>
    <row r="106" spans="1:17" s="4" customFormat="1" ht="12" customHeight="1" x14ac:dyDescent="0.2">
      <c r="A106" s="4">
        <v>41</v>
      </c>
      <c r="B106" s="28" t="s">
        <v>45</v>
      </c>
      <c r="C106" s="1"/>
      <c r="D106" s="33">
        <v>2.4246877296105804</v>
      </c>
      <c r="E106" s="33">
        <v>1.3592946362968406</v>
      </c>
      <c r="F106" s="33"/>
      <c r="G106" s="33">
        <v>2.6390870185449358</v>
      </c>
      <c r="H106" s="33">
        <v>1.3967289043276885</v>
      </c>
      <c r="I106" s="33"/>
      <c r="J106" s="33">
        <v>2.2192333557498318</v>
      </c>
      <c r="K106" s="33">
        <v>1.2864849910084382</v>
      </c>
      <c r="L106" s="33"/>
      <c r="M106" s="33">
        <v>2.5705329153605017</v>
      </c>
      <c r="N106" s="33">
        <v>1.5995483628152052</v>
      </c>
      <c r="O106" s="33"/>
      <c r="P106" s="33">
        <v>2.5091799265605874</v>
      </c>
      <c r="Q106" s="33">
        <v>1.5471767070719376</v>
      </c>
    </row>
    <row r="107" spans="1:17" s="4" customFormat="1" ht="12" customHeight="1" x14ac:dyDescent="0.2">
      <c r="A107" s="4">
        <v>40</v>
      </c>
      <c r="B107" s="28" t="s">
        <v>44</v>
      </c>
      <c r="C107" s="1"/>
      <c r="D107" s="33" t="s">
        <v>26</v>
      </c>
      <c r="E107" s="33">
        <v>0.10286554004408524</v>
      </c>
      <c r="F107" s="33"/>
      <c r="G107" s="33" t="s">
        <v>26</v>
      </c>
      <c r="H107" s="33">
        <v>0.10131712259371835</v>
      </c>
      <c r="I107" s="33"/>
      <c r="J107" s="33" t="s">
        <v>26</v>
      </c>
      <c r="K107" s="33">
        <v>8.2999031677963755E-2</v>
      </c>
      <c r="L107" s="33"/>
      <c r="M107" s="33" t="s">
        <v>26</v>
      </c>
      <c r="N107" s="33">
        <v>0.100363818843307</v>
      </c>
      <c r="O107" s="33"/>
      <c r="P107" s="33" t="s">
        <v>26</v>
      </c>
      <c r="Q107" s="33">
        <v>0.10355119693001157</v>
      </c>
    </row>
    <row r="108" spans="1:17" s="4" customFormat="1" ht="12" customHeight="1" x14ac:dyDescent="0.2">
      <c r="A108" s="4">
        <v>43</v>
      </c>
      <c r="B108" s="28" t="s">
        <v>46</v>
      </c>
      <c r="C108" s="1"/>
      <c r="D108" s="33">
        <v>2.7185892725936811</v>
      </c>
      <c r="E108" s="33">
        <v>2.3144746509919178</v>
      </c>
      <c r="F108" s="33"/>
      <c r="G108" s="33">
        <v>2.7104136947218258</v>
      </c>
      <c r="H108" s="33">
        <v>2.2651613837024169</v>
      </c>
      <c r="I108" s="33"/>
      <c r="J108" s="33">
        <v>2.6227303295225286</v>
      </c>
      <c r="K108" s="33">
        <v>2.2271406833586944</v>
      </c>
      <c r="L108" s="33"/>
      <c r="M108" s="33">
        <v>2.6332288401253918</v>
      </c>
      <c r="N108" s="33">
        <v>2.1515493664533936</v>
      </c>
      <c r="O108" s="33"/>
      <c r="P108" s="33">
        <v>2.5703794369645041</v>
      </c>
      <c r="Q108" s="33">
        <v>2.1136626667478833</v>
      </c>
    </row>
    <row r="109" spans="1:17" s="4" customFormat="1" ht="12" customHeight="1" x14ac:dyDescent="0.2">
      <c r="A109" s="4">
        <v>45</v>
      </c>
      <c r="B109" s="28" t="s">
        <v>9</v>
      </c>
      <c r="C109" s="1"/>
      <c r="D109" s="33">
        <v>0.88170462894930202</v>
      </c>
      <c r="E109" s="33">
        <v>0.86700955180014694</v>
      </c>
      <c r="F109" s="33"/>
      <c r="G109" s="33">
        <v>0.92724679029957213</v>
      </c>
      <c r="H109" s="33">
        <v>0.91909104067158776</v>
      </c>
      <c r="I109" s="33"/>
      <c r="J109" s="33">
        <v>0.87424344317417624</v>
      </c>
      <c r="K109" s="33">
        <v>0.88532300456494673</v>
      </c>
      <c r="L109" s="33"/>
      <c r="M109" s="33">
        <v>0.8150470219435737</v>
      </c>
      <c r="N109" s="33">
        <v>0.8970016309120562</v>
      </c>
      <c r="O109" s="33"/>
      <c r="P109" s="33">
        <v>0.91799265605875158</v>
      </c>
      <c r="Q109" s="33">
        <v>0.91977827861363226</v>
      </c>
    </row>
    <row r="110" spans="1:17" s="4" customFormat="1" ht="20.100000000000001" customHeight="1" x14ac:dyDescent="0.2">
      <c r="B110" s="30" t="s">
        <v>29</v>
      </c>
      <c r="C110" s="25"/>
      <c r="D110" s="34">
        <v>100</v>
      </c>
      <c r="E110" s="34">
        <v>100</v>
      </c>
      <c r="F110" s="34"/>
      <c r="G110" s="34">
        <v>100</v>
      </c>
      <c r="H110" s="34">
        <v>100</v>
      </c>
      <c r="I110" s="34"/>
      <c r="J110" s="34">
        <v>100</v>
      </c>
      <c r="K110" s="34">
        <v>100</v>
      </c>
      <c r="L110" s="34"/>
      <c r="M110" s="34">
        <v>100</v>
      </c>
      <c r="N110" s="34">
        <v>100</v>
      </c>
      <c r="O110" s="34"/>
      <c r="P110" s="34">
        <v>100</v>
      </c>
      <c r="Q110" s="34">
        <v>100</v>
      </c>
    </row>
    <row r="111" spans="1:17" s="7" customFormat="1" ht="20.100000000000001" customHeight="1" x14ac:dyDescent="0.3">
      <c r="B111" s="9" t="s">
        <v>12</v>
      </c>
      <c r="C11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s="7" customFormat="1" ht="12" customHeight="1" x14ac:dyDescent="0.3">
      <c r="B112" s="1" t="s">
        <v>13</v>
      </c>
      <c r="C112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s="7" customFormat="1" ht="12" customHeight="1" x14ac:dyDescent="0.3">
      <c r="B113" s="1" t="s">
        <v>14</v>
      </c>
      <c r="C113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s="7" customFormat="1" ht="12" customHeight="1" x14ac:dyDescent="0.3">
      <c r="B114" s="9" t="s">
        <v>31</v>
      </c>
      <c r="C114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s="7" customFormat="1" ht="12" customHeight="1" x14ac:dyDescent="0.3">
      <c r="B115" s="9" t="s">
        <v>30</v>
      </c>
      <c r="C115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s="7" customFormat="1" ht="12" customHeight="1" x14ac:dyDescent="0.3">
      <c r="A116" s="1" t="s">
        <v>63</v>
      </c>
      <c r="B116" s="1" t="s">
        <v>66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s="7" customFormat="1" ht="15.9" customHeight="1" x14ac:dyDescent="0.3">
      <c r="A117" s="2" t="s">
        <v>64</v>
      </c>
      <c r="B117" s="2" t="s">
        <v>64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s="7" customFormat="1" ht="3.9" customHeight="1" x14ac:dyDescent="0.3">
      <c r="A118" s="48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</row>
  </sheetData>
  <phoneticPr fontId="1" type="noConversion"/>
  <pageMargins left="0.59055118110236227" right="0.59055118110236227" top="0.98425196850393704" bottom="0.39370078740157483" header="0.51181102362204722" footer="0.51181102362204722"/>
  <pageSetup paperSize="9" fitToHeight="0" orientation="portrait" r:id="rId1"/>
  <headerFooter alignWithMargins="0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E43B7-FC5F-4A3B-A2D2-A6BE170DEF9F}">
  <dimension ref="A1:H74"/>
  <sheetViews>
    <sheetView zoomScaleNormal="100" workbookViewId="0">
      <pane ySplit="15" topLeftCell="A16" activePane="bottomLeft" state="frozen"/>
      <selection pane="bottomLeft" activeCell="I1" sqref="I1"/>
    </sheetView>
  </sheetViews>
  <sheetFormatPr baseColWidth="10" defaultColWidth="16" defaultRowHeight="9.9" customHeight="1" x14ac:dyDescent="0.2"/>
  <cols>
    <col min="1" max="1" width="38" style="3" customWidth="1"/>
    <col min="2" max="3" width="14" style="3" customWidth="1"/>
    <col min="4" max="4" width="15" style="3" customWidth="1"/>
    <col min="5" max="5" width="12.66406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136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134</v>
      </c>
      <c r="B17" s="6">
        <v>23</v>
      </c>
      <c r="C17" s="6">
        <v>7</v>
      </c>
      <c r="D17" s="6">
        <v>30</v>
      </c>
      <c r="E17" s="32"/>
      <c r="F17" s="61">
        <v>0.97540288379983042</v>
      </c>
      <c r="G17" s="61">
        <v>0.63119927862939584</v>
      </c>
      <c r="H17" s="61">
        <v>0.85299971566676136</v>
      </c>
    </row>
    <row r="18" spans="1:8" s="4" customFormat="1" ht="12" customHeight="1" x14ac:dyDescent="0.2">
      <c r="A18" s="9" t="s">
        <v>0</v>
      </c>
      <c r="B18" s="6">
        <v>39</v>
      </c>
      <c r="C18" s="6">
        <v>76</v>
      </c>
      <c r="D18" s="6">
        <v>115</v>
      </c>
      <c r="E18" s="32"/>
      <c r="F18" s="61">
        <v>1.6539440203562339</v>
      </c>
      <c r="G18" s="61">
        <v>6.8530207394048688</v>
      </c>
      <c r="H18" s="61">
        <v>3.2698322433892519</v>
      </c>
    </row>
    <row r="19" spans="1:8" s="4" customFormat="1" ht="12" customHeight="1" x14ac:dyDescent="0.2">
      <c r="A19" s="1" t="s">
        <v>17</v>
      </c>
      <c r="B19" s="6">
        <v>13</v>
      </c>
      <c r="C19" s="6">
        <v>4</v>
      </c>
      <c r="D19" s="6">
        <v>17</v>
      </c>
      <c r="E19" s="32"/>
      <c r="F19" s="61">
        <v>0.55131467345207796</v>
      </c>
      <c r="G19" s="61">
        <v>0.36068530207394045</v>
      </c>
      <c r="H19" s="61">
        <v>0.48336650554449817</v>
      </c>
    </row>
    <row r="20" spans="1:8" s="4" customFormat="1" ht="12" customHeight="1" x14ac:dyDescent="0.2">
      <c r="A20" s="1" t="s">
        <v>20</v>
      </c>
      <c r="B20" s="6">
        <v>59</v>
      </c>
      <c r="C20" s="6">
        <v>24</v>
      </c>
      <c r="D20" s="6">
        <v>83</v>
      </c>
      <c r="E20" s="32"/>
      <c r="F20" s="61">
        <v>2.5021204410517388</v>
      </c>
      <c r="G20" s="61">
        <v>2.1641118124436431</v>
      </c>
      <c r="H20" s="61">
        <v>2.3599658800113734</v>
      </c>
    </row>
    <row r="21" spans="1:8" s="4" customFormat="1" ht="12" customHeight="1" x14ac:dyDescent="0.2">
      <c r="A21" s="1" t="s">
        <v>36</v>
      </c>
      <c r="B21" s="6">
        <v>6</v>
      </c>
      <c r="C21" s="6">
        <v>2</v>
      </c>
      <c r="D21" s="6">
        <v>8</v>
      </c>
      <c r="E21" s="32"/>
      <c r="F21" s="61">
        <v>0.2544529262086514</v>
      </c>
      <c r="G21" s="61">
        <v>0.18034265103697023</v>
      </c>
      <c r="H21" s="61">
        <v>0.22746659084446971</v>
      </c>
    </row>
    <row r="22" spans="1:8" s="4" customFormat="1" ht="18" customHeight="1" x14ac:dyDescent="0.2">
      <c r="A22" s="54" t="s">
        <v>89</v>
      </c>
      <c r="B22" s="6">
        <v>3</v>
      </c>
      <c r="C22" s="6">
        <v>5</v>
      </c>
      <c r="D22" s="6">
        <v>8</v>
      </c>
      <c r="E22" s="32"/>
      <c r="F22" s="61">
        <v>0.1272264631043257</v>
      </c>
      <c r="G22" s="61">
        <v>0.45085662759242562</v>
      </c>
      <c r="H22" s="61">
        <v>0.22746659084446971</v>
      </c>
    </row>
    <row r="23" spans="1:8" s="4" customFormat="1" ht="12" customHeight="1" x14ac:dyDescent="0.2">
      <c r="A23" s="9" t="s">
        <v>1</v>
      </c>
      <c r="B23" s="6">
        <v>45</v>
      </c>
      <c r="C23" s="6">
        <v>24</v>
      </c>
      <c r="D23" s="6">
        <v>70</v>
      </c>
      <c r="E23" s="32"/>
      <c r="F23" s="61">
        <v>1.9083969465648856</v>
      </c>
      <c r="G23" s="61">
        <v>2.1641118124436431</v>
      </c>
      <c r="H23" s="61">
        <v>1.99033266988911</v>
      </c>
    </row>
    <row r="24" spans="1:8" s="4" customFormat="1" ht="12" customHeight="1" x14ac:dyDescent="0.2">
      <c r="A24" s="1" t="s">
        <v>56</v>
      </c>
      <c r="B24" s="6">
        <v>13</v>
      </c>
      <c r="C24" s="6">
        <v>6</v>
      </c>
      <c r="D24" s="6">
        <v>19</v>
      </c>
      <c r="E24" s="32"/>
      <c r="F24" s="61">
        <v>0.55131467345207796</v>
      </c>
      <c r="G24" s="61">
        <v>0.54102795311091079</v>
      </c>
      <c r="H24" s="61">
        <v>0.54023315325561561</v>
      </c>
    </row>
    <row r="25" spans="1:8" s="4" customFormat="1" ht="12" customHeight="1" x14ac:dyDescent="0.2">
      <c r="A25" s="64" t="s">
        <v>67</v>
      </c>
      <c r="B25" s="6">
        <v>46</v>
      </c>
      <c r="C25" s="6">
        <v>25</v>
      </c>
      <c r="D25" s="6">
        <v>72</v>
      </c>
      <c r="E25" s="65"/>
      <c r="F25" s="61">
        <v>1.9508057675996608</v>
      </c>
      <c r="G25" s="61">
        <v>2.254283137962128</v>
      </c>
      <c r="H25" s="61">
        <v>2.0471993176002274</v>
      </c>
    </row>
    <row r="26" spans="1:8" s="4" customFormat="1" ht="12" customHeight="1" x14ac:dyDescent="0.2">
      <c r="A26" s="29" t="s">
        <v>22</v>
      </c>
      <c r="B26" s="6">
        <v>4</v>
      </c>
      <c r="C26" s="6">
        <v>10</v>
      </c>
      <c r="D26" s="6">
        <v>14</v>
      </c>
      <c r="E26" s="32"/>
      <c r="F26" s="61">
        <v>0.16963528413910092</v>
      </c>
      <c r="G26" s="61">
        <v>0.90171325518485124</v>
      </c>
      <c r="H26" s="61">
        <v>0.39806653397782199</v>
      </c>
    </row>
    <row r="27" spans="1:8" s="4" customFormat="1" ht="18" customHeight="1" x14ac:dyDescent="0.2">
      <c r="A27" s="64" t="s">
        <v>70</v>
      </c>
      <c r="B27" s="6">
        <v>27</v>
      </c>
      <c r="C27" s="6">
        <v>7</v>
      </c>
      <c r="D27" s="6">
        <v>34</v>
      </c>
      <c r="E27" s="65"/>
      <c r="F27" s="61">
        <v>1.1450381679389312</v>
      </c>
      <c r="G27" s="61">
        <v>0.63119927862939584</v>
      </c>
      <c r="H27" s="61">
        <v>0.96673301108899634</v>
      </c>
    </row>
    <row r="28" spans="1:8" s="4" customFormat="1" ht="12" customHeight="1" x14ac:dyDescent="0.2">
      <c r="A28" s="60" t="s">
        <v>113</v>
      </c>
      <c r="B28" s="6">
        <v>2</v>
      </c>
      <c r="C28" s="6">
        <v>1</v>
      </c>
      <c r="D28" s="6">
        <v>3</v>
      </c>
      <c r="E28" s="32"/>
      <c r="F28" s="61">
        <v>8.4817642069550461E-2</v>
      </c>
      <c r="G28" s="61">
        <v>9.0171325518485113E-2</v>
      </c>
      <c r="H28" s="61">
        <v>8.5299971566676139E-2</v>
      </c>
    </row>
    <row r="29" spans="1:8" s="4" customFormat="1" ht="12" customHeight="1" x14ac:dyDescent="0.2">
      <c r="A29" s="60" t="s">
        <v>114</v>
      </c>
      <c r="B29" s="6">
        <v>1</v>
      </c>
      <c r="C29" s="6">
        <v>8</v>
      </c>
      <c r="D29" s="6">
        <v>9</v>
      </c>
      <c r="E29" s="32"/>
      <c r="F29" s="61">
        <v>4.2408821034775231E-2</v>
      </c>
      <c r="G29" s="61">
        <v>0.7213706041478809</v>
      </c>
      <c r="H29" s="61">
        <v>0.25589991470002843</v>
      </c>
    </row>
    <row r="30" spans="1:8" s="4" customFormat="1" ht="12" customHeight="1" x14ac:dyDescent="0.2">
      <c r="A30" s="9" t="s">
        <v>47</v>
      </c>
      <c r="B30" s="6">
        <v>66</v>
      </c>
      <c r="C30" s="6">
        <v>11</v>
      </c>
      <c r="D30" s="6">
        <v>77</v>
      </c>
      <c r="E30" s="32"/>
      <c r="F30" s="61">
        <v>2.7989821882951653</v>
      </c>
      <c r="G30" s="61">
        <v>0.99188458070333629</v>
      </c>
      <c r="H30" s="61">
        <v>2.1893659368780209</v>
      </c>
    </row>
    <row r="31" spans="1:8" s="4" customFormat="1" ht="12" customHeight="1" x14ac:dyDescent="0.2">
      <c r="A31" s="1" t="s">
        <v>69</v>
      </c>
      <c r="B31" s="6">
        <v>22</v>
      </c>
      <c r="C31" s="6">
        <v>9</v>
      </c>
      <c r="D31" s="6">
        <v>31</v>
      </c>
      <c r="E31" s="32"/>
      <c r="F31" s="61">
        <v>0.93299406276505514</v>
      </c>
      <c r="G31" s="61">
        <v>0.81154192966636607</v>
      </c>
      <c r="H31" s="61">
        <v>0.88143303952232022</v>
      </c>
    </row>
    <row r="32" spans="1:8" s="4" customFormat="1" ht="18" customHeight="1" x14ac:dyDescent="0.2">
      <c r="A32" s="1" t="s">
        <v>34</v>
      </c>
      <c r="B32" s="6">
        <v>30</v>
      </c>
      <c r="C32" s="6">
        <v>10</v>
      </c>
      <c r="D32" s="6">
        <v>40</v>
      </c>
      <c r="E32" s="32"/>
      <c r="F32" s="61">
        <v>1.2722646310432568</v>
      </c>
      <c r="G32" s="61">
        <v>0.90171325518485124</v>
      </c>
      <c r="H32" s="61">
        <v>1.1373329542223487</v>
      </c>
    </row>
    <row r="33" spans="1:8" s="4" customFormat="1" ht="12" customHeight="1" x14ac:dyDescent="0.2">
      <c r="A33" s="1" t="s">
        <v>41</v>
      </c>
      <c r="B33" s="6">
        <v>5</v>
      </c>
      <c r="C33" s="6">
        <v>2</v>
      </c>
      <c r="D33" s="6">
        <v>8</v>
      </c>
      <c r="E33" s="51"/>
      <c r="F33" s="61">
        <v>0.21204410517387615</v>
      </c>
      <c r="G33" s="61">
        <v>0.18034265103697023</v>
      </c>
      <c r="H33" s="61">
        <v>0.22746659084446971</v>
      </c>
    </row>
    <row r="34" spans="1:8" s="4" customFormat="1" ht="12" customHeight="1" x14ac:dyDescent="0.2">
      <c r="A34" s="1" t="s">
        <v>2</v>
      </c>
      <c r="B34" s="6">
        <v>139</v>
      </c>
      <c r="C34" s="6">
        <v>26</v>
      </c>
      <c r="D34" s="6">
        <v>165</v>
      </c>
      <c r="E34" s="32"/>
      <c r="F34" s="61">
        <v>5.8948261238337576</v>
      </c>
      <c r="G34" s="61">
        <v>2.3444544634806133</v>
      </c>
      <c r="H34" s="61">
        <v>4.6914984361671879</v>
      </c>
    </row>
    <row r="35" spans="1:8" s="4" customFormat="1" ht="12" customHeight="1" x14ac:dyDescent="0.2">
      <c r="A35" s="1" t="s">
        <v>35</v>
      </c>
      <c r="B35" s="6">
        <v>14</v>
      </c>
      <c r="C35" s="6">
        <v>11</v>
      </c>
      <c r="D35" s="6">
        <v>25</v>
      </c>
      <c r="E35" s="32"/>
      <c r="F35" s="61">
        <v>0.59372349448685324</v>
      </c>
      <c r="G35" s="61">
        <v>0.99188458070333629</v>
      </c>
      <c r="H35" s="61">
        <v>0.71083309638896786</v>
      </c>
    </row>
    <row r="36" spans="1:8" s="4" customFormat="1" ht="12" customHeight="1" x14ac:dyDescent="0.2">
      <c r="A36" s="1" t="s">
        <v>40</v>
      </c>
      <c r="B36" s="6">
        <v>12</v>
      </c>
      <c r="C36" s="6">
        <v>19</v>
      </c>
      <c r="D36" s="6">
        <v>31</v>
      </c>
      <c r="E36" s="32"/>
      <c r="F36" s="61">
        <v>0.5089058524173028</v>
      </c>
      <c r="G36" s="61">
        <v>1.7132551848512172</v>
      </c>
      <c r="H36" s="61">
        <v>0.88143303952232022</v>
      </c>
    </row>
    <row r="37" spans="1:8" s="4" customFormat="1" ht="18" customHeight="1" x14ac:dyDescent="0.2">
      <c r="A37" s="28" t="s">
        <v>33</v>
      </c>
      <c r="B37" s="6">
        <v>10</v>
      </c>
      <c r="C37" s="6">
        <v>8</v>
      </c>
      <c r="D37" s="6">
        <v>19</v>
      </c>
      <c r="E37" s="65"/>
      <c r="F37" s="61">
        <v>0.42408821034775229</v>
      </c>
      <c r="G37" s="61">
        <v>0.7213706041478809</v>
      </c>
      <c r="H37" s="61">
        <v>0.54023315325561561</v>
      </c>
    </row>
    <row r="38" spans="1:8" s="4" customFormat="1" ht="12" customHeight="1" x14ac:dyDescent="0.2">
      <c r="A38" s="54" t="s">
        <v>88</v>
      </c>
      <c r="B38" s="6">
        <v>133</v>
      </c>
      <c r="C38" s="6">
        <v>25</v>
      </c>
      <c r="D38" s="6">
        <v>160</v>
      </c>
      <c r="E38" s="18"/>
      <c r="F38" s="61">
        <v>5.6403731976251059</v>
      </c>
      <c r="G38" s="61">
        <v>2.254283137962128</v>
      </c>
      <c r="H38" s="61">
        <v>4.5493318168893948</v>
      </c>
    </row>
    <row r="39" spans="1:8" s="4" customFormat="1" ht="12" customHeight="1" x14ac:dyDescent="0.2">
      <c r="A39" s="1" t="s">
        <v>18</v>
      </c>
      <c r="B39" s="6">
        <v>7</v>
      </c>
      <c r="C39" s="6">
        <v>4</v>
      </c>
      <c r="D39" s="6">
        <v>15</v>
      </c>
      <c r="E39" s="18"/>
      <c r="F39" s="61">
        <v>0.29686174724342662</v>
      </c>
      <c r="G39" s="61">
        <v>0.36068530207394045</v>
      </c>
      <c r="H39" s="61">
        <v>0.42649985783338068</v>
      </c>
    </row>
    <row r="40" spans="1:8" s="4" customFormat="1" ht="12" customHeight="1" x14ac:dyDescent="0.2">
      <c r="A40" s="1" t="s">
        <v>37</v>
      </c>
      <c r="B40" s="6">
        <v>4</v>
      </c>
      <c r="C40" s="6">
        <v>30</v>
      </c>
      <c r="D40" s="6">
        <v>34</v>
      </c>
      <c r="E40" s="17"/>
      <c r="F40" s="61">
        <v>0.16963528413910092</v>
      </c>
      <c r="G40" s="61">
        <v>2.7051397655545535</v>
      </c>
      <c r="H40" s="61">
        <v>0.96673301108899634</v>
      </c>
    </row>
    <row r="41" spans="1:8" s="4" customFormat="1" ht="12" customHeight="1" x14ac:dyDescent="0.2">
      <c r="A41" s="29" t="s">
        <v>105</v>
      </c>
      <c r="B41" s="6">
        <v>502</v>
      </c>
      <c r="C41" s="6">
        <v>162</v>
      </c>
      <c r="D41" s="6">
        <v>673</v>
      </c>
      <c r="E41" s="18"/>
      <c r="F41" s="61">
        <v>21.289228159457167</v>
      </c>
      <c r="G41" s="61">
        <v>14.607754733994591</v>
      </c>
      <c r="H41" s="61">
        <v>19.135626954791014</v>
      </c>
    </row>
    <row r="42" spans="1:8" s="4" customFormat="1" ht="18" customHeight="1" x14ac:dyDescent="0.2">
      <c r="A42" s="64" t="s">
        <v>11</v>
      </c>
      <c r="B42" s="59" t="s">
        <v>26</v>
      </c>
      <c r="C42" s="6">
        <v>4</v>
      </c>
      <c r="D42" s="6">
        <v>4</v>
      </c>
      <c r="E42" s="26"/>
      <c r="F42" s="59" t="s">
        <v>26</v>
      </c>
      <c r="G42" s="61">
        <v>0.36068530207394045</v>
      </c>
      <c r="H42" s="61">
        <v>0.11373329542223486</v>
      </c>
    </row>
    <row r="43" spans="1:8" s="4" customFormat="1" ht="12" customHeight="1" x14ac:dyDescent="0.2">
      <c r="A43" s="29" t="s">
        <v>25</v>
      </c>
      <c r="B43" s="6">
        <v>7</v>
      </c>
      <c r="C43" s="6">
        <v>7</v>
      </c>
      <c r="D43" s="6">
        <v>14</v>
      </c>
      <c r="E43" s="17"/>
      <c r="F43" s="61">
        <v>0.29686174724342662</v>
      </c>
      <c r="G43" s="61">
        <v>0.63119927862939584</v>
      </c>
      <c r="H43" s="61">
        <v>0.39806653397782199</v>
      </c>
    </row>
    <row r="44" spans="1:8" s="4" customFormat="1" ht="12" customHeight="1" x14ac:dyDescent="0.2">
      <c r="A44" s="64" t="s">
        <v>50</v>
      </c>
      <c r="B44" s="59" t="s">
        <v>26</v>
      </c>
      <c r="C44" s="6">
        <v>3</v>
      </c>
      <c r="D44" s="6">
        <v>3</v>
      </c>
      <c r="E44" s="26"/>
      <c r="F44" s="59" t="s">
        <v>26</v>
      </c>
      <c r="G44" s="61">
        <v>0.27051397655545539</v>
      </c>
      <c r="H44" s="61">
        <v>8.5299971566676139E-2</v>
      </c>
    </row>
    <row r="45" spans="1:8" s="4" customFormat="1" ht="12" customHeight="1" x14ac:dyDescent="0.2">
      <c r="A45" s="29" t="s">
        <v>24</v>
      </c>
      <c r="B45" s="6">
        <v>12</v>
      </c>
      <c r="C45" s="6">
        <v>10</v>
      </c>
      <c r="D45" s="6">
        <v>22</v>
      </c>
      <c r="E45" s="18"/>
      <c r="F45" s="61">
        <v>0.5089058524173028</v>
      </c>
      <c r="G45" s="61">
        <v>0.90171325518485124</v>
      </c>
      <c r="H45" s="61">
        <v>0.62553312482229173</v>
      </c>
    </row>
    <row r="46" spans="1:8" s="4" customFormat="1" ht="12" customHeight="1" x14ac:dyDescent="0.2">
      <c r="A46" s="29" t="s">
        <v>4</v>
      </c>
      <c r="B46" s="6">
        <v>7</v>
      </c>
      <c r="C46" s="59">
        <v>9</v>
      </c>
      <c r="D46" s="6">
        <v>17</v>
      </c>
      <c r="E46" s="17"/>
      <c r="F46" s="61">
        <v>0.29686174724342662</v>
      </c>
      <c r="G46" s="61">
        <v>0.81154192966636607</v>
      </c>
      <c r="H46" s="61">
        <v>0.48336650554449817</v>
      </c>
    </row>
    <row r="47" spans="1:8" s="4" customFormat="1" ht="18" customHeight="1" x14ac:dyDescent="0.2">
      <c r="A47" s="29" t="s">
        <v>5</v>
      </c>
      <c r="B47" s="6">
        <v>31</v>
      </c>
      <c r="C47" s="6">
        <v>25</v>
      </c>
      <c r="D47" s="6">
        <v>57</v>
      </c>
      <c r="E47" s="18"/>
      <c r="F47" s="61">
        <v>1.3146734520780321</v>
      </c>
      <c r="G47" s="61">
        <v>2.254283137962128</v>
      </c>
      <c r="H47" s="61">
        <v>1.6206994597668469</v>
      </c>
    </row>
    <row r="48" spans="1:8" s="4" customFormat="1" ht="12" customHeight="1" x14ac:dyDescent="0.2">
      <c r="A48" s="29" t="s">
        <v>72</v>
      </c>
      <c r="B48" s="59" t="s">
        <v>26</v>
      </c>
      <c r="C48" s="59" t="s">
        <v>26</v>
      </c>
      <c r="D48" s="59" t="s">
        <v>26</v>
      </c>
      <c r="E48" s="18"/>
      <c r="F48" s="59" t="s">
        <v>26</v>
      </c>
      <c r="G48" s="59" t="s">
        <v>26</v>
      </c>
      <c r="H48" s="59" t="s">
        <v>26</v>
      </c>
    </row>
    <row r="49" spans="1:8" s="4" customFormat="1" ht="12" customHeight="1" x14ac:dyDescent="0.2">
      <c r="A49" s="1" t="s">
        <v>23</v>
      </c>
      <c r="B49" s="6">
        <v>15</v>
      </c>
      <c r="C49" s="6">
        <v>14</v>
      </c>
      <c r="D49" s="6">
        <v>29</v>
      </c>
      <c r="E49" s="18"/>
      <c r="F49" s="61">
        <v>0.63613231552162841</v>
      </c>
      <c r="G49" s="61">
        <v>1.2623985572587917</v>
      </c>
      <c r="H49" s="61">
        <v>0.82456639181120273</v>
      </c>
    </row>
    <row r="50" spans="1:8" s="4" customFormat="1" ht="12" customHeight="1" x14ac:dyDescent="0.2">
      <c r="A50" s="1" t="s">
        <v>6</v>
      </c>
      <c r="B50" s="6">
        <v>92</v>
      </c>
      <c r="C50" s="6">
        <v>17</v>
      </c>
      <c r="D50" s="6">
        <v>109</v>
      </c>
      <c r="E50" s="17"/>
      <c r="F50" s="61">
        <v>3.9016115351993217</v>
      </c>
      <c r="G50" s="61">
        <v>1.5329125338142471</v>
      </c>
      <c r="H50" s="61">
        <v>3.0992323002558999</v>
      </c>
    </row>
    <row r="51" spans="1:8" s="4" customFormat="1" ht="12" customHeight="1" x14ac:dyDescent="0.2">
      <c r="A51" s="28" t="s">
        <v>48</v>
      </c>
      <c r="B51" s="6">
        <v>41</v>
      </c>
      <c r="C51" s="6">
        <v>7</v>
      </c>
      <c r="D51" s="6">
        <v>48</v>
      </c>
      <c r="E51" s="26"/>
      <c r="F51" s="61">
        <v>1.7387616624257844</v>
      </c>
      <c r="G51" s="61">
        <v>0.63119927862939584</v>
      </c>
      <c r="H51" s="61">
        <v>1.3647995450668182</v>
      </c>
    </row>
    <row r="52" spans="1:8" s="4" customFormat="1" ht="18" customHeight="1" x14ac:dyDescent="0.2">
      <c r="A52" s="28" t="s">
        <v>8</v>
      </c>
      <c r="B52" s="6">
        <v>8</v>
      </c>
      <c r="C52" s="6">
        <v>11</v>
      </c>
      <c r="D52" s="6">
        <v>27</v>
      </c>
      <c r="E52" s="26"/>
      <c r="F52" s="61">
        <v>0.33927056827820185</v>
      </c>
      <c r="G52" s="61">
        <v>0.99188458070333629</v>
      </c>
      <c r="H52" s="61">
        <v>0.76769974410008524</v>
      </c>
    </row>
    <row r="53" spans="1:8" s="4" customFormat="1" ht="12" customHeight="1" x14ac:dyDescent="0.2">
      <c r="A53" s="28" t="s">
        <v>7</v>
      </c>
      <c r="B53" s="6">
        <v>172</v>
      </c>
      <c r="C53" s="6">
        <v>79</v>
      </c>
      <c r="D53" s="6">
        <v>252</v>
      </c>
      <c r="E53" s="26"/>
      <c r="F53" s="61">
        <v>7.29431721798134</v>
      </c>
      <c r="G53" s="61">
        <v>7.1235347159603251</v>
      </c>
      <c r="H53" s="61">
        <v>7.1651976116007958</v>
      </c>
    </row>
    <row r="54" spans="1:8" s="4" customFormat="1" ht="12" customHeight="1" x14ac:dyDescent="0.2">
      <c r="A54" s="1" t="s">
        <v>55</v>
      </c>
      <c r="B54" s="6">
        <v>3</v>
      </c>
      <c r="C54" s="6">
        <v>7</v>
      </c>
      <c r="D54" s="6">
        <v>10</v>
      </c>
      <c r="E54" s="18"/>
      <c r="F54" s="61">
        <v>0.1272264631043257</v>
      </c>
      <c r="G54" s="61">
        <v>0.63119927862939584</v>
      </c>
      <c r="H54" s="61">
        <v>0.28433323855558718</v>
      </c>
    </row>
    <row r="55" spans="1:8" s="4" customFormat="1" ht="12" customHeight="1" x14ac:dyDescent="0.2">
      <c r="A55" s="28" t="s">
        <v>42</v>
      </c>
      <c r="B55" s="6">
        <v>26</v>
      </c>
      <c r="C55" s="6">
        <v>12</v>
      </c>
      <c r="D55" s="6">
        <v>38</v>
      </c>
      <c r="E55" s="26"/>
      <c r="F55" s="61">
        <v>1.1026293469041559</v>
      </c>
      <c r="G55" s="61">
        <v>1.0820559062218216</v>
      </c>
      <c r="H55" s="61">
        <v>1.0804663065112312</v>
      </c>
    </row>
    <row r="56" spans="1:8" s="4" customFormat="1" ht="12" customHeight="1" x14ac:dyDescent="0.2">
      <c r="A56" s="28" t="s">
        <v>15</v>
      </c>
      <c r="B56" s="6">
        <v>4</v>
      </c>
      <c r="C56" s="6">
        <v>6</v>
      </c>
      <c r="D56" s="6">
        <v>13</v>
      </c>
      <c r="E56" s="26"/>
      <c r="F56" s="61">
        <v>0.16963528413910092</v>
      </c>
      <c r="G56" s="61">
        <v>0.54102795311091079</v>
      </c>
      <c r="H56" s="61">
        <v>0.3696332101222633</v>
      </c>
    </row>
    <row r="57" spans="1:8" s="4" customFormat="1" ht="18" customHeight="1" x14ac:dyDescent="0.2">
      <c r="A57" s="29" t="s">
        <v>73</v>
      </c>
      <c r="B57" s="6">
        <v>94</v>
      </c>
      <c r="C57" s="6">
        <v>23</v>
      </c>
      <c r="D57" s="6">
        <v>119</v>
      </c>
      <c r="E57" s="18"/>
      <c r="F57" s="61">
        <v>3.9864291772688722</v>
      </c>
      <c r="G57" s="61">
        <v>2.0739404869251574</v>
      </c>
      <c r="H57" s="61">
        <v>3.3835655388114874</v>
      </c>
    </row>
    <row r="58" spans="1:8" s="4" customFormat="1" ht="12" customHeight="1" x14ac:dyDescent="0.2">
      <c r="A58" s="64" t="s">
        <v>43</v>
      </c>
      <c r="B58" s="6">
        <v>438</v>
      </c>
      <c r="C58" s="6">
        <v>79</v>
      </c>
      <c r="D58" s="6">
        <v>517</v>
      </c>
      <c r="E58" s="26"/>
      <c r="F58" s="61">
        <v>18.575063613231553</v>
      </c>
      <c r="G58" s="61">
        <v>7.1235347159603251</v>
      </c>
      <c r="H58" s="61">
        <v>14.700028433323856</v>
      </c>
    </row>
    <row r="59" spans="1:8" s="4" customFormat="1" ht="12" customHeight="1" x14ac:dyDescent="0.2">
      <c r="A59" s="28" t="s">
        <v>45</v>
      </c>
      <c r="B59" s="6">
        <v>95</v>
      </c>
      <c r="C59" s="6">
        <v>39</v>
      </c>
      <c r="D59" s="6">
        <v>135</v>
      </c>
      <c r="E59" s="26"/>
      <c r="F59" s="61">
        <v>4.0288379983036471</v>
      </c>
      <c r="G59" s="61">
        <v>3.5166816952209197</v>
      </c>
      <c r="H59" s="61">
        <v>3.8384987205004264</v>
      </c>
    </row>
    <row r="60" spans="1:8" s="4" customFormat="1" ht="12" customHeight="1" x14ac:dyDescent="0.2">
      <c r="A60" s="28" t="s">
        <v>44</v>
      </c>
      <c r="B60" s="6">
        <v>4</v>
      </c>
      <c r="C60" s="6">
        <v>6</v>
      </c>
      <c r="D60" s="6">
        <v>10</v>
      </c>
      <c r="E60" s="26"/>
      <c r="F60" s="61">
        <v>0.16963528413910092</v>
      </c>
      <c r="G60" s="61">
        <v>0.54102795311091079</v>
      </c>
      <c r="H60" s="61">
        <v>0.28433323855558718</v>
      </c>
    </row>
    <row r="61" spans="1:8" s="4" customFormat="1" ht="12" customHeight="1" x14ac:dyDescent="0.2">
      <c r="A61" s="28" t="s">
        <v>46</v>
      </c>
      <c r="B61" s="6">
        <v>37</v>
      </c>
      <c r="C61" s="6">
        <v>8</v>
      </c>
      <c r="D61" s="6">
        <v>45</v>
      </c>
      <c r="E61" s="26"/>
      <c r="F61" s="61">
        <v>1.5691263782866838</v>
      </c>
      <c r="G61" s="61">
        <v>0.7213706041478809</v>
      </c>
      <c r="H61" s="61">
        <v>1.279499573500142</v>
      </c>
    </row>
    <row r="62" spans="1:8" s="4" customFormat="1" ht="18" customHeight="1" x14ac:dyDescent="0.2">
      <c r="A62" s="28" t="s">
        <v>9</v>
      </c>
      <c r="B62" s="6">
        <v>27</v>
      </c>
      <c r="C62" s="6">
        <v>9</v>
      </c>
      <c r="D62" s="6">
        <v>37</v>
      </c>
      <c r="E62" s="26"/>
      <c r="F62" s="61">
        <v>1.1450381679389312</v>
      </c>
      <c r="G62" s="61">
        <v>0.81154192966636607</v>
      </c>
      <c r="H62" s="61">
        <v>1.0520329826556725</v>
      </c>
    </row>
    <row r="63" spans="1:8" s="4" customFormat="1" ht="12" customHeight="1" x14ac:dyDescent="0.2">
      <c r="A63" s="53" t="s">
        <v>87</v>
      </c>
      <c r="B63" s="6">
        <v>20</v>
      </c>
      <c r="C63" s="6">
        <v>218</v>
      </c>
      <c r="D63" s="6">
        <v>251</v>
      </c>
      <c r="E63" s="26"/>
      <c r="F63" s="61">
        <v>0.84817642069550458</v>
      </c>
      <c r="G63" s="61">
        <v>19.657348963029754</v>
      </c>
      <c r="H63" s="61">
        <v>7.1367642877452369</v>
      </c>
    </row>
    <row r="64" spans="1:8" s="4" customFormat="1" ht="20.100000000000001" customHeight="1" x14ac:dyDescent="0.2">
      <c r="A64" s="30" t="s">
        <v>29</v>
      </c>
      <c r="B64" s="7">
        <v>2358</v>
      </c>
      <c r="C64" s="7">
        <v>1109</v>
      </c>
      <c r="D64" s="7">
        <v>3517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9" t="s">
        <v>137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FFBC-ED09-4A62-B869-1928D2A6D566}">
  <dimension ref="A1:H74"/>
  <sheetViews>
    <sheetView zoomScaleNormal="100" workbookViewId="0">
      <pane ySplit="15" topLeftCell="A16" activePane="bottomLeft" state="frozen"/>
      <selection pane="bottomLeft" activeCell="I1" sqref="I1"/>
    </sheetView>
  </sheetViews>
  <sheetFormatPr baseColWidth="10" defaultColWidth="16" defaultRowHeight="9.9" customHeight="1" x14ac:dyDescent="0.2"/>
  <cols>
    <col min="1" max="1" width="38" style="3" customWidth="1"/>
    <col min="2" max="3" width="14" style="3" customWidth="1"/>
    <col min="4" max="4" width="15" style="3" customWidth="1"/>
    <col min="5" max="5" width="12.66406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133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134</v>
      </c>
      <c r="B17" s="6">
        <v>23</v>
      </c>
      <c r="C17" s="6">
        <v>7</v>
      </c>
      <c r="D17" s="6">
        <v>30</v>
      </c>
      <c r="E17" s="32"/>
      <c r="F17" s="61">
        <v>0.99653379549393406</v>
      </c>
      <c r="G17" s="61">
        <v>0.63291139240506333</v>
      </c>
      <c r="H17" s="61">
        <v>0.86655112651646449</v>
      </c>
    </row>
    <row r="18" spans="1:8" s="4" customFormat="1" ht="12" customHeight="1" x14ac:dyDescent="0.2">
      <c r="A18" s="9" t="s">
        <v>0</v>
      </c>
      <c r="B18" s="6">
        <v>42</v>
      </c>
      <c r="C18" s="6">
        <v>72</v>
      </c>
      <c r="D18" s="6">
        <v>115</v>
      </c>
      <c r="E18" s="32"/>
      <c r="F18" s="61">
        <v>1.8197573656845754</v>
      </c>
      <c r="G18" s="61">
        <v>6.5099457504520801</v>
      </c>
      <c r="H18" s="61">
        <v>3.3217793183131139</v>
      </c>
    </row>
    <row r="19" spans="1:8" s="4" customFormat="1" ht="12" customHeight="1" x14ac:dyDescent="0.2">
      <c r="A19" s="1" t="s">
        <v>17</v>
      </c>
      <c r="B19" s="6">
        <v>12</v>
      </c>
      <c r="C19" s="6">
        <v>5</v>
      </c>
      <c r="D19" s="6">
        <v>17</v>
      </c>
      <c r="E19" s="32"/>
      <c r="F19" s="61">
        <v>0.51993067590987874</v>
      </c>
      <c r="G19" s="61">
        <v>0.45207956600361665</v>
      </c>
      <c r="H19" s="61">
        <v>0.49104563835932985</v>
      </c>
    </row>
    <row r="20" spans="1:8" s="4" customFormat="1" ht="12" customHeight="1" x14ac:dyDescent="0.2">
      <c r="A20" s="1" t="s">
        <v>20</v>
      </c>
      <c r="B20" s="6">
        <v>55</v>
      </c>
      <c r="C20" s="6">
        <v>24</v>
      </c>
      <c r="D20" s="6">
        <v>79</v>
      </c>
      <c r="E20" s="32"/>
      <c r="F20" s="61">
        <v>2.3830155979202772</v>
      </c>
      <c r="G20" s="61">
        <v>2.1699819168173597</v>
      </c>
      <c r="H20" s="61">
        <v>2.2819179664933564</v>
      </c>
    </row>
    <row r="21" spans="1:8" s="4" customFormat="1" ht="12" customHeight="1" x14ac:dyDescent="0.2">
      <c r="A21" s="1" t="s">
        <v>36</v>
      </c>
      <c r="B21" s="6">
        <v>6</v>
      </c>
      <c r="C21" s="6">
        <v>3</v>
      </c>
      <c r="D21" s="6">
        <v>9</v>
      </c>
      <c r="E21" s="32"/>
      <c r="F21" s="61">
        <v>0.25996533795493937</v>
      </c>
      <c r="G21" s="61">
        <v>0.27124773960216997</v>
      </c>
      <c r="H21" s="61">
        <v>0.25996533795493937</v>
      </c>
    </row>
    <row r="22" spans="1:8" s="4" customFormat="1" ht="18" customHeight="1" x14ac:dyDescent="0.2">
      <c r="A22" s="54" t="s">
        <v>89</v>
      </c>
      <c r="B22" s="6">
        <v>4</v>
      </c>
      <c r="C22" s="6">
        <v>4</v>
      </c>
      <c r="D22" s="6">
        <v>8</v>
      </c>
      <c r="E22" s="32"/>
      <c r="F22" s="61">
        <v>0.17331022530329288</v>
      </c>
      <c r="G22" s="61">
        <v>0.36166365280289331</v>
      </c>
      <c r="H22" s="61">
        <v>0.23108030040439051</v>
      </c>
    </row>
    <row r="23" spans="1:8" s="4" customFormat="1" ht="12" customHeight="1" x14ac:dyDescent="0.2">
      <c r="A23" s="9" t="s">
        <v>1</v>
      </c>
      <c r="B23" s="6">
        <v>41</v>
      </c>
      <c r="C23" s="6">
        <v>27</v>
      </c>
      <c r="D23" s="6">
        <v>69</v>
      </c>
      <c r="E23" s="32"/>
      <c r="F23" s="61">
        <v>1.7764298093587521</v>
      </c>
      <c r="G23" s="61">
        <v>2.4412296564195297</v>
      </c>
      <c r="H23" s="61">
        <v>1.9930675909878681</v>
      </c>
    </row>
    <row r="24" spans="1:8" s="4" customFormat="1" ht="12" customHeight="1" x14ac:dyDescent="0.2">
      <c r="A24" s="1" t="s">
        <v>56</v>
      </c>
      <c r="B24" s="6">
        <v>12</v>
      </c>
      <c r="C24" s="6">
        <v>6</v>
      </c>
      <c r="D24" s="6">
        <v>18</v>
      </c>
      <c r="E24" s="32"/>
      <c r="F24" s="61">
        <v>0.51993067590987874</v>
      </c>
      <c r="G24" s="61">
        <v>0.54249547920433994</v>
      </c>
      <c r="H24" s="61">
        <v>0.51993067590987874</v>
      </c>
    </row>
    <row r="25" spans="1:8" s="4" customFormat="1" ht="12" customHeight="1" x14ac:dyDescent="0.2">
      <c r="A25" s="64" t="s">
        <v>67</v>
      </c>
      <c r="B25" s="6">
        <v>48</v>
      </c>
      <c r="C25" s="6">
        <v>24</v>
      </c>
      <c r="D25" s="6">
        <v>73</v>
      </c>
      <c r="E25" s="65"/>
      <c r="F25" s="61">
        <v>2.0797227036395149</v>
      </c>
      <c r="G25" s="61">
        <v>2.1699819168173597</v>
      </c>
      <c r="H25" s="61">
        <v>2.1086077411900637</v>
      </c>
    </row>
    <row r="26" spans="1:8" s="4" customFormat="1" ht="12" customHeight="1" x14ac:dyDescent="0.2">
      <c r="A26" s="29" t="s">
        <v>22</v>
      </c>
      <c r="B26" s="6">
        <v>4</v>
      </c>
      <c r="C26" s="6">
        <v>9</v>
      </c>
      <c r="D26" s="6">
        <v>13</v>
      </c>
      <c r="E26" s="32"/>
      <c r="F26" s="61">
        <v>0.17331022530329288</v>
      </c>
      <c r="G26" s="61">
        <v>0.81374321880651002</v>
      </c>
      <c r="H26" s="61">
        <v>0.37550548815713464</v>
      </c>
    </row>
    <row r="27" spans="1:8" s="4" customFormat="1" ht="18" customHeight="1" x14ac:dyDescent="0.2">
      <c r="A27" s="64" t="s">
        <v>70</v>
      </c>
      <c r="B27" s="6">
        <v>27</v>
      </c>
      <c r="C27" s="6">
        <v>8</v>
      </c>
      <c r="D27" s="6">
        <v>35</v>
      </c>
      <c r="E27" s="65"/>
      <c r="F27" s="61">
        <v>1.1698440207972272</v>
      </c>
      <c r="G27" s="61">
        <v>0.72332730560578662</v>
      </c>
      <c r="H27" s="61">
        <v>1.0109763142692085</v>
      </c>
    </row>
    <row r="28" spans="1:8" s="4" customFormat="1" ht="12" customHeight="1" x14ac:dyDescent="0.2">
      <c r="A28" s="60" t="s">
        <v>113</v>
      </c>
      <c r="B28" s="6">
        <v>2</v>
      </c>
      <c r="C28" s="6">
        <v>1</v>
      </c>
      <c r="D28" s="6">
        <v>3</v>
      </c>
      <c r="E28" s="32"/>
      <c r="F28" s="61">
        <v>8.6655112651646438E-2</v>
      </c>
      <c r="G28" s="61">
        <v>9.0415913200723327E-2</v>
      </c>
      <c r="H28" s="61">
        <v>8.6655112651646438E-2</v>
      </c>
    </row>
    <row r="29" spans="1:8" s="4" customFormat="1" ht="12" customHeight="1" x14ac:dyDescent="0.2">
      <c r="A29" s="60" t="s">
        <v>114</v>
      </c>
      <c r="B29" s="6">
        <v>2</v>
      </c>
      <c r="C29" s="6">
        <v>6</v>
      </c>
      <c r="D29" s="6">
        <v>8</v>
      </c>
      <c r="E29" s="32"/>
      <c r="F29" s="61">
        <v>8.6655112651646438E-2</v>
      </c>
      <c r="G29" s="61">
        <v>0.54249547920433994</v>
      </c>
      <c r="H29" s="61">
        <v>0.23108030040439051</v>
      </c>
    </row>
    <row r="30" spans="1:8" s="4" customFormat="1" ht="12" customHeight="1" x14ac:dyDescent="0.2">
      <c r="A30" s="9" t="s">
        <v>47</v>
      </c>
      <c r="B30" s="6">
        <v>68</v>
      </c>
      <c r="C30" s="6">
        <v>9</v>
      </c>
      <c r="D30" s="6">
        <v>77</v>
      </c>
      <c r="E30" s="32"/>
      <c r="F30" s="61">
        <v>2.9462738301559792</v>
      </c>
      <c r="G30" s="61">
        <v>0.81374321880651002</v>
      </c>
      <c r="H30" s="61">
        <v>2.224147891392259</v>
      </c>
    </row>
    <row r="31" spans="1:8" s="4" customFormat="1" ht="12" customHeight="1" x14ac:dyDescent="0.2">
      <c r="A31" s="1" t="s">
        <v>69</v>
      </c>
      <c r="B31" s="6">
        <v>21</v>
      </c>
      <c r="C31" s="6">
        <v>9</v>
      </c>
      <c r="D31" s="6">
        <v>30</v>
      </c>
      <c r="E31" s="32"/>
      <c r="F31" s="61">
        <v>0.90987868284228768</v>
      </c>
      <c r="G31" s="61">
        <v>0.81374321880651002</v>
      </c>
      <c r="H31" s="61">
        <v>0.86655112651646449</v>
      </c>
    </row>
    <row r="32" spans="1:8" s="4" customFormat="1" ht="18" customHeight="1" x14ac:dyDescent="0.2">
      <c r="A32" s="1" t="s">
        <v>34</v>
      </c>
      <c r="B32" s="6">
        <v>27</v>
      </c>
      <c r="C32" s="6">
        <v>10</v>
      </c>
      <c r="D32" s="6">
        <v>37</v>
      </c>
      <c r="E32" s="32"/>
      <c r="F32" s="61">
        <v>1.1698440207972272</v>
      </c>
      <c r="G32" s="61">
        <v>0.9041591320072333</v>
      </c>
      <c r="H32" s="61">
        <v>1.0687463893703062</v>
      </c>
    </row>
    <row r="33" spans="1:8" s="4" customFormat="1" ht="12" customHeight="1" x14ac:dyDescent="0.2">
      <c r="A33" s="1" t="s">
        <v>41</v>
      </c>
      <c r="B33" s="6">
        <v>4</v>
      </c>
      <c r="C33" s="6">
        <v>3</v>
      </c>
      <c r="D33" s="6">
        <v>8</v>
      </c>
      <c r="E33" s="51"/>
      <c r="F33" s="61">
        <v>0.17331022530329288</v>
      </c>
      <c r="G33" s="61">
        <v>0.27124773960216997</v>
      </c>
      <c r="H33" s="61">
        <v>0.23108030040439051</v>
      </c>
    </row>
    <row r="34" spans="1:8" s="4" customFormat="1" ht="12" customHeight="1" x14ac:dyDescent="0.2">
      <c r="A34" s="1" t="s">
        <v>2</v>
      </c>
      <c r="B34" s="6">
        <v>133</v>
      </c>
      <c r="C34" s="6">
        <v>29</v>
      </c>
      <c r="D34" s="6">
        <v>162</v>
      </c>
      <c r="E34" s="32"/>
      <c r="F34" s="61">
        <v>5.7625649913344885</v>
      </c>
      <c r="G34" s="61">
        <v>2.6220614828209765</v>
      </c>
      <c r="H34" s="61">
        <v>4.6793760831889086</v>
      </c>
    </row>
    <row r="35" spans="1:8" s="4" customFormat="1" ht="12" customHeight="1" x14ac:dyDescent="0.2">
      <c r="A35" s="1" t="s">
        <v>35</v>
      </c>
      <c r="B35" s="6">
        <v>12</v>
      </c>
      <c r="C35" s="6">
        <v>11</v>
      </c>
      <c r="D35" s="6">
        <v>23</v>
      </c>
      <c r="E35" s="32"/>
      <c r="F35" s="61">
        <v>0.51993067590987874</v>
      </c>
      <c r="G35" s="61">
        <v>0.99457504520795659</v>
      </c>
      <c r="H35" s="61">
        <v>0.66435586366262278</v>
      </c>
    </row>
    <row r="36" spans="1:8" s="4" customFormat="1" ht="12" customHeight="1" x14ac:dyDescent="0.2">
      <c r="A36" s="1" t="s">
        <v>40</v>
      </c>
      <c r="B36" s="6">
        <v>11</v>
      </c>
      <c r="C36" s="6">
        <v>18</v>
      </c>
      <c r="D36" s="6">
        <v>29</v>
      </c>
      <c r="E36" s="32"/>
      <c r="F36" s="61">
        <v>0.47660311958405543</v>
      </c>
      <c r="G36" s="61">
        <v>1.62748643761302</v>
      </c>
      <c r="H36" s="61">
        <v>0.83766608896591566</v>
      </c>
    </row>
    <row r="37" spans="1:8" s="4" customFormat="1" ht="18" customHeight="1" x14ac:dyDescent="0.2">
      <c r="A37" s="28" t="s">
        <v>33</v>
      </c>
      <c r="B37" s="6">
        <v>11</v>
      </c>
      <c r="C37" s="6">
        <v>9</v>
      </c>
      <c r="D37" s="6">
        <v>20</v>
      </c>
      <c r="E37" s="65"/>
      <c r="F37" s="61">
        <v>0.47660311958405543</v>
      </c>
      <c r="G37" s="61">
        <v>0.81374321880651002</v>
      </c>
      <c r="H37" s="61">
        <v>0.57770075101097629</v>
      </c>
    </row>
    <row r="38" spans="1:8" s="4" customFormat="1" ht="12" customHeight="1" x14ac:dyDescent="0.2">
      <c r="A38" s="54" t="s">
        <v>88</v>
      </c>
      <c r="B38" s="6">
        <v>127</v>
      </c>
      <c r="C38" s="6">
        <v>28</v>
      </c>
      <c r="D38" s="6">
        <v>157</v>
      </c>
      <c r="E38" s="18"/>
      <c r="F38" s="61">
        <v>5.5025996533795496</v>
      </c>
      <c r="G38" s="61">
        <v>2.5316455696202533</v>
      </c>
      <c r="H38" s="61">
        <v>4.5349508954361646</v>
      </c>
    </row>
    <row r="39" spans="1:8" s="4" customFormat="1" ht="12" customHeight="1" x14ac:dyDescent="0.2">
      <c r="A39" s="1" t="s">
        <v>18</v>
      </c>
      <c r="B39" s="6">
        <v>7</v>
      </c>
      <c r="C39" s="6">
        <v>4</v>
      </c>
      <c r="D39" s="6">
        <v>14</v>
      </c>
      <c r="E39" s="18"/>
      <c r="F39" s="61">
        <v>0.30329289428076256</v>
      </c>
      <c r="G39" s="61">
        <v>0.36166365280289331</v>
      </c>
      <c r="H39" s="61">
        <v>0.40439052570768341</v>
      </c>
    </row>
    <row r="40" spans="1:8" s="4" customFormat="1" ht="12" customHeight="1" x14ac:dyDescent="0.2">
      <c r="A40" s="1" t="s">
        <v>37</v>
      </c>
      <c r="B40" s="6">
        <v>5</v>
      </c>
      <c r="C40" s="6">
        <v>26</v>
      </c>
      <c r="D40" s="6">
        <v>31</v>
      </c>
      <c r="E40" s="17"/>
      <c r="F40" s="61">
        <v>0.21663778162911612</v>
      </c>
      <c r="G40" s="61">
        <v>2.3508137432188065</v>
      </c>
      <c r="H40" s="61">
        <v>0.89543616406701321</v>
      </c>
    </row>
    <row r="41" spans="1:8" s="4" customFormat="1" ht="12" customHeight="1" x14ac:dyDescent="0.2">
      <c r="A41" s="29" t="s">
        <v>105</v>
      </c>
      <c r="B41" s="6">
        <v>487</v>
      </c>
      <c r="C41" s="6">
        <v>175</v>
      </c>
      <c r="D41" s="6">
        <v>671</v>
      </c>
      <c r="E41" s="18"/>
      <c r="F41" s="61">
        <v>21.100519930675908</v>
      </c>
      <c r="G41" s="61">
        <v>15.822784810126583</v>
      </c>
      <c r="H41" s="61">
        <v>19.381860196418256</v>
      </c>
    </row>
    <row r="42" spans="1:8" s="4" customFormat="1" ht="18" customHeight="1" x14ac:dyDescent="0.2">
      <c r="A42" s="64" t="s">
        <v>11</v>
      </c>
      <c r="B42" s="59" t="s">
        <v>26</v>
      </c>
      <c r="C42" s="6">
        <v>4</v>
      </c>
      <c r="D42" s="6">
        <v>4</v>
      </c>
      <c r="E42" s="26"/>
      <c r="F42" s="59" t="s">
        <v>26</v>
      </c>
      <c r="G42" s="61">
        <v>0.36166365280289331</v>
      </c>
      <c r="H42" s="61">
        <v>0.11554015020219525</v>
      </c>
    </row>
    <row r="43" spans="1:8" s="4" customFormat="1" ht="12" customHeight="1" x14ac:dyDescent="0.2">
      <c r="A43" s="29" t="s">
        <v>25</v>
      </c>
      <c r="B43" s="6">
        <v>6</v>
      </c>
      <c r="C43" s="6">
        <v>7</v>
      </c>
      <c r="D43" s="6">
        <v>13</v>
      </c>
      <c r="E43" s="17"/>
      <c r="F43" s="61">
        <v>0.25996533795493937</v>
      </c>
      <c r="G43" s="61">
        <v>0.63291139240506333</v>
      </c>
      <c r="H43" s="61">
        <v>0.37550548815713464</v>
      </c>
    </row>
    <row r="44" spans="1:8" s="4" customFormat="1" ht="12" customHeight="1" x14ac:dyDescent="0.2">
      <c r="A44" s="64" t="s">
        <v>50</v>
      </c>
      <c r="B44" s="59" t="s">
        <v>26</v>
      </c>
      <c r="C44" s="6">
        <v>2</v>
      </c>
      <c r="D44" s="6">
        <v>2</v>
      </c>
      <c r="E44" s="26"/>
      <c r="F44" s="59" t="s">
        <v>26</v>
      </c>
      <c r="G44" s="61">
        <v>0.18083182640144665</v>
      </c>
      <c r="H44" s="61">
        <v>5.7770075101097627E-2</v>
      </c>
    </row>
    <row r="45" spans="1:8" s="4" customFormat="1" ht="12" customHeight="1" x14ac:dyDescent="0.2">
      <c r="A45" s="29" t="s">
        <v>24</v>
      </c>
      <c r="B45" s="6">
        <v>12</v>
      </c>
      <c r="C45" s="6">
        <v>8</v>
      </c>
      <c r="D45" s="6">
        <v>20</v>
      </c>
      <c r="E45" s="18"/>
      <c r="F45" s="61">
        <v>0.51993067590987874</v>
      </c>
      <c r="G45" s="61">
        <v>0.72332730560578662</v>
      </c>
      <c r="H45" s="61">
        <v>0.57770075101097629</v>
      </c>
    </row>
    <row r="46" spans="1:8" s="4" customFormat="1" ht="12" customHeight="1" x14ac:dyDescent="0.2">
      <c r="A46" s="29" t="s">
        <v>4</v>
      </c>
      <c r="B46" s="6">
        <v>7</v>
      </c>
      <c r="C46" s="59">
        <v>9</v>
      </c>
      <c r="D46" s="6">
        <v>17</v>
      </c>
      <c r="E46" s="17"/>
      <c r="F46" s="61">
        <v>0.30329289428076256</v>
      </c>
      <c r="G46" s="61">
        <v>0.81374321880651002</v>
      </c>
      <c r="H46" s="61">
        <v>0.49104563835932985</v>
      </c>
    </row>
    <row r="47" spans="1:8" s="4" customFormat="1" ht="18" customHeight="1" x14ac:dyDescent="0.2">
      <c r="A47" s="29" t="s">
        <v>5</v>
      </c>
      <c r="B47" s="6">
        <v>31</v>
      </c>
      <c r="C47" s="6">
        <v>25</v>
      </c>
      <c r="D47" s="6">
        <v>57</v>
      </c>
      <c r="E47" s="18"/>
      <c r="F47" s="61">
        <v>1.3431542461005199</v>
      </c>
      <c r="G47" s="61">
        <v>2.2603978300180834</v>
      </c>
      <c r="H47" s="61">
        <v>1.6464471403812824</v>
      </c>
    </row>
    <row r="48" spans="1:8" s="4" customFormat="1" ht="12" customHeight="1" x14ac:dyDescent="0.2">
      <c r="A48" s="29" t="s">
        <v>72</v>
      </c>
      <c r="B48" s="59" t="s">
        <v>26</v>
      </c>
      <c r="C48" s="59" t="s">
        <v>26</v>
      </c>
      <c r="D48" s="59" t="s">
        <v>26</v>
      </c>
      <c r="E48" s="18"/>
      <c r="F48" s="59" t="s">
        <v>26</v>
      </c>
      <c r="G48" s="59" t="s">
        <v>26</v>
      </c>
      <c r="H48" s="59" t="s">
        <v>26</v>
      </c>
    </row>
    <row r="49" spans="1:8" s="4" customFormat="1" ht="12" customHeight="1" x14ac:dyDescent="0.2">
      <c r="A49" s="1" t="s">
        <v>23</v>
      </c>
      <c r="B49" s="6">
        <v>13</v>
      </c>
      <c r="C49" s="6">
        <v>13</v>
      </c>
      <c r="D49" s="6">
        <v>26</v>
      </c>
      <c r="E49" s="18"/>
      <c r="F49" s="61">
        <v>0.56325823223570193</v>
      </c>
      <c r="G49" s="61">
        <v>1.1754068716094033</v>
      </c>
      <c r="H49" s="61">
        <v>0.75101097631426927</v>
      </c>
    </row>
    <row r="50" spans="1:8" s="4" customFormat="1" ht="12" customHeight="1" x14ac:dyDescent="0.2">
      <c r="A50" s="1" t="s">
        <v>6</v>
      </c>
      <c r="B50" s="6">
        <v>92</v>
      </c>
      <c r="C50" s="6">
        <v>19</v>
      </c>
      <c r="D50" s="6">
        <v>111</v>
      </c>
      <c r="E50" s="17"/>
      <c r="F50" s="61">
        <v>3.9861351819757362</v>
      </c>
      <c r="G50" s="61">
        <v>1.7179023508137432</v>
      </c>
      <c r="H50" s="61">
        <v>3.2062391681109186</v>
      </c>
    </row>
    <row r="51" spans="1:8" s="4" customFormat="1" ht="12" customHeight="1" x14ac:dyDescent="0.2">
      <c r="A51" s="28" t="s">
        <v>48</v>
      </c>
      <c r="B51" s="6">
        <v>38</v>
      </c>
      <c r="C51" s="6">
        <v>9</v>
      </c>
      <c r="D51" s="6">
        <v>47</v>
      </c>
      <c r="E51" s="26"/>
      <c r="F51" s="61">
        <v>1.6464471403812824</v>
      </c>
      <c r="G51" s="61">
        <v>0.81374321880651002</v>
      </c>
      <c r="H51" s="61">
        <v>1.3575967648757943</v>
      </c>
    </row>
    <row r="52" spans="1:8" s="4" customFormat="1" ht="18" customHeight="1" x14ac:dyDescent="0.2">
      <c r="A52" s="28" t="s">
        <v>8</v>
      </c>
      <c r="B52" s="6">
        <v>6</v>
      </c>
      <c r="C52" s="6">
        <v>13</v>
      </c>
      <c r="D52" s="6">
        <v>27</v>
      </c>
      <c r="E52" s="26"/>
      <c r="F52" s="61">
        <v>0.25996533795493937</v>
      </c>
      <c r="G52" s="61">
        <v>1.1754068716094033</v>
      </c>
      <c r="H52" s="61">
        <v>0.77989601386481799</v>
      </c>
    </row>
    <row r="53" spans="1:8" s="4" customFormat="1" ht="12" customHeight="1" x14ac:dyDescent="0.2">
      <c r="A53" s="28" t="s">
        <v>7</v>
      </c>
      <c r="B53" s="6">
        <v>165</v>
      </c>
      <c r="C53" s="6">
        <v>78</v>
      </c>
      <c r="D53" s="6">
        <v>243</v>
      </c>
      <c r="E53" s="26"/>
      <c r="F53" s="61">
        <v>7.1490467937608315</v>
      </c>
      <c r="G53" s="61">
        <v>7.0524412296564201</v>
      </c>
      <c r="H53" s="61">
        <v>7.0190641247833625</v>
      </c>
    </row>
    <row r="54" spans="1:8" s="4" customFormat="1" ht="12" customHeight="1" x14ac:dyDescent="0.2">
      <c r="A54" s="1" t="s">
        <v>55</v>
      </c>
      <c r="B54" s="6">
        <v>3</v>
      </c>
      <c r="C54" s="6">
        <v>7</v>
      </c>
      <c r="D54" s="6">
        <v>10</v>
      </c>
      <c r="E54" s="18"/>
      <c r="F54" s="61">
        <v>0.12998266897746968</v>
      </c>
      <c r="G54" s="61">
        <v>0.63291139240506333</v>
      </c>
      <c r="H54" s="61">
        <v>0.28885037550548814</v>
      </c>
    </row>
    <row r="55" spans="1:8" s="4" customFormat="1" ht="12" customHeight="1" x14ac:dyDescent="0.2">
      <c r="A55" s="28" t="s">
        <v>42</v>
      </c>
      <c r="B55" s="6">
        <v>26</v>
      </c>
      <c r="C55" s="6">
        <v>9</v>
      </c>
      <c r="D55" s="6">
        <v>35</v>
      </c>
      <c r="E55" s="26"/>
      <c r="F55" s="61">
        <v>1.1265164644714039</v>
      </c>
      <c r="G55" s="61">
        <v>0.81374321880651002</v>
      </c>
      <c r="H55" s="61">
        <v>1.0109763142692085</v>
      </c>
    </row>
    <row r="56" spans="1:8" s="4" customFormat="1" ht="12" customHeight="1" x14ac:dyDescent="0.2">
      <c r="A56" s="28" t="s">
        <v>15</v>
      </c>
      <c r="B56" s="6">
        <v>4</v>
      </c>
      <c r="C56" s="6">
        <v>5</v>
      </c>
      <c r="D56" s="6">
        <v>12</v>
      </c>
      <c r="E56" s="26"/>
      <c r="F56" s="61">
        <v>0.17331022530329288</v>
      </c>
      <c r="G56" s="61">
        <v>0.45207956600361665</v>
      </c>
      <c r="H56" s="61">
        <v>0.34662045060658575</v>
      </c>
    </row>
    <row r="57" spans="1:8" s="4" customFormat="1" ht="18" customHeight="1" x14ac:dyDescent="0.2">
      <c r="A57" s="29" t="s">
        <v>73</v>
      </c>
      <c r="B57" s="6">
        <v>90</v>
      </c>
      <c r="C57" s="6">
        <v>23</v>
      </c>
      <c r="D57" s="6">
        <v>115</v>
      </c>
      <c r="E57" s="18"/>
      <c r="F57" s="61">
        <v>3.8994800693240896</v>
      </c>
      <c r="G57" s="61">
        <v>2.0795660036166366</v>
      </c>
      <c r="H57" s="61">
        <v>3.3217793183131139</v>
      </c>
    </row>
    <row r="58" spans="1:8" s="4" customFormat="1" ht="12" customHeight="1" x14ac:dyDescent="0.2">
      <c r="A58" s="64" t="s">
        <v>43</v>
      </c>
      <c r="B58" s="6">
        <v>442</v>
      </c>
      <c r="C58" s="6">
        <v>76</v>
      </c>
      <c r="D58" s="6">
        <v>518</v>
      </c>
      <c r="E58" s="26"/>
      <c r="F58" s="61">
        <v>19.150779896013866</v>
      </c>
      <c r="G58" s="61">
        <v>6.8716094032549728</v>
      </c>
      <c r="H58" s="61">
        <v>14.962449451184288</v>
      </c>
    </row>
    <row r="59" spans="1:8" s="4" customFormat="1" ht="12" customHeight="1" x14ac:dyDescent="0.2">
      <c r="A59" s="28" t="s">
        <v>45</v>
      </c>
      <c r="B59" s="6">
        <v>94</v>
      </c>
      <c r="C59" s="6">
        <v>40</v>
      </c>
      <c r="D59" s="6">
        <v>135</v>
      </c>
      <c r="E59" s="26"/>
      <c r="F59" s="61">
        <v>4.0727902946273833</v>
      </c>
      <c r="G59" s="61">
        <v>3.6166365280289332</v>
      </c>
      <c r="H59" s="61">
        <v>3.8994800693240896</v>
      </c>
    </row>
    <row r="60" spans="1:8" s="4" customFormat="1" ht="12" customHeight="1" x14ac:dyDescent="0.2">
      <c r="A60" s="28" t="s">
        <v>44</v>
      </c>
      <c r="B60" s="6">
        <v>5</v>
      </c>
      <c r="C60" s="6">
        <v>6</v>
      </c>
      <c r="D60" s="6">
        <v>11</v>
      </c>
      <c r="E60" s="26"/>
      <c r="F60" s="61">
        <v>0.21663778162911612</v>
      </c>
      <c r="G60" s="61">
        <v>0.54249547920433994</v>
      </c>
      <c r="H60" s="61">
        <v>0.31773541305603697</v>
      </c>
    </row>
    <row r="61" spans="1:8" s="4" customFormat="1" ht="12" customHeight="1" x14ac:dyDescent="0.2">
      <c r="A61" s="28" t="s">
        <v>46</v>
      </c>
      <c r="B61" s="6">
        <v>39</v>
      </c>
      <c r="C61" s="6">
        <v>8</v>
      </c>
      <c r="D61" s="6">
        <v>47</v>
      </c>
      <c r="E61" s="26"/>
      <c r="F61" s="61">
        <v>1.6897746967071057</v>
      </c>
      <c r="G61" s="61">
        <v>0.72332730560578662</v>
      </c>
      <c r="H61" s="61">
        <v>1.3575967648757943</v>
      </c>
    </row>
    <row r="62" spans="1:8" s="4" customFormat="1" ht="18" customHeight="1" x14ac:dyDescent="0.2">
      <c r="A62" s="28" t="s">
        <v>9</v>
      </c>
      <c r="B62" s="6">
        <v>24</v>
      </c>
      <c r="C62" s="6">
        <v>9</v>
      </c>
      <c r="D62" s="6">
        <v>34</v>
      </c>
      <c r="E62" s="26"/>
      <c r="F62" s="61">
        <v>1.0398613518197575</v>
      </c>
      <c r="G62" s="61">
        <v>0.81374321880651002</v>
      </c>
      <c r="H62" s="61">
        <v>0.9820912767186597</v>
      </c>
    </row>
    <row r="63" spans="1:8" s="4" customFormat="1" ht="12" customHeight="1" x14ac:dyDescent="0.2">
      <c r="A63" s="53" t="s">
        <v>87</v>
      </c>
      <c r="B63" s="6">
        <v>20</v>
      </c>
      <c r="C63" s="6">
        <v>209</v>
      </c>
      <c r="D63" s="6">
        <v>242</v>
      </c>
      <c r="E63" s="26"/>
      <c r="F63" s="61">
        <v>0.86655112651646449</v>
      </c>
      <c r="G63" s="61">
        <v>18.896925858951175</v>
      </c>
      <c r="H63" s="61">
        <v>6.9901790872328133</v>
      </c>
    </row>
    <row r="64" spans="1:8" s="4" customFormat="1" ht="20.100000000000001" customHeight="1" x14ac:dyDescent="0.2">
      <c r="A64" s="30" t="s">
        <v>29</v>
      </c>
      <c r="B64" s="7">
        <v>2308</v>
      </c>
      <c r="C64" s="7">
        <v>1106</v>
      </c>
      <c r="D64" s="7">
        <v>3462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9" t="s">
        <v>135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CD1F-AF7C-4784-9CD8-5EAA6B566B0D}">
  <dimension ref="A1:H74"/>
  <sheetViews>
    <sheetView zoomScaleNormal="100" workbookViewId="0">
      <pane ySplit="15" topLeftCell="A16" activePane="bottomLeft" state="frozen"/>
      <selection pane="bottomLeft" activeCell="I1" sqref="I1"/>
    </sheetView>
  </sheetViews>
  <sheetFormatPr baseColWidth="10" defaultColWidth="16" defaultRowHeight="9.9" customHeight="1" x14ac:dyDescent="0.2"/>
  <cols>
    <col min="1" max="1" width="39.83203125" style="3" customWidth="1"/>
    <col min="2" max="3" width="14" style="3" customWidth="1"/>
    <col min="4" max="4" width="15" style="3" customWidth="1"/>
    <col min="5" max="5" width="10.832031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131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68</v>
      </c>
      <c r="B17" s="6">
        <v>21</v>
      </c>
      <c r="C17" s="6">
        <v>8</v>
      </c>
      <c r="D17" s="6">
        <v>29</v>
      </c>
      <c r="E17" s="32"/>
      <c r="F17" s="61">
        <v>0.94086021505376349</v>
      </c>
      <c r="G17" s="61">
        <v>0.70984915705412599</v>
      </c>
      <c r="H17" s="61">
        <v>0.85218924478401414</v>
      </c>
    </row>
    <row r="18" spans="1:8" s="4" customFormat="1" ht="12" customHeight="1" x14ac:dyDescent="0.2">
      <c r="A18" s="9" t="s">
        <v>0</v>
      </c>
      <c r="B18" s="6">
        <v>38</v>
      </c>
      <c r="C18" s="6">
        <v>70</v>
      </c>
      <c r="D18" s="6">
        <v>109</v>
      </c>
      <c r="E18" s="18"/>
      <c r="F18" s="61">
        <v>1.7025089605734769</v>
      </c>
      <c r="G18" s="61">
        <v>6.2111801242236027</v>
      </c>
      <c r="H18" s="61">
        <v>3.2030561269468114</v>
      </c>
    </row>
    <row r="19" spans="1:8" s="4" customFormat="1" ht="12" customHeight="1" x14ac:dyDescent="0.2">
      <c r="A19" s="1" t="s">
        <v>17</v>
      </c>
      <c r="B19" s="6">
        <v>12</v>
      </c>
      <c r="C19" s="6">
        <v>2</v>
      </c>
      <c r="D19" s="6">
        <v>14</v>
      </c>
      <c r="E19" s="18"/>
      <c r="F19" s="61">
        <v>0.53763440860215062</v>
      </c>
      <c r="G19" s="61">
        <v>0.1774622892635315</v>
      </c>
      <c r="H19" s="61">
        <v>0.41140170437848961</v>
      </c>
    </row>
    <row r="20" spans="1:8" s="4" customFormat="1" ht="12" customHeight="1" x14ac:dyDescent="0.2">
      <c r="A20" s="1" t="s">
        <v>20</v>
      </c>
      <c r="B20" s="6">
        <v>52</v>
      </c>
      <c r="C20" s="6">
        <v>19</v>
      </c>
      <c r="D20" s="6">
        <v>71</v>
      </c>
      <c r="E20" s="18"/>
      <c r="F20" s="61">
        <v>2.3297491039426523</v>
      </c>
      <c r="G20" s="61">
        <v>1.6858917480035491</v>
      </c>
      <c r="H20" s="61">
        <v>2.0863943579194828</v>
      </c>
    </row>
    <row r="21" spans="1:8" s="4" customFormat="1" ht="12" customHeight="1" x14ac:dyDescent="0.2">
      <c r="A21" s="1" t="s">
        <v>36</v>
      </c>
      <c r="B21" s="6">
        <v>5</v>
      </c>
      <c r="C21" s="6">
        <v>3</v>
      </c>
      <c r="D21" s="6">
        <v>8</v>
      </c>
      <c r="E21" s="18"/>
      <c r="F21" s="61">
        <v>0.2240143369175627</v>
      </c>
      <c r="G21" s="61">
        <v>0.26619343389529726</v>
      </c>
      <c r="H21" s="61">
        <v>0.23508668821627976</v>
      </c>
    </row>
    <row r="22" spans="1:8" s="4" customFormat="1" ht="18" customHeight="1" x14ac:dyDescent="0.2">
      <c r="A22" s="54" t="s">
        <v>89</v>
      </c>
      <c r="B22" s="6">
        <v>3</v>
      </c>
      <c r="C22" s="6">
        <v>4</v>
      </c>
      <c r="D22" s="6">
        <v>7</v>
      </c>
      <c r="E22" s="18"/>
      <c r="F22" s="61">
        <v>0.13440860215053765</v>
      </c>
      <c r="G22" s="61">
        <v>0.35492457852706299</v>
      </c>
      <c r="H22" s="61">
        <v>0.2057008521892448</v>
      </c>
    </row>
    <row r="23" spans="1:8" s="4" customFormat="1" ht="12" customHeight="1" x14ac:dyDescent="0.2">
      <c r="A23" s="9" t="s">
        <v>1</v>
      </c>
      <c r="B23" s="6">
        <v>37</v>
      </c>
      <c r="C23" s="6">
        <v>30</v>
      </c>
      <c r="D23" s="6">
        <v>68</v>
      </c>
      <c r="E23" s="18"/>
      <c r="F23" s="61">
        <v>1.6577060931899641</v>
      </c>
      <c r="G23" s="61">
        <v>2.6619343389529724</v>
      </c>
      <c r="H23" s="61">
        <v>1.9982368498383778</v>
      </c>
    </row>
    <row r="24" spans="1:8" s="4" customFormat="1" ht="12" customHeight="1" x14ac:dyDescent="0.2">
      <c r="A24" s="1" t="s">
        <v>56</v>
      </c>
      <c r="B24" s="6">
        <v>13</v>
      </c>
      <c r="C24" s="6">
        <v>4</v>
      </c>
      <c r="D24" s="6">
        <v>17</v>
      </c>
      <c r="E24" s="18"/>
      <c r="F24" s="61">
        <v>0.58243727598566308</v>
      </c>
      <c r="G24" s="61">
        <v>0.35492457852706299</v>
      </c>
      <c r="H24" s="61">
        <v>0.49955921245959445</v>
      </c>
    </row>
    <row r="25" spans="1:8" s="4" customFormat="1" ht="12" customHeight="1" x14ac:dyDescent="0.2">
      <c r="A25" s="28" t="s">
        <v>67</v>
      </c>
      <c r="B25" s="6">
        <v>47</v>
      </c>
      <c r="C25" s="6">
        <v>23</v>
      </c>
      <c r="D25" s="6">
        <v>71</v>
      </c>
      <c r="E25" s="26"/>
      <c r="F25" s="61">
        <v>2.1057347670250897</v>
      </c>
      <c r="G25" s="61">
        <v>2.0408163265306123</v>
      </c>
      <c r="H25" s="61">
        <v>2.0863943579194828</v>
      </c>
    </row>
    <row r="26" spans="1:8" s="4" customFormat="1" ht="12" customHeight="1" x14ac:dyDescent="0.2">
      <c r="A26" s="54" t="s">
        <v>22</v>
      </c>
      <c r="B26" s="6">
        <v>3</v>
      </c>
      <c r="C26" s="6">
        <v>11</v>
      </c>
      <c r="D26" s="6">
        <v>14</v>
      </c>
      <c r="E26" s="18"/>
      <c r="F26" s="61">
        <v>0.13440860215053765</v>
      </c>
      <c r="G26" s="61">
        <v>0.97604259094942325</v>
      </c>
      <c r="H26" s="61">
        <v>0.41140170437848961</v>
      </c>
    </row>
    <row r="27" spans="1:8" s="4" customFormat="1" ht="18" customHeight="1" x14ac:dyDescent="0.2">
      <c r="A27" s="28" t="s">
        <v>70</v>
      </c>
      <c r="B27" s="6">
        <v>29</v>
      </c>
      <c r="C27" s="6">
        <v>7</v>
      </c>
      <c r="D27" s="6">
        <v>36</v>
      </c>
      <c r="E27" s="26"/>
      <c r="F27" s="61">
        <v>1.2992831541218637</v>
      </c>
      <c r="G27" s="61">
        <v>0.6211180124223602</v>
      </c>
      <c r="H27" s="61">
        <v>1.0578900969732588</v>
      </c>
    </row>
    <row r="28" spans="1:8" s="4" customFormat="1" ht="12" customHeight="1" x14ac:dyDescent="0.2">
      <c r="A28" s="60" t="s">
        <v>113</v>
      </c>
      <c r="B28" s="6">
        <v>2</v>
      </c>
      <c r="C28" s="6">
        <v>1</v>
      </c>
      <c r="D28" s="6">
        <v>3</v>
      </c>
      <c r="E28" s="18"/>
      <c r="F28" s="61">
        <v>8.9605734767025089E-2</v>
      </c>
      <c r="G28" s="61">
        <v>8.8731144631765749E-2</v>
      </c>
      <c r="H28" s="61">
        <v>8.815750808110491E-2</v>
      </c>
    </row>
    <row r="29" spans="1:8" s="4" customFormat="1" ht="12" customHeight="1" x14ac:dyDescent="0.2">
      <c r="A29" s="60" t="s">
        <v>114</v>
      </c>
      <c r="B29" s="6">
        <v>2</v>
      </c>
      <c r="C29" s="6">
        <v>6</v>
      </c>
      <c r="D29" s="6">
        <v>8</v>
      </c>
      <c r="E29" s="18"/>
      <c r="F29" s="61">
        <v>8.9605734767025089E-2</v>
      </c>
      <c r="G29" s="61">
        <v>0.53238686779059452</v>
      </c>
      <c r="H29" s="61">
        <v>0.23508668821627976</v>
      </c>
    </row>
    <row r="30" spans="1:8" s="4" customFormat="1" ht="12" customHeight="1" x14ac:dyDescent="0.2">
      <c r="A30" s="9" t="s">
        <v>47</v>
      </c>
      <c r="B30" s="6">
        <v>68</v>
      </c>
      <c r="C30" s="6">
        <v>11</v>
      </c>
      <c r="D30" s="6">
        <v>79</v>
      </c>
      <c r="E30" s="18"/>
      <c r="F30" s="61">
        <v>3.0465949820788532</v>
      </c>
      <c r="G30" s="61">
        <v>0.97604259094942325</v>
      </c>
      <c r="H30" s="61">
        <v>2.3214810461357627</v>
      </c>
    </row>
    <row r="31" spans="1:8" s="4" customFormat="1" ht="12" customHeight="1" x14ac:dyDescent="0.2">
      <c r="A31" s="1" t="s">
        <v>69</v>
      </c>
      <c r="B31" s="6">
        <v>23</v>
      </c>
      <c r="C31" s="6">
        <v>7</v>
      </c>
      <c r="D31" s="6">
        <v>30</v>
      </c>
      <c r="E31" s="18"/>
      <c r="F31" s="61">
        <v>1.0304659498207887</v>
      </c>
      <c r="G31" s="61">
        <v>0.6211180124223602</v>
      </c>
      <c r="H31" s="61">
        <v>0.88157508081104907</v>
      </c>
    </row>
    <row r="32" spans="1:8" s="4" customFormat="1" ht="18" customHeight="1" x14ac:dyDescent="0.2">
      <c r="A32" s="1" t="s">
        <v>34</v>
      </c>
      <c r="B32" s="6">
        <v>28</v>
      </c>
      <c r="C32" s="6">
        <v>12</v>
      </c>
      <c r="D32" s="6">
        <v>40</v>
      </c>
      <c r="E32" s="18"/>
      <c r="F32" s="61">
        <v>1.2544802867383513</v>
      </c>
      <c r="G32" s="61">
        <v>1.064773735581189</v>
      </c>
      <c r="H32" s="61">
        <v>1.1754334410813987</v>
      </c>
    </row>
    <row r="33" spans="1:8" s="4" customFormat="1" ht="12" customHeight="1" x14ac:dyDescent="0.2">
      <c r="A33" s="1" t="s">
        <v>41</v>
      </c>
      <c r="B33" s="6">
        <v>3</v>
      </c>
      <c r="C33" s="6">
        <v>4</v>
      </c>
      <c r="D33" s="6">
        <v>8</v>
      </c>
      <c r="E33" s="24"/>
      <c r="F33" s="61">
        <v>0.13440860215053765</v>
      </c>
      <c r="G33" s="61">
        <v>0.35492457852706299</v>
      </c>
      <c r="H33" s="61">
        <v>0.23508668821627976</v>
      </c>
    </row>
    <row r="34" spans="1:8" s="4" customFormat="1" ht="12" customHeight="1" x14ac:dyDescent="0.2">
      <c r="A34" s="1" t="s">
        <v>2</v>
      </c>
      <c r="B34" s="6">
        <v>139</v>
      </c>
      <c r="C34" s="6">
        <v>25</v>
      </c>
      <c r="D34" s="6">
        <v>164</v>
      </c>
      <c r="E34" s="18"/>
      <c r="F34" s="61">
        <v>6.2275985663082434</v>
      </c>
      <c r="G34" s="61">
        <v>2.2182786157941439</v>
      </c>
      <c r="H34" s="61">
        <v>4.8192771084337354</v>
      </c>
    </row>
    <row r="35" spans="1:8" s="4" customFormat="1" ht="12" customHeight="1" x14ac:dyDescent="0.2">
      <c r="A35" s="1" t="s">
        <v>35</v>
      </c>
      <c r="B35" s="6">
        <v>11</v>
      </c>
      <c r="C35" s="6">
        <v>11</v>
      </c>
      <c r="D35" s="6">
        <v>22</v>
      </c>
      <c r="E35" s="18"/>
      <c r="F35" s="61">
        <v>0.49283154121863798</v>
      </c>
      <c r="G35" s="61">
        <v>0.97604259094942325</v>
      </c>
      <c r="H35" s="61">
        <v>0.64648839259476931</v>
      </c>
    </row>
    <row r="36" spans="1:8" s="4" customFormat="1" ht="12" customHeight="1" x14ac:dyDescent="0.2">
      <c r="A36" s="1" t="s">
        <v>40</v>
      </c>
      <c r="B36" s="6">
        <v>9</v>
      </c>
      <c r="C36" s="6">
        <v>14</v>
      </c>
      <c r="D36" s="6">
        <v>23</v>
      </c>
      <c r="E36" s="18"/>
      <c r="F36" s="61">
        <v>0.40322580645161288</v>
      </c>
      <c r="G36" s="61">
        <v>1.2422360248447204</v>
      </c>
      <c r="H36" s="61">
        <v>0.67587422862180435</v>
      </c>
    </row>
    <row r="37" spans="1:8" s="4" customFormat="1" ht="18" customHeight="1" x14ac:dyDescent="0.2">
      <c r="A37" s="28" t="s">
        <v>33</v>
      </c>
      <c r="B37" s="6">
        <v>13</v>
      </c>
      <c r="C37" s="6">
        <v>10</v>
      </c>
      <c r="D37" s="6">
        <v>23</v>
      </c>
      <c r="E37" s="26"/>
      <c r="F37" s="61">
        <v>0.58243727598566308</v>
      </c>
      <c r="G37" s="61">
        <v>0.88731144631765746</v>
      </c>
      <c r="H37" s="61">
        <v>0.67587422862180435</v>
      </c>
    </row>
    <row r="38" spans="1:8" s="4" customFormat="1" ht="12" customHeight="1" x14ac:dyDescent="0.2">
      <c r="A38" s="54" t="s">
        <v>88</v>
      </c>
      <c r="B38" s="6">
        <v>111</v>
      </c>
      <c r="C38" s="6">
        <v>27</v>
      </c>
      <c r="D38" s="6">
        <v>140</v>
      </c>
      <c r="E38" s="18"/>
      <c r="F38" s="61">
        <v>4.9731182795698921</v>
      </c>
      <c r="G38" s="61">
        <v>2.3957409050576755</v>
      </c>
      <c r="H38" s="61">
        <v>4.1140170437848953</v>
      </c>
    </row>
    <row r="39" spans="1:8" s="4" customFormat="1" ht="12" customHeight="1" x14ac:dyDescent="0.2">
      <c r="A39" s="1" t="s">
        <v>18</v>
      </c>
      <c r="B39" s="6">
        <v>7</v>
      </c>
      <c r="C39" s="6">
        <v>3</v>
      </c>
      <c r="D39" s="6">
        <v>12</v>
      </c>
      <c r="E39" s="18"/>
      <c r="F39" s="61">
        <v>0.31362007168458783</v>
      </c>
      <c r="G39" s="61">
        <v>0.26619343389529726</v>
      </c>
      <c r="H39" s="61">
        <v>0.35263003232441964</v>
      </c>
    </row>
    <row r="40" spans="1:8" s="4" customFormat="1" ht="12" customHeight="1" x14ac:dyDescent="0.2">
      <c r="A40" s="1" t="s">
        <v>37</v>
      </c>
      <c r="B40" s="6">
        <v>6</v>
      </c>
      <c r="C40" s="6">
        <v>27</v>
      </c>
      <c r="D40" s="6">
        <v>33</v>
      </c>
      <c r="E40" s="17"/>
      <c r="F40" s="61">
        <v>0.26881720430107531</v>
      </c>
      <c r="G40" s="61">
        <v>2.3957409050576755</v>
      </c>
      <c r="H40" s="61">
        <v>0.96973258889215397</v>
      </c>
    </row>
    <row r="41" spans="1:8" s="4" customFormat="1" ht="12" customHeight="1" x14ac:dyDescent="0.2">
      <c r="A41" s="29" t="s">
        <v>105</v>
      </c>
      <c r="B41" s="6">
        <v>466</v>
      </c>
      <c r="C41" s="6">
        <v>188</v>
      </c>
      <c r="D41" s="6">
        <v>661</v>
      </c>
      <c r="E41" s="18"/>
      <c r="F41" s="61">
        <v>20.878136200716845</v>
      </c>
      <c r="G41" s="61">
        <v>16.68145519077196</v>
      </c>
      <c r="H41" s="61">
        <v>19.424037613870116</v>
      </c>
    </row>
    <row r="42" spans="1:8" s="4" customFormat="1" ht="18" customHeight="1" x14ac:dyDescent="0.2">
      <c r="A42" s="64" t="s">
        <v>11</v>
      </c>
      <c r="B42" s="59" t="s">
        <v>26</v>
      </c>
      <c r="C42" s="6">
        <v>4</v>
      </c>
      <c r="D42" s="6">
        <v>4</v>
      </c>
      <c r="E42" s="26"/>
      <c r="F42" s="59" t="s">
        <v>26</v>
      </c>
      <c r="G42" s="61">
        <v>0.35492457852706299</v>
      </c>
      <c r="H42" s="61">
        <v>0.11754334410813988</v>
      </c>
    </row>
    <row r="43" spans="1:8" s="4" customFormat="1" ht="12" customHeight="1" x14ac:dyDescent="0.2">
      <c r="A43" s="29" t="s">
        <v>25</v>
      </c>
      <c r="B43" s="6">
        <v>6</v>
      </c>
      <c r="C43" s="6">
        <v>8</v>
      </c>
      <c r="D43" s="6">
        <v>14</v>
      </c>
      <c r="E43" s="17"/>
      <c r="F43" s="61">
        <v>0.26881720430107531</v>
      </c>
      <c r="G43" s="61">
        <v>0.70984915705412599</v>
      </c>
      <c r="H43" s="61">
        <v>0.41140170437848961</v>
      </c>
    </row>
    <row r="44" spans="1:8" s="4" customFormat="1" ht="12" customHeight="1" x14ac:dyDescent="0.2">
      <c r="A44" s="64" t="s">
        <v>50</v>
      </c>
      <c r="B44" s="59" t="s">
        <v>26</v>
      </c>
      <c r="C44" s="6">
        <v>2</v>
      </c>
      <c r="D44" s="6">
        <v>2</v>
      </c>
      <c r="E44" s="26"/>
      <c r="F44" s="59" t="s">
        <v>26</v>
      </c>
      <c r="G44" s="61">
        <v>0.1774622892635315</v>
      </c>
      <c r="H44" s="61">
        <v>5.877167205406994E-2</v>
      </c>
    </row>
    <row r="45" spans="1:8" s="4" customFormat="1" ht="12" customHeight="1" x14ac:dyDescent="0.2">
      <c r="A45" s="29" t="s">
        <v>24</v>
      </c>
      <c r="B45" s="6">
        <v>11</v>
      </c>
      <c r="C45" s="6">
        <v>9</v>
      </c>
      <c r="D45" s="6">
        <v>20</v>
      </c>
      <c r="E45" s="18"/>
      <c r="F45" s="61">
        <v>0.49283154121863798</v>
      </c>
      <c r="G45" s="61">
        <v>0.79858030168589167</v>
      </c>
      <c r="H45" s="61">
        <v>0.58771672054069934</v>
      </c>
    </row>
    <row r="46" spans="1:8" s="4" customFormat="1" ht="12" customHeight="1" x14ac:dyDescent="0.2">
      <c r="A46" s="29" t="s">
        <v>4</v>
      </c>
      <c r="B46" s="6">
        <v>8</v>
      </c>
      <c r="C46" s="59">
        <v>7</v>
      </c>
      <c r="D46" s="6">
        <v>16</v>
      </c>
      <c r="E46" s="17"/>
      <c r="F46" s="61">
        <v>0.35842293906810035</v>
      </c>
      <c r="G46" s="61">
        <v>0.6211180124223602</v>
      </c>
      <c r="H46" s="61">
        <v>0.47017337643255952</v>
      </c>
    </row>
    <row r="47" spans="1:8" s="4" customFormat="1" ht="18" customHeight="1" x14ac:dyDescent="0.2">
      <c r="A47" s="29" t="s">
        <v>5</v>
      </c>
      <c r="B47" s="6">
        <v>32</v>
      </c>
      <c r="C47" s="6">
        <v>26</v>
      </c>
      <c r="D47" s="6">
        <v>60</v>
      </c>
      <c r="E47" s="18"/>
      <c r="F47" s="61">
        <v>1.4336917562724014</v>
      </c>
      <c r="G47" s="61">
        <v>2.3070097604259097</v>
      </c>
      <c r="H47" s="61">
        <v>1.7631501616220981</v>
      </c>
    </row>
    <row r="48" spans="1:8" s="4" customFormat="1" ht="12" customHeight="1" x14ac:dyDescent="0.2">
      <c r="A48" s="29" t="s">
        <v>72</v>
      </c>
      <c r="B48" s="59" t="s">
        <v>26</v>
      </c>
      <c r="C48" s="59" t="s">
        <v>26</v>
      </c>
      <c r="D48" s="59" t="s">
        <v>26</v>
      </c>
      <c r="E48" s="18"/>
      <c r="F48" s="59" t="s">
        <v>26</v>
      </c>
      <c r="G48" s="59" t="s">
        <v>26</v>
      </c>
      <c r="H48" s="59" t="s">
        <v>26</v>
      </c>
    </row>
    <row r="49" spans="1:8" s="4" customFormat="1" ht="12" customHeight="1" x14ac:dyDescent="0.2">
      <c r="A49" s="1" t="s">
        <v>23</v>
      </c>
      <c r="B49" s="6">
        <v>10</v>
      </c>
      <c r="C49" s="6">
        <v>10</v>
      </c>
      <c r="D49" s="6">
        <v>20</v>
      </c>
      <c r="E49" s="18"/>
      <c r="F49" s="61">
        <v>0.4480286738351254</v>
      </c>
      <c r="G49" s="61">
        <v>0.88731144631765746</v>
      </c>
      <c r="H49" s="61">
        <v>0.58771672054069934</v>
      </c>
    </row>
    <row r="50" spans="1:8" s="4" customFormat="1" ht="12" customHeight="1" x14ac:dyDescent="0.2">
      <c r="A50" s="1" t="s">
        <v>6</v>
      </c>
      <c r="B50" s="6">
        <v>90</v>
      </c>
      <c r="C50" s="6">
        <v>19</v>
      </c>
      <c r="D50" s="6">
        <v>109</v>
      </c>
      <c r="E50" s="17"/>
      <c r="F50" s="61">
        <v>4.032258064516129</v>
      </c>
      <c r="G50" s="61">
        <v>1.6858917480035491</v>
      </c>
      <c r="H50" s="61">
        <v>3.2030561269468114</v>
      </c>
    </row>
    <row r="51" spans="1:8" s="4" customFormat="1" ht="12" customHeight="1" x14ac:dyDescent="0.2">
      <c r="A51" s="28" t="s">
        <v>48</v>
      </c>
      <c r="B51" s="6">
        <v>36</v>
      </c>
      <c r="C51" s="6">
        <v>14</v>
      </c>
      <c r="D51" s="6">
        <v>50</v>
      </c>
      <c r="E51" s="26"/>
      <c r="F51" s="61">
        <v>1.6129032258064515</v>
      </c>
      <c r="G51" s="61">
        <v>1.2422360248447204</v>
      </c>
      <c r="H51" s="61">
        <v>1.4692918013517484</v>
      </c>
    </row>
    <row r="52" spans="1:8" s="4" customFormat="1" ht="18" customHeight="1" x14ac:dyDescent="0.2">
      <c r="A52" s="28" t="s">
        <v>8</v>
      </c>
      <c r="B52" s="6">
        <v>6</v>
      </c>
      <c r="C52" s="6">
        <v>12</v>
      </c>
      <c r="D52" s="6">
        <v>26</v>
      </c>
      <c r="E52" s="26"/>
      <c r="F52" s="61">
        <v>0.26881720430107531</v>
      </c>
      <c r="G52" s="61">
        <v>1.064773735581189</v>
      </c>
      <c r="H52" s="61">
        <v>0.76403173670290914</v>
      </c>
    </row>
    <row r="53" spans="1:8" s="4" customFormat="1" ht="12" customHeight="1" x14ac:dyDescent="0.2">
      <c r="A53" s="28" t="s">
        <v>7</v>
      </c>
      <c r="B53" s="6">
        <v>166</v>
      </c>
      <c r="C53" s="6">
        <v>79</v>
      </c>
      <c r="D53" s="6">
        <v>245</v>
      </c>
      <c r="E53" s="26"/>
      <c r="F53" s="61">
        <v>7.4372759856630815</v>
      </c>
      <c r="G53" s="61">
        <v>7.0097604259094943</v>
      </c>
      <c r="H53" s="61">
        <v>7.199529826623567</v>
      </c>
    </row>
    <row r="54" spans="1:8" s="4" customFormat="1" ht="12" customHeight="1" x14ac:dyDescent="0.2">
      <c r="A54" s="1" t="s">
        <v>55</v>
      </c>
      <c r="B54" s="6">
        <v>3</v>
      </c>
      <c r="C54" s="6">
        <v>8</v>
      </c>
      <c r="D54" s="6">
        <v>11</v>
      </c>
      <c r="E54" s="18"/>
      <c r="F54" s="61">
        <v>0.13440860215053765</v>
      </c>
      <c r="G54" s="61">
        <v>0.70984915705412599</v>
      </c>
      <c r="H54" s="61">
        <v>0.32324419629738466</v>
      </c>
    </row>
    <row r="55" spans="1:8" s="4" customFormat="1" ht="12" customHeight="1" x14ac:dyDescent="0.2">
      <c r="A55" s="28" t="s">
        <v>42</v>
      </c>
      <c r="B55" s="6">
        <v>23</v>
      </c>
      <c r="C55" s="6">
        <v>9</v>
      </c>
      <c r="D55" s="6">
        <v>32</v>
      </c>
      <c r="E55" s="26"/>
      <c r="F55" s="61">
        <v>1.0304659498207887</v>
      </c>
      <c r="G55" s="61">
        <v>0.79858030168589167</v>
      </c>
      <c r="H55" s="61">
        <v>0.94034675286511904</v>
      </c>
    </row>
    <row r="56" spans="1:8" s="4" customFormat="1" ht="12" customHeight="1" x14ac:dyDescent="0.2">
      <c r="A56" s="28" t="s">
        <v>15</v>
      </c>
      <c r="B56" s="6">
        <v>3</v>
      </c>
      <c r="C56" s="6">
        <v>6</v>
      </c>
      <c r="D56" s="6">
        <v>11</v>
      </c>
      <c r="E56" s="26"/>
      <c r="F56" s="61">
        <v>0.13440860215053765</v>
      </c>
      <c r="G56" s="61">
        <v>0.53238686779059452</v>
      </c>
      <c r="H56" s="61">
        <v>0.32324419629738466</v>
      </c>
    </row>
    <row r="57" spans="1:8" s="4" customFormat="1" ht="18" customHeight="1" x14ac:dyDescent="0.2">
      <c r="A57" s="1" t="s">
        <v>73</v>
      </c>
      <c r="B57" s="6">
        <v>84</v>
      </c>
      <c r="C57" s="6">
        <v>27</v>
      </c>
      <c r="D57" s="6">
        <v>112</v>
      </c>
      <c r="E57" s="18"/>
      <c r="F57" s="61">
        <v>3.763440860215054</v>
      </c>
      <c r="G57" s="61">
        <v>2.3957409050576755</v>
      </c>
      <c r="H57" s="61">
        <v>3.2912136350279169</v>
      </c>
    </row>
    <row r="58" spans="1:8" s="4" customFormat="1" ht="12" customHeight="1" x14ac:dyDescent="0.2">
      <c r="A58" s="28" t="s">
        <v>43</v>
      </c>
      <c r="B58" s="6">
        <v>424</v>
      </c>
      <c r="C58" s="6">
        <v>80</v>
      </c>
      <c r="D58" s="6">
        <v>504</v>
      </c>
      <c r="E58" s="26"/>
      <c r="F58" s="61">
        <v>18.996415770609318</v>
      </c>
      <c r="G58" s="61">
        <v>7.0984915705412597</v>
      </c>
      <c r="H58" s="61">
        <v>14.810461357625623</v>
      </c>
    </row>
    <row r="59" spans="1:8" s="4" customFormat="1" ht="12" customHeight="1" x14ac:dyDescent="0.2">
      <c r="A59" s="28" t="s">
        <v>45</v>
      </c>
      <c r="B59" s="6">
        <v>90</v>
      </c>
      <c r="C59" s="6">
        <v>31</v>
      </c>
      <c r="D59" s="6">
        <v>122</v>
      </c>
      <c r="E59" s="26"/>
      <c r="F59" s="61">
        <v>4.032258064516129</v>
      </c>
      <c r="G59" s="61">
        <v>2.7506654835847382</v>
      </c>
      <c r="H59" s="61">
        <v>3.5850719952982661</v>
      </c>
    </row>
    <row r="60" spans="1:8" s="4" customFormat="1" ht="12" customHeight="1" x14ac:dyDescent="0.2">
      <c r="A60" s="28" t="s">
        <v>44</v>
      </c>
      <c r="B60" s="6">
        <v>5</v>
      </c>
      <c r="C60" s="6">
        <v>6</v>
      </c>
      <c r="D60" s="6">
        <v>11</v>
      </c>
      <c r="E60" s="26"/>
      <c r="F60" s="61">
        <v>0.2240143369175627</v>
      </c>
      <c r="G60" s="61">
        <v>0.53238686779059452</v>
      </c>
      <c r="H60" s="61">
        <v>0.32324419629738466</v>
      </c>
    </row>
    <row r="61" spans="1:8" s="4" customFormat="1" ht="12" customHeight="1" x14ac:dyDescent="0.2">
      <c r="A61" s="28" t="s">
        <v>46</v>
      </c>
      <c r="B61" s="6">
        <v>41</v>
      </c>
      <c r="C61" s="6">
        <v>9</v>
      </c>
      <c r="D61" s="6">
        <v>50</v>
      </c>
      <c r="E61" s="26"/>
      <c r="F61" s="61">
        <v>1.8369175627240144</v>
      </c>
      <c r="G61" s="61">
        <v>0.79858030168589167</v>
      </c>
      <c r="H61" s="61">
        <v>1.4692918013517484</v>
      </c>
    </row>
    <row r="62" spans="1:8" s="4" customFormat="1" ht="18" customHeight="1" x14ac:dyDescent="0.2">
      <c r="A62" s="28" t="s">
        <v>9</v>
      </c>
      <c r="B62" s="6">
        <v>24</v>
      </c>
      <c r="C62" s="6">
        <v>8</v>
      </c>
      <c r="D62" s="6">
        <v>33</v>
      </c>
      <c r="E62" s="26"/>
      <c r="F62" s="61">
        <v>1.0752688172043012</v>
      </c>
      <c r="G62" s="61">
        <v>0.70984915705412599</v>
      </c>
      <c r="H62" s="61">
        <v>0.96973258889215397</v>
      </c>
    </row>
    <row r="63" spans="1:8" s="4" customFormat="1" ht="12" customHeight="1" x14ac:dyDescent="0.2">
      <c r="A63" s="53" t="s">
        <v>87</v>
      </c>
      <c r="B63" s="6">
        <v>22</v>
      </c>
      <c r="C63" s="6">
        <v>226</v>
      </c>
      <c r="D63" s="6">
        <v>261</v>
      </c>
      <c r="E63" s="26"/>
      <c r="F63" s="61">
        <v>0.98566308243727596</v>
      </c>
      <c r="G63" s="61">
        <v>20.053238686779061</v>
      </c>
      <c r="H63" s="61">
        <v>7.6697032030561276</v>
      </c>
    </row>
    <row r="64" spans="1:8" s="4" customFormat="1" ht="20.100000000000001" customHeight="1" x14ac:dyDescent="0.2">
      <c r="A64" s="30" t="s">
        <v>29</v>
      </c>
      <c r="B64" s="7">
        <v>2232</v>
      </c>
      <c r="C64" s="7">
        <v>1127</v>
      </c>
      <c r="D64" s="7">
        <v>3403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9" t="s">
        <v>132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9624-B6E8-4C98-A462-8A89BE71F233}">
  <dimension ref="A1:H74"/>
  <sheetViews>
    <sheetView zoomScaleNormal="100" workbookViewId="0">
      <pane ySplit="15" topLeftCell="A16" activePane="bottomLeft" state="frozen"/>
      <selection pane="bottomLeft" activeCell="I1" sqref="I1"/>
    </sheetView>
  </sheetViews>
  <sheetFormatPr baseColWidth="10" defaultColWidth="16" defaultRowHeight="9.9" customHeight="1" x14ac:dyDescent="0.2"/>
  <cols>
    <col min="1" max="1" width="39.83203125" style="3" customWidth="1"/>
    <col min="2" max="3" width="14" style="3" customWidth="1"/>
    <col min="4" max="4" width="15" style="3" customWidth="1"/>
    <col min="5" max="5" width="10.832031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129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68</v>
      </c>
      <c r="B17" s="6">
        <v>21</v>
      </c>
      <c r="C17" s="6">
        <v>8</v>
      </c>
      <c r="D17" s="6">
        <v>29</v>
      </c>
      <c r="E17" s="32"/>
      <c r="F17" s="61">
        <v>0.9882352941176471</v>
      </c>
      <c r="G17" s="61">
        <v>0.70422535211267612</v>
      </c>
      <c r="H17" s="61">
        <v>0.8771929824561403</v>
      </c>
    </row>
    <row r="18" spans="1:8" s="4" customFormat="1" ht="12" customHeight="1" x14ac:dyDescent="0.2">
      <c r="A18" s="9" t="s">
        <v>0</v>
      </c>
      <c r="B18" s="6">
        <v>33</v>
      </c>
      <c r="C18" s="6">
        <v>71</v>
      </c>
      <c r="D18" s="6">
        <v>104</v>
      </c>
      <c r="E18" s="18"/>
      <c r="F18" s="61">
        <v>1.5529411764705883</v>
      </c>
      <c r="G18" s="61">
        <v>6.25</v>
      </c>
      <c r="H18" s="61">
        <v>3.1457955232909862</v>
      </c>
    </row>
    <row r="19" spans="1:8" s="4" customFormat="1" ht="12" customHeight="1" x14ac:dyDescent="0.2">
      <c r="A19" s="1" t="s">
        <v>17</v>
      </c>
      <c r="B19" s="6">
        <v>12</v>
      </c>
      <c r="C19" s="6">
        <v>3</v>
      </c>
      <c r="D19" s="6">
        <v>15</v>
      </c>
      <c r="E19" s="18"/>
      <c r="F19" s="61">
        <v>0.56470588235294117</v>
      </c>
      <c r="G19" s="61">
        <v>0.2640845070422535</v>
      </c>
      <c r="H19" s="61">
        <v>0.45372050816696918</v>
      </c>
    </row>
    <row r="20" spans="1:8" s="4" customFormat="1" ht="12" customHeight="1" x14ac:dyDescent="0.2">
      <c r="A20" s="1" t="s">
        <v>20</v>
      </c>
      <c r="B20" s="6">
        <v>49</v>
      </c>
      <c r="C20" s="6">
        <v>19</v>
      </c>
      <c r="D20" s="6">
        <v>68</v>
      </c>
      <c r="E20" s="18"/>
      <c r="F20" s="61">
        <v>2.3058823529411763</v>
      </c>
      <c r="G20" s="61">
        <v>1.6725352112676055</v>
      </c>
      <c r="H20" s="61">
        <v>2.0568663036902599</v>
      </c>
    </row>
    <row r="21" spans="1:8" s="4" customFormat="1" ht="12" customHeight="1" x14ac:dyDescent="0.2">
      <c r="A21" s="1" t="s">
        <v>36</v>
      </c>
      <c r="B21" s="6">
        <v>5</v>
      </c>
      <c r="C21" s="6">
        <v>3</v>
      </c>
      <c r="D21" s="6">
        <v>8</v>
      </c>
      <c r="E21" s="18"/>
      <c r="F21" s="61">
        <v>0.23529411764705879</v>
      </c>
      <c r="G21" s="61">
        <v>0.2640845070422535</v>
      </c>
      <c r="H21" s="61">
        <v>0.24198427102238357</v>
      </c>
    </row>
    <row r="22" spans="1:8" s="4" customFormat="1" ht="18" customHeight="1" x14ac:dyDescent="0.2">
      <c r="A22" s="54" t="s">
        <v>89</v>
      </c>
      <c r="B22" s="6">
        <v>3</v>
      </c>
      <c r="C22" s="6">
        <v>4</v>
      </c>
      <c r="D22" s="6">
        <v>7</v>
      </c>
      <c r="E22" s="18"/>
      <c r="F22" s="61">
        <v>0.14117647058823529</v>
      </c>
      <c r="G22" s="61">
        <v>0.35211267605633806</v>
      </c>
      <c r="H22" s="61">
        <v>0.21173623714458562</v>
      </c>
    </row>
    <row r="23" spans="1:8" s="4" customFormat="1" ht="12" customHeight="1" x14ac:dyDescent="0.2">
      <c r="A23" s="9" t="s">
        <v>1</v>
      </c>
      <c r="B23" s="6">
        <v>34</v>
      </c>
      <c r="C23" s="6">
        <v>33</v>
      </c>
      <c r="D23" s="6">
        <v>68</v>
      </c>
      <c r="E23" s="18"/>
      <c r="F23" s="61">
        <v>1.6</v>
      </c>
      <c r="G23" s="61">
        <v>2.9049295774647885</v>
      </c>
      <c r="H23" s="61">
        <v>2.0568663036902599</v>
      </c>
    </row>
    <row r="24" spans="1:8" s="4" customFormat="1" ht="12" customHeight="1" x14ac:dyDescent="0.2">
      <c r="A24" s="1" t="s">
        <v>56</v>
      </c>
      <c r="B24" s="6">
        <v>12</v>
      </c>
      <c r="C24" s="6">
        <v>5</v>
      </c>
      <c r="D24" s="6">
        <v>17</v>
      </c>
      <c r="E24" s="18"/>
      <c r="F24" s="61">
        <v>0.56470588235294117</v>
      </c>
      <c r="G24" s="61">
        <v>0.44014084507042256</v>
      </c>
      <c r="H24" s="61">
        <v>0.51421657592256498</v>
      </c>
    </row>
    <row r="25" spans="1:8" s="4" customFormat="1" ht="12" customHeight="1" x14ac:dyDescent="0.2">
      <c r="A25" s="28" t="s">
        <v>67</v>
      </c>
      <c r="B25" s="6">
        <v>48</v>
      </c>
      <c r="C25" s="6">
        <v>22</v>
      </c>
      <c r="D25" s="6">
        <v>71</v>
      </c>
      <c r="E25" s="26"/>
      <c r="F25" s="61">
        <v>2.2588235294117647</v>
      </c>
      <c r="G25" s="61">
        <v>1.936619718309859</v>
      </c>
      <c r="H25" s="61">
        <v>2.147610405323654</v>
      </c>
    </row>
    <row r="26" spans="1:8" s="4" customFormat="1" ht="12" customHeight="1" x14ac:dyDescent="0.2">
      <c r="A26" s="54" t="s">
        <v>22</v>
      </c>
      <c r="B26" s="6">
        <v>3</v>
      </c>
      <c r="C26" s="6">
        <v>12</v>
      </c>
      <c r="D26" s="6">
        <v>15</v>
      </c>
      <c r="E26" s="18"/>
      <c r="F26" s="61">
        <v>0.14117647058823529</v>
      </c>
      <c r="G26" s="61">
        <v>1.056338028169014</v>
      </c>
      <c r="H26" s="61">
        <v>0.45372050816696918</v>
      </c>
    </row>
    <row r="27" spans="1:8" s="4" customFormat="1" ht="18" customHeight="1" x14ac:dyDescent="0.2">
      <c r="A27" s="28" t="s">
        <v>70</v>
      </c>
      <c r="B27" s="6">
        <v>26</v>
      </c>
      <c r="C27" s="6">
        <v>8</v>
      </c>
      <c r="D27" s="6">
        <v>34</v>
      </c>
      <c r="E27" s="26"/>
      <c r="F27" s="61">
        <v>1.223529411764706</v>
      </c>
      <c r="G27" s="61">
        <v>0.70422535211267612</v>
      </c>
      <c r="H27" s="61">
        <v>1.02843315184513</v>
      </c>
    </row>
    <row r="28" spans="1:8" s="4" customFormat="1" ht="12" customHeight="1" x14ac:dyDescent="0.2">
      <c r="A28" s="60" t="s">
        <v>113</v>
      </c>
      <c r="B28" s="6">
        <v>2</v>
      </c>
      <c r="C28" s="6">
        <v>1</v>
      </c>
      <c r="D28" s="6">
        <v>3</v>
      </c>
      <c r="E28" s="18"/>
      <c r="F28" s="61">
        <v>9.4117647058823528E-2</v>
      </c>
      <c r="G28" s="61">
        <v>8.8028169014084515E-2</v>
      </c>
      <c r="H28" s="61">
        <v>9.0744101633393831E-2</v>
      </c>
    </row>
    <row r="29" spans="1:8" s="4" customFormat="1" ht="12" customHeight="1" x14ac:dyDescent="0.2">
      <c r="A29" s="60" t="s">
        <v>114</v>
      </c>
      <c r="B29" s="6">
        <v>2</v>
      </c>
      <c r="C29" s="6">
        <v>6</v>
      </c>
      <c r="D29" s="6">
        <v>8</v>
      </c>
      <c r="E29" s="18"/>
      <c r="F29" s="61">
        <v>9.4117647058823528E-2</v>
      </c>
      <c r="G29" s="61">
        <v>0.528169014084507</v>
      </c>
      <c r="H29" s="61">
        <v>0.24198427102238357</v>
      </c>
    </row>
    <row r="30" spans="1:8" s="4" customFormat="1" ht="12" customHeight="1" x14ac:dyDescent="0.2">
      <c r="A30" s="9" t="s">
        <v>47</v>
      </c>
      <c r="B30" s="6">
        <v>63</v>
      </c>
      <c r="C30" s="6">
        <v>10</v>
      </c>
      <c r="D30" s="6">
        <v>73</v>
      </c>
      <c r="E30" s="18"/>
      <c r="F30" s="61">
        <v>2.9647058823529413</v>
      </c>
      <c r="G30" s="61">
        <v>0.88028169014084512</v>
      </c>
      <c r="H30" s="61">
        <v>2.2081064730792499</v>
      </c>
    </row>
    <row r="31" spans="1:8" s="4" customFormat="1" ht="12" customHeight="1" x14ac:dyDescent="0.2">
      <c r="A31" s="1" t="s">
        <v>69</v>
      </c>
      <c r="B31" s="6">
        <v>22</v>
      </c>
      <c r="C31" s="6">
        <v>7</v>
      </c>
      <c r="D31" s="6">
        <v>29</v>
      </c>
      <c r="E31" s="18"/>
      <c r="F31" s="61">
        <v>1.0352941176470589</v>
      </c>
      <c r="G31" s="61">
        <v>0.61619718309859151</v>
      </c>
      <c r="H31" s="61">
        <v>0.8771929824561403</v>
      </c>
    </row>
    <row r="32" spans="1:8" s="4" customFormat="1" ht="18" customHeight="1" x14ac:dyDescent="0.2">
      <c r="A32" s="1" t="s">
        <v>34</v>
      </c>
      <c r="B32" s="6">
        <v>29</v>
      </c>
      <c r="C32" s="6">
        <v>14</v>
      </c>
      <c r="D32" s="6">
        <v>43</v>
      </c>
      <c r="E32" s="18"/>
      <c r="F32" s="61">
        <v>1.3647058823529412</v>
      </c>
      <c r="G32" s="61">
        <v>1.232394366197183</v>
      </c>
      <c r="H32" s="61">
        <v>1.3006654567453115</v>
      </c>
    </row>
    <row r="33" spans="1:8" s="4" customFormat="1" ht="12" customHeight="1" x14ac:dyDescent="0.2">
      <c r="A33" s="1" t="s">
        <v>41</v>
      </c>
      <c r="B33" s="6">
        <v>3</v>
      </c>
      <c r="C33" s="6">
        <v>3</v>
      </c>
      <c r="D33" s="6">
        <v>7</v>
      </c>
      <c r="E33" s="24"/>
      <c r="F33" s="61">
        <v>0.14117647058823529</v>
      </c>
      <c r="G33" s="61">
        <v>0.2640845070422535</v>
      </c>
      <c r="H33" s="61">
        <v>0.21173623714458562</v>
      </c>
    </row>
    <row r="34" spans="1:8" s="4" customFormat="1" ht="12" customHeight="1" x14ac:dyDescent="0.2">
      <c r="A34" s="1" t="s">
        <v>2</v>
      </c>
      <c r="B34" s="6">
        <v>137</v>
      </c>
      <c r="C34" s="6">
        <v>24</v>
      </c>
      <c r="D34" s="6">
        <v>161</v>
      </c>
      <c r="E34" s="18"/>
      <c r="F34" s="61">
        <v>6.4470588235294111</v>
      </c>
      <c r="G34" s="61">
        <v>2.112676056338028</v>
      </c>
      <c r="H34" s="61">
        <v>4.8699334543254684</v>
      </c>
    </row>
    <row r="35" spans="1:8" s="4" customFormat="1" ht="12" customHeight="1" x14ac:dyDescent="0.2">
      <c r="A35" s="1" t="s">
        <v>35</v>
      </c>
      <c r="B35" s="6">
        <v>11</v>
      </c>
      <c r="C35" s="6">
        <v>12</v>
      </c>
      <c r="D35" s="6">
        <v>23</v>
      </c>
      <c r="E35" s="18"/>
      <c r="F35" s="61">
        <v>0.51764705882352946</v>
      </c>
      <c r="G35" s="61">
        <v>1.056338028169014</v>
      </c>
      <c r="H35" s="61">
        <v>0.6957047791893527</v>
      </c>
    </row>
    <row r="36" spans="1:8" s="4" customFormat="1" ht="12" customHeight="1" x14ac:dyDescent="0.2">
      <c r="A36" s="1" t="s">
        <v>40</v>
      </c>
      <c r="B36" s="6">
        <v>7</v>
      </c>
      <c r="C36" s="6">
        <v>15</v>
      </c>
      <c r="D36" s="6">
        <v>22</v>
      </c>
      <c r="E36" s="18"/>
      <c r="F36" s="61">
        <v>0.32941176470588235</v>
      </c>
      <c r="G36" s="61">
        <v>1.3204225352112675</v>
      </c>
      <c r="H36" s="61">
        <v>0.66545674531155474</v>
      </c>
    </row>
    <row r="37" spans="1:8" s="4" customFormat="1" ht="18" customHeight="1" x14ac:dyDescent="0.2">
      <c r="A37" s="28" t="s">
        <v>33</v>
      </c>
      <c r="B37" s="6">
        <v>14</v>
      </c>
      <c r="C37" s="6">
        <v>11</v>
      </c>
      <c r="D37" s="6">
        <v>25</v>
      </c>
      <c r="E37" s="26"/>
      <c r="F37" s="61">
        <v>0.6588235294117647</v>
      </c>
      <c r="G37" s="61">
        <v>0.96830985915492951</v>
      </c>
      <c r="H37" s="61">
        <v>0.7562008469449486</v>
      </c>
    </row>
    <row r="38" spans="1:8" s="4" customFormat="1" ht="12" customHeight="1" x14ac:dyDescent="0.2">
      <c r="A38" s="54" t="s">
        <v>88</v>
      </c>
      <c r="B38" s="6">
        <v>110</v>
      </c>
      <c r="C38" s="6">
        <v>28</v>
      </c>
      <c r="D38" s="6">
        <v>140</v>
      </c>
      <c r="E38" s="18"/>
      <c r="F38" s="61">
        <v>5.1764705882352944</v>
      </c>
      <c r="G38" s="61">
        <v>2.464788732394366</v>
      </c>
      <c r="H38" s="61">
        <v>4.2347247428917125</v>
      </c>
    </row>
    <row r="39" spans="1:8" s="4" customFormat="1" ht="12" customHeight="1" x14ac:dyDescent="0.2">
      <c r="A39" s="1" t="s">
        <v>18</v>
      </c>
      <c r="B39" s="6">
        <v>5</v>
      </c>
      <c r="C39" s="6">
        <v>3</v>
      </c>
      <c r="D39" s="6">
        <v>10</v>
      </c>
      <c r="E39" s="18"/>
      <c r="F39" s="61">
        <v>0.23529411764705879</v>
      </c>
      <c r="G39" s="61">
        <v>0.2640845070422535</v>
      </c>
      <c r="H39" s="61">
        <v>0.30248033877797942</v>
      </c>
    </row>
    <row r="40" spans="1:8" s="4" customFormat="1" ht="12" customHeight="1" x14ac:dyDescent="0.2">
      <c r="A40" s="1" t="s">
        <v>37</v>
      </c>
      <c r="B40" s="6">
        <v>5</v>
      </c>
      <c r="C40" s="6">
        <v>26</v>
      </c>
      <c r="D40" s="6">
        <v>31</v>
      </c>
      <c r="E40" s="17"/>
      <c r="F40" s="61">
        <v>0.23529411764705879</v>
      </c>
      <c r="G40" s="61">
        <v>2.2887323943661975</v>
      </c>
      <c r="H40" s="61">
        <v>0.93768905021173621</v>
      </c>
    </row>
    <row r="41" spans="1:8" s="4" customFormat="1" ht="12" customHeight="1" x14ac:dyDescent="0.2">
      <c r="A41" s="29" t="s">
        <v>105</v>
      </c>
      <c r="B41" s="6">
        <v>456</v>
      </c>
      <c r="C41" s="6">
        <v>188</v>
      </c>
      <c r="D41" s="6">
        <v>651</v>
      </c>
      <c r="E41" s="18"/>
      <c r="F41" s="61">
        <v>21.458823529411763</v>
      </c>
      <c r="G41" s="61">
        <v>16.549295774647888</v>
      </c>
      <c r="H41" s="61">
        <v>19.691470054446462</v>
      </c>
    </row>
    <row r="42" spans="1:8" s="4" customFormat="1" ht="18" customHeight="1" x14ac:dyDescent="0.2">
      <c r="A42" s="64" t="s">
        <v>11</v>
      </c>
      <c r="B42" s="59" t="s">
        <v>26</v>
      </c>
      <c r="C42" s="6">
        <v>5</v>
      </c>
      <c r="D42" s="6">
        <v>5</v>
      </c>
      <c r="E42" s="26"/>
      <c r="F42" s="59" t="s">
        <v>26</v>
      </c>
      <c r="G42" s="61">
        <v>0.44014084507042256</v>
      </c>
      <c r="H42" s="61">
        <v>0.15124016938898971</v>
      </c>
    </row>
    <row r="43" spans="1:8" s="4" customFormat="1" ht="12" customHeight="1" x14ac:dyDescent="0.2">
      <c r="A43" s="29" t="s">
        <v>25</v>
      </c>
      <c r="B43" s="6">
        <v>3</v>
      </c>
      <c r="C43" s="6">
        <v>7</v>
      </c>
      <c r="D43" s="6">
        <v>10</v>
      </c>
      <c r="E43" s="17"/>
      <c r="F43" s="61">
        <v>0.14117647058823529</v>
      </c>
      <c r="G43" s="61">
        <v>0.61619718309859151</v>
      </c>
      <c r="H43" s="61">
        <v>0.30248033877797942</v>
      </c>
    </row>
    <row r="44" spans="1:8" s="4" customFormat="1" ht="12" customHeight="1" x14ac:dyDescent="0.2">
      <c r="A44" s="64" t="s">
        <v>50</v>
      </c>
      <c r="B44" s="59" t="s">
        <v>26</v>
      </c>
      <c r="C44" s="6">
        <v>1</v>
      </c>
      <c r="D44" s="6">
        <v>1</v>
      </c>
      <c r="E44" s="26"/>
      <c r="F44" s="59" t="s">
        <v>26</v>
      </c>
      <c r="G44" s="61">
        <v>8.8028169014084515E-2</v>
      </c>
      <c r="H44" s="61">
        <v>3.0248033877797946E-2</v>
      </c>
    </row>
    <row r="45" spans="1:8" s="4" customFormat="1" ht="12" customHeight="1" x14ac:dyDescent="0.2">
      <c r="A45" s="29" t="s">
        <v>24</v>
      </c>
      <c r="B45" s="6">
        <v>10</v>
      </c>
      <c r="C45" s="6">
        <v>11</v>
      </c>
      <c r="D45" s="6">
        <v>21</v>
      </c>
      <c r="E45" s="18"/>
      <c r="F45" s="61">
        <v>0.47058823529411759</v>
      </c>
      <c r="G45" s="61">
        <v>0.96830985915492951</v>
      </c>
      <c r="H45" s="61">
        <v>0.63520871143375679</v>
      </c>
    </row>
    <row r="46" spans="1:8" s="4" customFormat="1" ht="12" customHeight="1" x14ac:dyDescent="0.2">
      <c r="A46" s="29" t="s">
        <v>4</v>
      </c>
      <c r="B46" s="6">
        <v>6</v>
      </c>
      <c r="C46" s="59" t="s">
        <v>26</v>
      </c>
      <c r="D46" s="6">
        <v>14</v>
      </c>
      <c r="E46" s="17"/>
      <c r="F46" s="61">
        <v>0.28235294117647058</v>
      </c>
      <c r="G46" s="59" t="s">
        <v>26</v>
      </c>
      <c r="H46" s="61">
        <v>0.42347247428917123</v>
      </c>
    </row>
    <row r="47" spans="1:8" s="4" customFormat="1" ht="18" customHeight="1" x14ac:dyDescent="0.2">
      <c r="A47" s="29" t="s">
        <v>5</v>
      </c>
      <c r="B47" s="6">
        <v>34</v>
      </c>
      <c r="C47" s="6">
        <v>7</v>
      </c>
      <c r="D47" s="6">
        <v>58</v>
      </c>
      <c r="E47" s="18"/>
      <c r="F47" s="61">
        <v>1.6</v>
      </c>
      <c r="G47" s="61">
        <v>0.61619718309859151</v>
      </c>
      <c r="H47" s="61">
        <v>1.7543859649122806</v>
      </c>
    </row>
    <row r="48" spans="1:8" s="4" customFormat="1" ht="12" customHeight="1" x14ac:dyDescent="0.2">
      <c r="A48" s="29" t="s">
        <v>72</v>
      </c>
      <c r="B48" s="59" t="s">
        <v>26</v>
      </c>
      <c r="C48" s="59">
        <v>7</v>
      </c>
      <c r="D48" s="59" t="s">
        <v>26</v>
      </c>
      <c r="E48" s="18"/>
      <c r="F48" s="59" t="s">
        <v>26</v>
      </c>
      <c r="G48" s="61">
        <v>0.61619718309859151</v>
      </c>
      <c r="H48" s="59" t="s">
        <v>26</v>
      </c>
    </row>
    <row r="49" spans="1:8" s="4" customFormat="1" ht="12" customHeight="1" x14ac:dyDescent="0.2">
      <c r="A49" s="1" t="s">
        <v>23</v>
      </c>
      <c r="B49" s="6">
        <v>7</v>
      </c>
      <c r="C49" s="6">
        <v>23</v>
      </c>
      <c r="D49" s="6">
        <v>19</v>
      </c>
      <c r="E49" s="18"/>
      <c r="F49" s="61">
        <v>0.32941176470588235</v>
      </c>
      <c r="G49" s="61">
        <v>2.024647887323944</v>
      </c>
      <c r="H49" s="61">
        <v>0.57471264367816088</v>
      </c>
    </row>
    <row r="50" spans="1:8" s="4" customFormat="1" ht="12" customHeight="1" x14ac:dyDescent="0.2">
      <c r="A50" s="1" t="s">
        <v>6</v>
      </c>
      <c r="B50" s="6">
        <v>87</v>
      </c>
      <c r="C50" s="6">
        <v>21</v>
      </c>
      <c r="D50" s="6">
        <v>108</v>
      </c>
      <c r="E50" s="17"/>
      <c r="F50" s="61">
        <v>4.0941176470588241</v>
      </c>
      <c r="G50" s="61">
        <v>1.8485915492957745</v>
      </c>
      <c r="H50" s="61">
        <v>3.2667876588021776</v>
      </c>
    </row>
    <row r="51" spans="1:8" s="4" customFormat="1" ht="12" customHeight="1" x14ac:dyDescent="0.2">
      <c r="A51" s="28" t="s">
        <v>48</v>
      </c>
      <c r="B51" s="6">
        <v>37</v>
      </c>
      <c r="C51" s="6">
        <v>11</v>
      </c>
      <c r="D51" s="6">
        <v>48</v>
      </c>
      <c r="E51" s="26"/>
      <c r="F51" s="61">
        <v>1.7411764705882353</v>
      </c>
      <c r="G51" s="61">
        <v>0.96830985915492951</v>
      </c>
      <c r="H51" s="61">
        <v>1.4519056261343013</v>
      </c>
    </row>
    <row r="52" spans="1:8" s="4" customFormat="1" ht="18" customHeight="1" x14ac:dyDescent="0.2">
      <c r="A52" s="28" t="s">
        <v>8</v>
      </c>
      <c r="B52" s="6">
        <v>7</v>
      </c>
      <c r="C52" s="6">
        <v>13</v>
      </c>
      <c r="D52" s="6">
        <v>29</v>
      </c>
      <c r="E52" s="26"/>
      <c r="F52" s="61">
        <v>0.32941176470588235</v>
      </c>
      <c r="G52" s="61">
        <v>1.1443661971830987</v>
      </c>
      <c r="H52" s="61">
        <v>0.8771929824561403</v>
      </c>
    </row>
    <row r="53" spans="1:8" s="4" customFormat="1" ht="12" customHeight="1" x14ac:dyDescent="0.2">
      <c r="A53" s="28" t="s">
        <v>7</v>
      </c>
      <c r="B53" s="6">
        <v>148</v>
      </c>
      <c r="C53" s="6">
        <v>83</v>
      </c>
      <c r="D53" s="6">
        <v>232</v>
      </c>
      <c r="E53" s="26"/>
      <c r="F53" s="61">
        <v>6.9647058823529413</v>
      </c>
      <c r="G53" s="61">
        <v>7.306338028169014</v>
      </c>
      <c r="H53" s="61">
        <v>7.0175438596491224</v>
      </c>
    </row>
    <row r="54" spans="1:8" s="4" customFormat="1" ht="12" customHeight="1" x14ac:dyDescent="0.2">
      <c r="A54" s="1" t="s">
        <v>55</v>
      </c>
      <c r="B54" s="6">
        <v>3</v>
      </c>
      <c r="C54" s="6">
        <v>8</v>
      </c>
      <c r="D54" s="6">
        <v>11</v>
      </c>
      <c r="E54" s="18"/>
      <c r="F54" s="61">
        <v>0.14117647058823529</v>
      </c>
      <c r="G54" s="61">
        <v>0.70422535211267612</v>
      </c>
      <c r="H54" s="61">
        <v>0.33272837265577737</v>
      </c>
    </row>
    <row r="55" spans="1:8" s="4" customFormat="1" ht="12" customHeight="1" x14ac:dyDescent="0.2">
      <c r="A55" s="28" t="s">
        <v>42</v>
      </c>
      <c r="B55" s="6">
        <v>22</v>
      </c>
      <c r="C55" s="6">
        <v>8</v>
      </c>
      <c r="D55" s="6">
        <v>30</v>
      </c>
      <c r="E55" s="26"/>
      <c r="F55" s="61">
        <v>1.0352941176470589</v>
      </c>
      <c r="G55" s="61">
        <v>0.70422535211267612</v>
      </c>
      <c r="H55" s="61">
        <v>0.90744101633393837</v>
      </c>
    </row>
    <row r="56" spans="1:8" s="4" customFormat="1" ht="12" customHeight="1" x14ac:dyDescent="0.2">
      <c r="A56" s="28" t="s">
        <v>15</v>
      </c>
      <c r="B56" s="6">
        <v>3</v>
      </c>
      <c r="C56" s="6">
        <v>5</v>
      </c>
      <c r="D56" s="6">
        <v>10</v>
      </c>
      <c r="E56" s="26"/>
      <c r="F56" s="61">
        <v>0.14117647058823529</v>
      </c>
      <c r="G56" s="61">
        <v>0.44014084507042256</v>
      </c>
      <c r="H56" s="61">
        <v>0.30248033877797942</v>
      </c>
    </row>
    <row r="57" spans="1:8" s="4" customFormat="1" ht="18" customHeight="1" x14ac:dyDescent="0.2">
      <c r="A57" s="1" t="s">
        <v>73</v>
      </c>
      <c r="B57" s="6">
        <v>80</v>
      </c>
      <c r="C57" s="6">
        <v>24</v>
      </c>
      <c r="D57" s="6">
        <v>105</v>
      </c>
      <c r="E57" s="18"/>
      <c r="F57" s="61">
        <v>3.7647058823529407</v>
      </c>
      <c r="G57" s="61">
        <v>2.112676056338028</v>
      </c>
      <c r="H57" s="61">
        <v>3.1760435571687839</v>
      </c>
    </row>
    <row r="58" spans="1:8" s="4" customFormat="1" ht="12" customHeight="1" x14ac:dyDescent="0.2">
      <c r="A58" s="28" t="s">
        <v>43</v>
      </c>
      <c r="B58" s="6">
        <v>392</v>
      </c>
      <c r="C58" s="6">
        <v>84</v>
      </c>
      <c r="D58" s="6">
        <v>476</v>
      </c>
      <c r="E58" s="26"/>
      <c r="F58" s="61">
        <v>18.44705882352941</v>
      </c>
      <c r="G58" s="61">
        <v>7.3943661971830981</v>
      </c>
      <c r="H58" s="61">
        <v>14.398064125831823</v>
      </c>
    </row>
    <row r="59" spans="1:8" s="4" customFormat="1" ht="12" customHeight="1" x14ac:dyDescent="0.2">
      <c r="A59" s="28" t="s">
        <v>45</v>
      </c>
      <c r="B59" s="6">
        <v>85</v>
      </c>
      <c r="C59" s="6">
        <v>29</v>
      </c>
      <c r="D59" s="6">
        <v>115</v>
      </c>
      <c r="E59" s="26"/>
      <c r="F59" s="61">
        <v>4</v>
      </c>
      <c r="G59" s="61">
        <v>2.552816901408451</v>
      </c>
      <c r="H59" s="61">
        <v>3.4785238959467635</v>
      </c>
    </row>
    <row r="60" spans="1:8" s="4" customFormat="1" ht="12" customHeight="1" x14ac:dyDescent="0.2">
      <c r="A60" s="28" t="s">
        <v>44</v>
      </c>
      <c r="B60" s="6">
        <v>4</v>
      </c>
      <c r="C60" s="6">
        <v>4</v>
      </c>
      <c r="D60" s="6">
        <v>8</v>
      </c>
      <c r="E60" s="26"/>
      <c r="F60" s="61">
        <v>0.18823529411764706</v>
      </c>
      <c r="G60" s="61">
        <v>0.35211267605633806</v>
      </c>
      <c r="H60" s="61">
        <v>0.24198427102238357</v>
      </c>
    </row>
    <row r="61" spans="1:8" s="4" customFormat="1" ht="12" customHeight="1" x14ac:dyDescent="0.2">
      <c r="A61" s="28" t="s">
        <v>46</v>
      </c>
      <c r="B61" s="6">
        <v>39</v>
      </c>
      <c r="C61" s="6">
        <v>9</v>
      </c>
      <c r="D61" s="6">
        <v>48</v>
      </c>
      <c r="E61" s="26"/>
      <c r="F61" s="61">
        <v>1.835294117647059</v>
      </c>
      <c r="G61" s="61">
        <v>0.79225352112676051</v>
      </c>
      <c r="H61" s="61">
        <v>1.4519056261343013</v>
      </c>
    </row>
    <row r="62" spans="1:8" s="4" customFormat="1" ht="18" customHeight="1" x14ac:dyDescent="0.2">
      <c r="A62" s="28" t="s">
        <v>9</v>
      </c>
      <c r="B62" s="6">
        <v>23</v>
      </c>
      <c r="C62" s="6">
        <v>7</v>
      </c>
      <c r="D62" s="6">
        <v>31</v>
      </c>
      <c r="E62" s="26"/>
      <c r="F62" s="61">
        <v>1.0823529411764705</v>
      </c>
      <c r="G62" s="61">
        <v>0.61619718309859151</v>
      </c>
      <c r="H62" s="61">
        <v>0.93768905021173621</v>
      </c>
    </row>
    <row r="63" spans="1:8" s="4" customFormat="1" ht="12" customHeight="1" x14ac:dyDescent="0.2">
      <c r="A63" s="53" t="s">
        <v>87</v>
      </c>
      <c r="B63" s="6">
        <v>23</v>
      </c>
      <c r="C63" s="6">
        <v>228</v>
      </c>
      <c r="D63" s="6">
        <v>265</v>
      </c>
      <c r="E63" s="26"/>
      <c r="F63" s="61">
        <v>1.0823529411764705</v>
      </c>
      <c r="G63" s="61">
        <v>20.070422535211268</v>
      </c>
      <c r="H63" s="61">
        <v>8.0157289776164564</v>
      </c>
    </row>
    <row r="64" spans="1:8" s="4" customFormat="1" ht="20.100000000000001" customHeight="1" x14ac:dyDescent="0.2">
      <c r="A64" s="30" t="s">
        <v>29</v>
      </c>
      <c r="B64" s="7">
        <v>2125</v>
      </c>
      <c r="C64" s="7">
        <v>1136</v>
      </c>
      <c r="D64" s="7">
        <v>3306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2" t="s">
        <v>130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3F6D-F199-4BD5-B0C9-81FAD0CDB98E}">
  <dimension ref="A1:H74"/>
  <sheetViews>
    <sheetView zoomScaleNormal="100" workbookViewId="0">
      <pane ySplit="15" topLeftCell="A16" activePane="bottomLeft" state="frozen"/>
      <selection pane="bottomLeft" activeCell="I1" sqref="I1"/>
    </sheetView>
  </sheetViews>
  <sheetFormatPr baseColWidth="10" defaultColWidth="16" defaultRowHeight="9.9" customHeight="1" x14ac:dyDescent="0.2"/>
  <cols>
    <col min="1" max="1" width="39.83203125" style="3" customWidth="1"/>
    <col min="2" max="3" width="14" style="3" customWidth="1"/>
    <col min="4" max="4" width="15" style="3" customWidth="1"/>
    <col min="5" max="5" width="10.832031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127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68</v>
      </c>
      <c r="B17" s="6">
        <v>21</v>
      </c>
      <c r="C17" s="6">
        <v>9</v>
      </c>
      <c r="D17" s="6">
        <v>30</v>
      </c>
      <c r="E17" s="32"/>
      <c r="F17" s="61">
        <f t="shared" ref="F17:F63" si="0">B17/$B$64*100</f>
        <v>1.0248901903367496</v>
      </c>
      <c r="G17" s="61">
        <f t="shared" ref="G17:G63" si="1">C17/$C$64*100</f>
        <v>0.75949367088607589</v>
      </c>
      <c r="H17" s="61">
        <f t="shared" ref="H17:H63" si="2">D17/$D$64*100</f>
        <v>0.91435537945748246</v>
      </c>
    </row>
    <row r="18" spans="1:8" s="4" customFormat="1" ht="12" customHeight="1" x14ac:dyDescent="0.2">
      <c r="A18" s="9" t="s">
        <v>0</v>
      </c>
      <c r="B18" s="6">
        <v>33</v>
      </c>
      <c r="C18" s="6">
        <v>71</v>
      </c>
      <c r="D18" s="6">
        <v>104</v>
      </c>
      <c r="E18" s="18"/>
      <c r="F18" s="61">
        <f t="shared" si="0"/>
        <v>1.6105417276720351</v>
      </c>
      <c r="G18" s="61">
        <f t="shared" si="1"/>
        <v>5.9915611814345997</v>
      </c>
      <c r="H18" s="61">
        <f t="shared" si="2"/>
        <v>3.1697653154526058</v>
      </c>
    </row>
    <row r="19" spans="1:8" s="4" customFormat="1" ht="12" customHeight="1" x14ac:dyDescent="0.2">
      <c r="A19" s="1" t="s">
        <v>17</v>
      </c>
      <c r="B19" s="6">
        <v>11</v>
      </c>
      <c r="C19" s="6">
        <v>3</v>
      </c>
      <c r="D19" s="6">
        <v>14</v>
      </c>
      <c r="E19" s="18"/>
      <c r="F19" s="61">
        <f t="shared" si="0"/>
        <v>0.53684724255734506</v>
      </c>
      <c r="G19" s="61">
        <f t="shared" si="1"/>
        <v>0.25316455696202533</v>
      </c>
      <c r="H19" s="61">
        <f t="shared" si="2"/>
        <v>0.42669917708015853</v>
      </c>
    </row>
    <row r="20" spans="1:8" s="4" customFormat="1" ht="12" customHeight="1" x14ac:dyDescent="0.2">
      <c r="A20" s="1" t="s">
        <v>20</v>
      </c>
      <c r="B20" s="6">
        <v>52</v>
      </c>
      <c r="C20" s="6">
        <v>20</v>
      </c>
      <c r="D20" s="6">
        <v>72</v>
      </c>
      <c r="E20" s="18"/>
      <c r="F20" s="61">
        <f t="shared" si="0"/>
        <v>2.5378233284529039</v>
      </c>
      <c r="G20" s="61">
        <f t="shared" si="1"/>
        <v>1.6877637130801686</v>
      </c>
      <c r="H20" s="61">
        <f t="shared" si="2"/>
        <v>2.194452910697958</v>
      </c>
    </row>
    <row r="21" spans="1:8" s="4" customFormat="1" ht="12" customHeight="1" x14ac:dyDescent="0.2">
      <c r="A21" s="1" t="s">
        <v>36</v>
      </c>
      <c r="B21" s="6">
        <v>5</v>
      </c>
      <c r="C21" s="6">
        <v>3</v>
      </c>
      <c r="D21" s="6">
        <v>8</v>
      </c>
      <c r="E21" s="18"/>
      <c r="F21" s="61">
        <f t="shared" si="0"/>
        <v>0.2440214738897023</v>
      </c>
      <c r="G21" s="61">
        <f t="shared" si="1"/>
        <v>0.25316455696202533</v>
      </c>
      <c r="H21" s="61">
        <f t="shared" si="2"/>
        <v>0.24382810118866197</v>
      </c>
    </row>
    <row r="22" spans="1:8" s="4" customFormat="1" ht="18" customHeight="1" x14ac:dyDescent="0.2">
      <c r="A22" s="54" t="s">
        <v>89</v>
      </c>
      <c r="B22" s="6">
        <v>3</v>
      </c>
      <c r="C22" s="6">
        <v>4</v>
      </c>
      <c r="D22" s="6">
        <v>7</v>
      </c>
      <c r="E22" s="18"/>
      <c r="F22" s="61">
        <f t="shared" si="0"/>
        <v>0.14641288433382138</v>
      </c>
      <c r="G22" s="61">
        <f t="shared" si="1"/>
        <v>0.33755274261603374</v>
      </c>
      <c r="H22" s="61">
        <f t="shared" si="2"/>
        <v>0.21334958854007927</v>
      </c>
    </row>
    <row r="23" spans="1:8" s="4" customFormat="1" ht="12" customHeight="1" x14ac:dyDescent="0.2">
      <c r="A23" s="9" t="s">
        <v>1</v>
      </c>
      <c r="B23" s="6">
        <v>33</v>
      </c>
      <c r="C23" s="6">
        <v>29</v>
      </c>
      <c r="D23" s="6">
        <v>63</v>
      </c>
      <c r="E23" s="18"/>
      <c r="F23" s="61">
        <f t="shared" si="0"/>
        <v>1.6105417276720351</v>
      </c>
      <c r="G23" s="61">
        <f t="shared" si="1"/>
        <v>2.447257383966245</v>
      </c>
      <c r="H23" s="61">
        <f t="shared" si="2"/>
        <v>1.920146296860713</v>
      </c>
    </row>
    <row r="24" spans="1:8" s="4" customFormat="1" ht="12" customHeight="1" x14ac:dyDescent="0.2">
      <c r="A24" s="1" t="s">
        <v>56</v>
      </c>
      <c r="B24" s="6">
        <v>11</v>
      </c>
      <c r="C24" s="6">
        <v>5</v>
      </c>
      <c r="D24" s="6">
        <v>16</v>
      </c>
      <c r="E24" s="18"/>
      <c r="F24" s="61">
        <f t="shared" si="0"/>
        <v>0.53684724255734506</v>
      </c>
      <c r="G24" s="61">
        <f t="shared" si="1"/>
        <v>0.42194092827004215</v>
      </c>
      <c r="H24" s="61">
        <f t="shared" si="2"/>
        <v>0.48765620237732393</v>
      </c>
    </row>
    <row r="25" spans="1:8" s="4" customFormat="1" ht="12" customHeight="1" x14ac:dyDescent="0.2">
      <c r="A25" s="28" t="s">
        <v>67</v>
      </c>
      <c r="B25" s="6">
        <v>48</v>
      </c>
      <c r="C25" s="6">
        <v>26</v>
      </c>
      <c r="D25" s="6">
        <v>75</v>
      </c>
      <c r="E25" s="26"/>
      <c r="F25" s="61">
        <f t="shared" si="0"/>
        <v>2.3426061493411421</v>
      </c>
      <c r="G25" s="61">
        <f t="shared" si="1"/>
        <v>2.1940928270042197</v>
      </c>
      <c r="H25" s="61">
        <f t="shared" si="2"/>
        <v>2.2858884486437061</v>
      </c>
    </row>
    <row r="26" spans="1:8" s="4" customFormat="1" ht="12" customHeight="1" x14ac:dyDescent="0.2">
      <c r="A26" s="54" t="s">
        <v>22</v>
      </c>
      <c r="B26" s="6">
        <v>3</v>
      </c>
      <c r="C26" s="6">
        <v>12</v>
      </c>
      <c r="D26" s="6">
        <v>15</v>
      </c>
      <c r="E26" s="18"/>
      <c r="F26" s="61">
        <f t="shared" si="0"/>
        <v>0.14641288433382138</v>
      </c>
      <c r="G26" s="61">
        <f t="shared" si="1"/>
        <v>1.0126582278481013</v>
      </c>
      <c r="H26" s="61">
        <f t="shared" si="2"/>
        <v>0.45717768972874123</v>
      </c>
    </row>
    <row r="27" spans="1:8" s="4" customFormat="1" ht="18" customHeight="1" x14ac:dyDescent="0.2">
      <c r="A27" s="28" t="s">
        <v>70</v>
      </c>
      <c r="B27" s="6">
        <v>23</v>
      </c>
      <c r="C27" s="6">
        <v>6</v>
      </c>
      <c r="D27" s="6">
        <v>29</v>
      </c>
      <c r="E27" s="26"/>
      <c r="F27" s="61">
        <f t="shared" si="0"/>
        <v>1.1224987798926307</v>
      </c>
      <c r="G27" s="61">
        <f t="shared" si="1"/>
        <v>0.50632911392405067</v>
      </c>
      <c r="H27" s="61">
        <f t="shared" si="2"/>
        <v>0.88387686680889976</v>
      </c>
    </row>
    <row r="28" spans="1:8" s="4" customFormat="1" ht="12" customHeight="1" x14ac:dyDescent="0.2">
      <c r="A28" s="60" t="s">
        <v>113</v>
      </c>
      <c r="B28" s="6">
        <v>2</v>
      </c>
      <c r="C28" s="6">
        <v>2</v>
      </c>
      <c r="D28" s="6">
        <v>4</v>
      </c>
      <c r="E28" s="18"/>
      <c r="F28" s="61">
        <f t="shared" si="0"/>
        <v>9.760858955588092E-2</v>
      </c>
      <c r="G28" s="61">
        <f t="shared" si="1"/>
        <v>0.16877637130801687</v>
      </c>
      <c r="H28" s="61">
        <f t="shared" si="2"/>
        <v>0.12191405059433098</v>
      </c>
    </row>
    <row r="29" spans="1:8" s="4" customFormat="1" ht="12" customHeight="1" x14ac:dyDescent="0.2">
      <c r="A29" s="60" t="s">
        <v>114</v>
      </c>
      <c r="B29" s="6">
        <v>3</v>
      </c>
      <c r="C29" s="6">
        <v>6</v>
      </c>
      <c r="D29" s="6">
        <v>9</v>
      </c>
      <c r="E29" s="18"/>
      <c r="F29" s="61">
        <f t="shared" si="0"/>
        <v>0.14641288433382138</v>
      </c>
      <c r="G29" s="61">
        <f t="shared" si="1"/>
        <v>0.50632911392405067</v>
      </c>
      <c r="H29" s="61">
        <f t="shared" si="2"/>
        <v>0.27430661383724475</v>
      </c>
    </row>
    <row r="30" spans="1:8" s="4" customFormat="1" ht="12" customHeight="1" x14ac:dyDescent="0.2">
      <c r="A30" s="9" t="s">
        <v>47</v>
      </c>
      <c r="B30" s="6">
        <v>63</v>
      </c>
      <c r="C30" s="6">
        <v>10</v>
      </c>
      <c r="D30" s="6">
        <v>73</v>
      </c>
      <c r="E30" s="18"/>
      <c r="F30" s="61">
        <f t="shared" si="0"/>
        <v>3.0746705710102491</v>
      </c>
      <c r="G30" s="61">
        <f t="shared" si="1"/>
        <v>0.8438818565400843</v>
      </c>
      <c r="H30" s="61">
        <f t="shared" si="2"/>
        <v>2.2249314233465407</v>
      </c>
    </row>
    <row r="31" spans="1:8" s="4" customFormat="1" ht="12" customHeight="1" x14ac:dyDescent="0.2">
      <c r="A31" s="1" t="s">
        <v>69</v>
      </c>
      <c r="B31" s="6">
        <v>21</v>
      </c>
      <c r="C31" s="6">
        <v>7</v>
      </c>
      <c r="D31" s="6">
        <v>28</v>
      </c>
      <c r="E31" s="18"/>
      <c r="F31" s="61">
        <f t="shared" si="0"/>
        <v>1.0248901903367496</v>
      </c>
      <c r="G31" s="61">
        <f t="shared" si="1"/>
        <v>0.59071729957805907</v>
      </c>
      <c r="H31" s="61">
        <f t="shared" si="2"/>
        <v>0.85339835416031706</v>
      </c>
    </row>
    <row r="32" spans="1:8" s="4" customFormat="1" ht="18" customHeight="1" x14ac:dyDescent="0.2">
      <c r="A32" s="1" t="s">
        <v>34</v>
      </c>
      <c r="B32" s="6">
        <v>26</v>
      </c>
      <c r="C32" s="6">
        <v>14</v>
      </c>
      <c r="D32" s="6">
        <v>40</v>
      </c>
      <c r="E32" s="18"/>
      <c r="F32" s="61">
        <f t="shared" si="0"/>
        <v>1.268911664226452</v>
      </c>
      <c r="G32" s="61">
        <f t="shared" si="1"/>
        <v>1.1814345991561181</v>
      </c>
      <c r="H32" s="61">
        <f t="shared" si="2"/>
        <v>1.21914050594331</v>
      </c>
    </row>
    <row r="33" spans="1:8" s="4" customFormat="1" ht="12" customHeight="1" x14ac:dyDescent="0.2">
      <c r="A33" s="1" t="s">
        <v>41</v>
      </c>
      <c r="B33" s="6">
        <v>3</v>
      </c>
      <c r="C33" s="6">
        <v>3</v>
      </c>
      <c r="D33" s="6">
        <v>8</v>
      </c>
      <c r="E33" s="24"/>
      <c r="F33" s="61">
        <f t="shared" si="0"/>
        <v>0.14641288433382138</v>
      </c>
      <c r="G33" s="61">
        <f t="shared" si="1"/>
        <v>0.25316455696202533</v>
      </c>
      <c r="H33" s="61">
        <f t="shared" si="2"/>
        <v>0.24382810118866197</v>
      </c>
    </row>
    <row r="34" spans="1:8" s="4" customFormat="1" ht="12" customHeight="1" x14ac:dyDescent="0.2">
      <c r="A34" s="1" t="s">
        <v>2</v>
      </c>
      <c r="B34" s="6">
        <v>123</v>
      </c>
      <c r="C34" s="6">
        <v>26</v>
      </c>
      <c r="D34" s="6">
        <v>149</v>
      </c>
      <c r="E34" s="18"/>
      <c r="F34" s="61">
        <f t="shared" si="0"/>
        <v>6.0029282576866763</v>
      </c>
      <c r="G34" s="61">
        <f t="shared" si="1"/>
        <v>2.1940928270042197</v>
      </c>
      <c r="H34" s="61">
        <f t="shared" si="2"/>
        <v>4.5412983846388295</v>
      </c>
    </row>
    <row r="35" spans="1:8" s="4" customFormat="1" ht="12" customHeight="1" x14ac:dyDescent="0.2">
      <c r="A35" s="1" t="s">
        <v>35</v>
      </c>
      <c r="B35" s="6">
        <v>12</v>
      </c>
      <c r="C35" s="6">
        <v>12</v>
      </c>
      <c r="D35" s="6">
        <v>24</v>
      </c>
      <c r="E35" s="18"/>
      <c r="F35" s="61">
        <f t="shared" si="0"/>
        <v>0.58565153733528552</v>
      </c>
      <c r="G35" s="61">
        <f t="shared" si="1"/>
        <v>1.0126582278481013</v>
      </c>
      <c r="H35" s="61">
        <f t="shared" si="2"/>
        <v>0.73148430356598604</v>
      </c>
    </row>
    <row r="36" spans="1:8" s="4" customFormat="1" ht="12" customHeight="1" x14ac:dyDescent="0.2">
      <c r="A36" s="1" t="s">
        <v>40</v>
      </c>
      <c r="B36" s="6">
        <v>7</v>
      </c>
      <c r="C36" s="6">
        <v>17</v>
      </c>
      <c r="D36" s="6">
        <v>25</v>
      </c>
      <c r="E36" s="18"/>
      <c r="F36" s="61">
        <f t="shared" si="0"/>
        <v>0.34163006344558322</v>
      </c>
      <c r="G36" s="61">
        <f t="shared" si="1"/>
        <v>1.4345991561181435</v>
      </c>
      <c r="H36" s="61">
        <f t="shared" si="2"/>
        <v>0.76196281621456874</v>
      </c>
    </row>
    <row r="37" spans="1:8" s="4" customFormat="1" ht="18" customHeight="1" x14ac:dyDescent="0.2">
      <c r="A37" s="28" t="s">
        <v>33</v>
      </c>
      <c r="B37" s="6">
        <v>13</v>
      </c>
      <c r="C37" s="6">
        <v>12</v>
      </c>
      <c r="D37" s="6">
        <v>25</v>
      </c>
      <c r="E37" s="26"/>
      <c r="F37" s="61">
        <f t="shared" si="0"/>
        <v>0.63445583211322598</v>
      </c>
      <c r="G37" s="61">
        <f t="shared" si="1"/>
        <v>1.0126582278481013</v>
      </c>
      <c r="H37" s="61">
        <f t="shared" si="2"/>
        <v>0.76196281621456874</v>
      </c>
    </row>
    <row r="38" spans="1:8" s="4" customFormat="1" ht="12" customHeight="1" x14ac:dyDescent="0.2">
      <c r="A38" s="54" t="s">
        <v>88</v>
      </c>
      <c r="B38" s="6">
        <v>111</v>
      </c>
      <c r="C38" s="6">
        <v>34</v>
      </c>
      <c r="D38" s="6">
        <v>148</v>
      </c>
      <c r="E38" s="18"/>
      <c r="F38" s="61">
        <f t="shared" si="0"/>
        <v>5.4172767203513912</v>
      </c>
      <c r="G38" s="61">
        <f t="shared" si="1"/>
        <v>2.869198312236287</v>
      </c>
      <c r="H38" s="61">
        <f t="shared" si="2"/>
        <v>4.5108198719902468</v>
      </c>
    </row>
    <row r="39" spans="1:8" s="4" customFormat="1" ht="12" customHeight="1" x14ac:dyDescent="0.2">
      <c r="A39" s="1" t="s">
        <v>18</v>
      </c>
      <c r="B39" s="6">
        <v>6</v>
      </c>
      <c r="C39" s="6">
        <v>2</v>
      </c>
      <c r="D39" s="6">
        <v>9</v>
      </c>
      <c r="E39" s="18"/>
      <c r="F39" s="61">
        <f t="shared" si="0"/>
        <v>0.29282576866764276</v>
      </c>
      <c r="G39" s="61">
        <f t="shared" si="1"/>
        <v>0.16877637130801687</v>
      </c>
      <c r="H39" s="61">
        <f t="shared" si="2"/>
        <v>0.27430661383724475</v>
      </c>
    </row>
    <row r="40" spans="1:8" s="4" customFormat="1" ht="12" customHeight="1" x14ac:dyDescent="0.2">
      <c r="A40" s="1" t="s">
        <v>37</v>
      </c>
      <c r="B40" s="6">
        <v>3</v>
      </c>
      <c r="C40" s="6">
        <v>25</v>
      </c>
      <c r="D40" s="6">
        <v>28</v>
      </c>
      <c r="E40" s="17"/>
      <c r="F40" s="61">
        <f t="shared" si="0"/>
        <v>0.14641288433382138</v>
      </c>
      <c r="G40" s="61">
        <f t="shared" si="1"/>
        <v>2.109704641350211</v>
      </c>
      <c r="H40" s="61">
        <f t="shared" si="2"/>
        <v>0.85339835416031706</v>
      </c>
    </row>
    <row r="41" spans="1:8" s="4" customFormat="1" ht="12" customHeight="1" x14ac:dyDescent="0.2">
      <c r="A41" s="29" t="s">
        <v>105</v>
      </c>
      <c r="B41" s="6">
        <v>444</v>
      </c>
      <c r="C41" s="6">
        <v>182</v>
      </c>
      <c r="D41" s="6">
        <v>633</v>
      </c>
      <c r="E41" s="18"/>
      <c r="F41" s="61">
        <f t="shared" si="0"/>
        <v>21.669106881405565</v>
      </c>
      <c r="G41" s="61">
        <f t="shared" si="1"/>
        <v>15.358649789029535</v>
      </c>
      <c r="H41" s="61">
        <f t="shared" si="2"/>
        <v>19.292898506552881</v>
      </c>
    </row>
    <row r="42" spans="1:8" s="4" customFormat="1" ht="18" customHeight="1" x14ac:dyDescent="0.2">
      <c r="A42" s="64" t="s">
        <v>11</v>
      </c>
      <c r="B42" s="59" t="s">
        <v>26</v>
      </c>
      <c r="C42" s="6">
        <v>5</v>
      </c>
      <c r="D42" s="6">
        <v>5</v>
      </c>
      <c r="E42" s="26"/>
      <c r="F42" s="59" t="s">
        <v>26</v>
      </c>
      <c r="G42" s="61">
        <f t="shared" si="1"/>
        <v>0.42194092827004215</v>
      </c>
      <c r="H42" s="61">
        <f t="shared" si="2"/>
        <v>0.15239256324291375</v>
      </c>
    </row>
    <row r="43" spans="1:8" s="4" customFormat="1" ht="12" customHeight="1" x14ac:dyDescent="0.2">
      <c r="A43" s="29" t="s">
        <v>25</v>
      </c>
      <c r="B43" s="6">
        <v>4</v>
      </c>
      <c r="C43" s="6">
        <v>9</v>
      </c>
      <c r="D43" s="6">
        <v>13</v>
      </c>
      <c r="E43" s="17"/>
      <c r="F43" s="61">
        <f t="shared" si="0"/>
        <v>0.19521717911176184</v>
      </c>
      <c r="G43" s="61">
        <f t="shared" si="1"/>
        <v>0.75949367088607589</v>
      </c>
      <c r="H43" s="61">
        <f t="shared" si="2"/>
        <v>0.39622066443157572</v>
      </c>
    </row>
    <row r="44" spans="1:8" s="4" customFormat="1" ht="12" customHeight="1" x14ac:dyDescent="0.2">
      <c r="A44" s="64" t="s">
        <v>50</v>
      </c>
      <c r="B44" s="59" t="s">
        <v>26</v>
      </c>
      <c r="C44" s="6">
        <v>2</v>
      </c>
      <c r="D44" s="6">
        <v>3</v>
      </c>
      <c r="E44" s="26"/>
      <c r="F44" s="59" t="s">
        <v>26</v>
      </c>
      <c r="G44" s="61">
        <f t="shared" si="1"/>
        <v>0.16877637130801687</v>
      </c>
      <c r="H44" s="61">
        <f t="shared" si="2"/>
        <v>9.1435537945748255E-2</v>
      </c>
    </row>
    <row r="45" spans="1:8" s="4" customFormat="1" ht="12" customHeight="1" x14ac:dyDescent="0.2">
      <c r="A45" s="29" t="s">
        <v>24</v>
      </c>
      <c r="B45" s="6">
        <v>9</v>
      </c>
      <c r="C45" s="6">
        <v>12</v>
      </c>
      <c r="D45" s="6">
        <v>21</v>
      </c>
      <c r="E45" s="18"/>
      <c r="F45" s="61">
        <f t="shared" si="0"/>
        <v>0.43923865300146414</v>
      </c>
      <c r="G45" s="61">
        <f t="shared" si="1"/>
        <v>1.0126582278481013</v>
      </c>
      <c r="H45" s="61">
        <f t="shared" si="2"/>
        <v>0.64004876562023771</v>
      </c>
    </row>
    <row r="46" spans="1:8" s="4" customFormat="1" ht="12" customHeight="1" x14ac:dyDescent="0.2">
      <c r="A46" s="29" t="s">
        <v>4</v>
      </c>
      <c r="B46" s="6">
        <v>5</v>
      </c>
      <c r="C46" s="6">
        <v>6</v>
      </c>
      <c r="D46" s="6">
        <v>12</v>
      </c>
      <c r="E46" s="17"/>
      <c r="F46" s="61">
        <f t="shared" si="0"/>
        <v>0.2440214738897023</v>
      </c>
      <c r="G46" s="61">
        <f t="shared" si="1"/>
        <v>0.50632911392405067</v>
      </c>
      <c r="H46" s="61">
        <f t="shared" si="2"/>
        <v>0.36574215178299302</v>
      </c>
    </row>
    <row r="47" spans="1:8" s="4" customFormat="1" ht="18" customHeight="1" x14ac:dyDescent="0.2">
      <c r="A47" s="29" t="s">
        <v>5</v>
      </c>
      <c r="B47" s="6">
        <v>35</v>
      </c>
      <c r="C47" s="6">
        <v>21</v>
      </c>
      <c r="D47" s="6">
        <v>57</v>
      </c>
      <c r="E47" s="18"/>
      <c r="F47" s="61">
        <f t="shared" si="0"/>
        <v>1.7081503172279162</v>
      </c>
      <c r="G47" s="61">
        <f t="shared" si="1"/>
        <v>1.7721518987341773</v>
      </c>
      <c r="H47" s="61">
        <f t="shared" si="2"/>
        <v>1.7372752209692168</v>
      </c>
    </row>
    <row r="48" spans="1:8" s="4" customFormat="1" ht="12" customHeight="1" x14ac:dyDescent="0.2">
      <c r="A48" s="29" t="s">
        <v>72</v>
      </c>
      <c r="B48" s="59" t="s">
        <v>26</v>
      </c>
      <c r="C48" s="6">
        <v>2</v>
      </c>
      <c r="D48" s="6">
        <v>2</v>
      </c>
      <c r="E48" s="18"/>
      <c r="F48" s="59" t="s">
        <v>26</v>
      </c>
      <c r="G48" s="61">
        <f t="shared" si="1"/>
        <v>0.16877637130801687</v>
      </c>
      <c r="H48" s="61">
        <f t="shared" si="2"/>
        <v>6.0957025297165492E-2</v>
      </c>
    </row>
    <row r="49" spans="1:8" s="4" customFormat="1" ht="12" customHeight="1" x14ac:dyDescent="0.2">
      <c r="A49" s="1" t="s">
        <v>23</v>
      </c>
      <c r="B49" s="6">
        <v>9</v>
      </c>
      <c r="C49" s="6">
        <v>11</v>
      </c>
      <c r="D49" s="6">
        <v>20</v>
      </c>
      <c r="E49" s="18"/>
      <c r="F49" s="61">
        <f t="shared" si="0"/>
        <v>0.43923865300146414</v>
      </c>
      <c r="G49" s="61">
        <f t="shared" si="1"/>
        <v>0.92827004219409281</v>
      </c>
      <c r="H49" s="61">
        <f t="shared" si="2"/>
        <v>0.60957025297165501</v>
      </c>
    </row>
    <row r="50" spans="1:8" s="4" customFormat="1" ht="12" customHeight="1" x14ac:dyDescent="0.2">
      <c r="A50" s="1" t="s">
        <v>6</v>
      </c>
      <c r="B50" s="6">
        <v>85</v>
      </c>
      <c r="C50" s="6">
        <v>21</v>
      </c>
      <c r="D50" s="6">
        <v>106</v>
      </c>
      <c r="E50" s="17"/>
      <c r="F50" s="61">
        <f t="shared" si="0"/>
        <v>4.1483650561249394</v>
      </c>
      <c r="G50" s="61">
        <f t="shared" si="1"/>
        <v>1.7721518987341773</v>
      </c>
      <c r="H50" s="61">
        <f t="shared" si="2"/>
        <v>3.2307223407497712</v>
      </c>
    </row>
    <row r="51" spans="1:8" s="4" customFormat="1" ht="12" customHeight="1" x14ac:dyDescent="0.2">
      <c r="A51" s="28" t="s">
        <v>48</v>
      </c>
      <c r="B51" s="6">
        <v>37</v>
      </c>
      <c r="C51" s="6">
        <v>9</v>
      </c>
      <c r="D51" s="6">
        <v>46</v>
      </c>
      <c r="E51" s="26"/>
      <c r="F51" s="61">
        <f t="shared" si="0"/>
        <v>1.8057589067837969</v>
      </c>
      <c r="G51" s="61">
        <f t="shared" si="1"/>
        <v>0.75949367088607589</v>
      </c>
      <c r="H51" s="61">
        <f t="shared" si="2"/>
        <v>1.4020115818348065</v>
      </c>
    </row>
    <row r="52" spans="1:8" s="4" customFormat="1" ht="18" customHeight="1" x14ac:dyDescent="0.2">
      <c r="A52" s="28" t="s">
        <v>8</v>
      </c>
      <c r="B52" s="6">
        <v>7</v>
      </c>
      <c r="C52" s="6">
        <v>13</v>
      </c>
      <c r="D52" s="6">
        <v>27</v>
      </c>
      <c r="E52" s="26"/>
      <c r="F52" s="61">
        <f t="shared" si="0"/>
        <v>0.34163006344558322</v>
      </c>
      <c r="G52" s="61">
        <f t="shared" si="1"/>
        <v>1.0970464135021099</v>
      </c>
      <c r="H52" s="61">
        <f t="shared" si="2"/>
        <v>0.82291984151173414</v>
      </c>
    </row>
    <row r="53" spans="1:8" s="4" customFormat="1" ht="12" customHeight="1" x14ac:dyDescent="0.2">
      <c r="A53" s="28" t="s">
        <v>7</v>
      </c>
      <c r="B53" s="6">
        <v>139</v>
      </c>
      <c r="C53" s="6">
        <v>85</v>
      </c>
      <c r="D53" s="6">
        <v>226</v>
      </c>
      <c r="E53" s="26"/>
      <c r="F53" s="61">
        <f t="shared" si="0"/>
        <v>6.7837969741337236</v>
      </c>
      <c r="G53" s="61">
        <f t="shared" si="1"/>
        <v>7.1729957805907167</v>
      </c>
      <c r="H53" s="61">
        <f t="shared" si="2"/>
        <v>6.888143858579701</v>
      </c>
    </row>
    <row r="54" spans="1:8" s="4" customFormat="1" ht="12" customHeight="1" x14ac:dyDescent="0.2">
      <c r="A54" s="1" t="s">
        <v>55</v>
      </c>
      <c r="B54" s="6">
        <v>2</v>
      </c>
      <c r="C54" s="6">
        <v>9</v>
      </c>
      <c r="D54" s="6">
        <v>11</v>
      </c>
      <c r="E54" s="18"/>
      <c r="F54" s="61">
        <f t="shared" si="0"/>
        <v>9.760858955588092E-2</v>
      </c>
      <c r="G54" s="61">
        <f t="shared" si="1"/>
        <v>0.75949367088607589</v>
      </c>
      <c r="H54" s="61">
        <f t="shared" si="2"/>
        <v>0.33526363913441026</v>
      </c>
    </row>
    <row r="55" spans="1:8" s="4" customFormat="1" ht="12" customHeight="1" x14ac:dyDescent="0.2">
      <c r="A55" s="28" t="s">
        <v>42</v>
      </c>
      <c r="B55" s="6">
        <v>22</v>
      </c>
      <c r="C55" s="6">
        <v>6</v>
      </c>
      <c r="D55" s="6">
        <v>28</v>
      </c>
      <c r="E55" s="26"/>
      <c r="F55" s="61">
        <f t="shared" si="0"/>
        <v>1.0736944851146901</v>
      </c>
      <c r="G55" s="61">
        <f t="shared" si="1"/>
        <v>0.50632911392405067</v>
      </c>
      <c r="H55" s="61">
        <f t="shared" si="2"/>
        <v>0.85339835416031706</v>
      </c>
    </row>
    <row r="56" spans="1:8" s="4" customFormat="1" ht="12" customHeight="1" x14ac:dyDescent="0.2">
      <c r="A56" s="28" t="s">
        <v>15</v>
      </c>
      <c r="B56" s="6">
        <v>2</v>
      </c>
      <c r="C56" s="6">
        <v>7</v>
      </c>
      <c r="D56" s="6">
        <v>12</v>
      </c>
      <c r="E56" s="26"/>
      <c r="F56" s="61">
        <f t="shared" si="0"/>
        <v>9.760858955588092E-2</v>
      </c>
      <c r="G56" s="61">
        <f t="shared" si="1"/>
        <v>0.59071729957805907</v>
      </c>
      <c r="H56" s="61">
        <f t="shared" si="2"/>
        <v>0.36574215178299302</v>
      </c>
    </row>
    <row r="57" spans="1:8" s="4" customFormat="1" ht="18" customHeight="1" x14ac:dyDescent="0.2">
      <c r="A57" s="1" t="s">
        <v>73</v>
      </c>
      <c r="B57" s="6">
        <v>76</v>
      </c>
      <c r="C57" s="6">
        <v>32</v>
      </c>
      <c r="D57" s="6">
        <v>109</v>
      </c>
      <c r="E57" s="18"/>
      <c r="F57" s="61">
        <f t="shared" si="0"/>
        <v>3.709126403123475</v>
      </c>
      <c r="G57" s="61">
        <f t="shared" si="1"/>
        <v>2.7004219409282699</v>
      </c>
      <c r="H57" s="61">
        <f t="shared" si="2"/>
        <v>3.3221578786955197</v>
      </c>
    </row>
    <row r="58" spans="1:8" s="4" customFormat="1" ht="12" customHeight="1" x14ac:dyDescent="0.2">
      <c r="A58" s="28" t="s">
        <v>43</v>
      </c>
      <c r="B58" s="6">
        <v>375</v>
      </c>
      <c r="C58" s="6">
        <v>94</v>
      </c>
      <c r="D58" s="6">
        <v>469</v>
      </c>
      <c r="E58" s="26"/>
      <c r="F58" s="61">
        <f t="shared" si="0"/>
        <v>18.301610541727673</v>
      </c>
      <c r="G58" s="61">
        <f t="shared" si="1"/>
        <v>7.9324894514767932</v>
      </c>
      <c r="H58" s="61">
        <f t="shared" si="2"/>
        <v>14.294422432185309</v>
      </c>
    </row>
    <row r="59" spans="1:8" s="4" customFormat="1" ht="12" customHeight="1" x14ac:dyDescent="0.2">
      <c r="A59" s="28" t="s">
        <v>45</v>
      </c>
      <c r="B59" s="6">
        <v>78</v>
      </c>
      <c r="C59" s="6">
        <v>29</v>
      </c>
      <c r="D59" s="6">
        <v>108</v>
      </c>
      <c r="E59" s="26"/>
      <c r="F59" s="61">
        <f t="shared" si="0"/>
        <v>3.8067349926793561</v>
      </c>
      <c r="G59" s="61">
        <f t="shared" si="1"/>
        <v>2.447257383966245</v>
      </c>
      <c r="H59" s="61">
        <f t="shared" si="2"/>
        <v>3.2916793660469366</v>
      </c>
    </row>
    <row r="60" spans="1:8" s="4" customFormat="1" ht="12" customHeight="1" x14ac:dyDescent="0.2">
      <c r="A60" s="28" t="s">
        <v>44</v>
      </c>
      <c r="B60" s="6">
        <v>4</v>
      </c>
      <c r="C60" s="6">
        <v>6</v>
      </c>
      <c r="D60" s="6">
        <v>10</v>
      </c>
      <c r="E60" s="26"/>
      <c r="F60" s="61">
        <f t="shared" si="0"/>
        <v>0.19521717911176184</v>
      </c>
      <c r="G60" s="61">
        <f t="shared" si="1"/>
        <v>0.50632911392405067</v>
      </c>
      <c r="H60" s="61">
        <f t="shared" si="2"/>
        <v>0.30478512648582751</v>
      </c>
    </row>
    <row r="61" spans="1:8" s="4" customFormat="1" ht="12" customHeight="1" x14ac:dyDescent="0.2">
      <c r="A61" s="28" t="s">
        <v>46</v>
      </c>
      <c r="B61" s="6">
        <v>38</v>
      </c>
      <c r="C61" s="6">
        <v>9</v>
      </c>
      <c r="D61" s="6">
        <v>47</v>
      </c>
      <c r="E61" s="26"/>
      <c r="F61" s="61">
        <f t="shared" si="0"/>
        <v>1.8545632015617375</v>
      </c>
      <c r="G61" s="61">
        <f t="shared" si="1"/>
        <v>0.75949367088607589</v>
      </c>
      <c r="H61" s="61">
        <f t="shared" si="2"/>
        <v>1.4324900944833892</v>
      </c>
    </row>
    <row r="62" spans="1:8" s="4" customFormat="1" ht="18" customHeight="1" x14ac:dyDescent="0.2">
      <c r="A62" s="28" t="s">
        <v>9</v>
      </c>
      <c r="B62" s="6">
        <v>21</v>
      </c>
      <c r="C62" s="6">
        <v>7</v>
      </c>
      <c r="D62" s="6">
        <v>29</v>
      </c>
      <c r="E62" s="26"/>
      <c r="F62" s="61">
        <f t="shared" si="0"/>
        <v>1.0248901903367496</v>
      </c>
      <c r="G62" s="61">
        <f t="shared" si="1"/>
        <v>0.59071729957805907</v>
      </c>
      <c r="H62" s="61">
        <f t="shared" si="2"/>
        <v>0.88387686680889976</v>
      </c>
    </row>
    <row r="63" spans="1:8" s="4" customFormat="1" ht="12" customHeight="1" x14ac:dyDescent="0.2">
      <c r="A63" s="53" t="s">
        <v>87</v>
      </c>
      <c r="B63" s="6">
        <v>21</v>
      </c>
      <c r="C63" s="6">
        <v>250</v>
      </c>
      <c r="D63" s="6">
        <v>284</v>
      </c>
      <c r="E63" s="26"/>
      <c r="F63" s="61">
        <f t="shared" si="0"/>
        <v>1.0248901903367496</v>
      </c>
      <c r="G63" s="61">
        <f t="shared" si="1"/>
        <v>21.09704641350211</v>
      </c>
      <c r="H63" s="61">
        <f t="shared" si="2"/>
        <v>8.6558975921975012</v>
      </c>
    </row>
    <row r="64" spans="1:8" s="4" customFormat="1" ht="20.100000000000001" customHeight="1" x14ac:dyDescent="0.2">
      <c r="A64" s="30" t="s">
        <v>29</v>
      </c>
      <c r="B64" s="7">
        <v>2049</v>
      </c>
      <c r="C64" s="7">
        <v>1185</v>
      </c>
      <c r="D64" s="7">
        <v>3281</v>
      </c>
      <c r="E64" s="30"/>
      <c r="F64" s="62">
        <f>B64/$B$64*100</f>
        <v>100</v>
      </c>
      <c r="G64" s="62">
        <f>C64/$C$64*100</f>
        <v>100</v>
      </c>
      <c r="H64" s="62">
        <f>D64/$D$64*100</f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2" t="s">
        <v>128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6CA7-68A2-4944-A38D-EE207879BF2B}">
  <dimension ref="A1:H74"/>
  <sheetViews>
    <sheetView zoomScaleNormal="100" workbookViewId="0">
      <pane ySplit="15" topLeftCell="A16" activePane="bottomLeft" state="frozen"/>
      <selection pane="bottomLeft" activeCell="I1" sqref="I1"/>
    </sheetView>
  </sheetViews>
  <sheetFormatPr baseColWidth="10" defaultColWidth="16" defaultRowHeight="9.9" customHeight="1" x14ac:dyDescent="0.2"/>
  <cols>
    <col min="1" max="1" width="39.83203125" style="3" customWidth="1"/>
    <col min="2" max="3" width="14" style="3" customWidth="1"/>
    <col min="4" max="4" width="15" style="3" customWidth="1"/>
    <col min="5" max="5" width="10.83203125" style="3" customWidth="1"/>
    <col min="6" max="7" width="14" style="3" customWidth="1"/>
    <col min="8" max="8" width="15" style="3" customWidth="1"/>
    <col min="9" max="9" width="16" style="3" customWidth="1"/>
    <col min="10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125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68</v>
      </c>
      <c r="B17" s="6">
        <v>21</v>
      </c>
      <c r="C17" s="6">
        <v>7</v>
      </c>
      <c r="D17" s="6">
        <v>28</v>
      </c>
      <c r="E17" s="32"/>
      <c r="F17" s="61">
        <v>1.053159478435306</v>
      </c>
      <c r="G17" s="61">
        <v>0.58236272878535777</v>
      </c>
      <c r="H17" s="61">
        <v>0.86366440468846395</v>
      </c>
    </row>
    <row r="18" spans="1:8" s="4" customFormat="1" ht="12" customHeight="1" x14ac:dyDescent="0.2">
      <c r="A18" s="9" t="s">
        <v>0</v>
      </c>
      <c r="B18" s="6">
        <v>33</v>
      </c>
      <c r="C18" s="6">
        <v>66</v>
      </c>
      <c r="D18" s="6">
        <v>99</v>
      </c>
      <c r="E18" s="18"/>
      <c r="F18" s="61">
        <v>1.6549648946840523</v>
      </c>
      <c r="G18" s="61">
        <v>5.4908485856905154</v>
      </c>
      <c r="H18" s="61">
        <v>3.0536705737199261</v>
      </c>
    </row>
    <row r="19" spans="1:8" s="4" customFormat="1" ht="12" customHeight="1" x14ac:dyDescent="0.2">
      <c r="A19" s="1" t="s">
        <v>17</v>
      </c>
      <c r="B19" s="6">
        <v>10</v>
      </c>
      <c r="C19" s="6">
        <v>5</v>
      </c>
      <c r="D19" s="6">
        <v>15</v>
      </c>
      <c r="E19" s="18"/>
      <c r="F19" s="61">
        <v>0.50150451354062187</v>
      </c>
      <c r="G19" s="61">
        <v>0.41597337770382692</v>
      </c>
      <c r="H19" s="61">
        <v>0.46267735965453427</v>
      </c>
    </row>
    <row r="20" spans="1:8" s="4" customFormat="1" ht="12" customHeight="1" x14ac:dyDescent="0.2">
      <c r="A20" s="1" t="s">
        <v>20</v>
      </c>
      <c r="B20" s="6">
        <v>48</v>
      </c>
      <c r="C20" s="6">
        <v>20</v>
      </c>
      <c r="D20" s="6">
        <v>68</v>
      </c>
      <c r="E20" s="18"/>
      <c r="F20" s="61">
        <v>2.4072216649949847</v>
      </c>
      <c r="G20" s="61">
        <v>1.6638935108153077</v>
      </c>
      <c r="H20" s="61">
        <v>2.0974706971005554</v>
      </c>
    </row>
    <row r="21" spans="1:8" s="4" customFormat="1" ht="12" customHeight="1" x14ac:dyDescent="0.2">
      <c r="A21" s="1" t="s">
        <v>36</v>
      </c>
      <c r="B21" s="6">
        <v>6</v>
      </c>
      <c r="C21" s="6">
        <v>3</v>
      </c>
      <c r="D21" s="6">
        <v>9</v>
      </c>
      <c r="E21" s="18"/>
      <c r="F21" s="61">
        <v>0.30090270812437309</v>
      </c>
      <c r="G21" s="61">
        <v>0.24958402662229617</v>
      </c>
      <c r="H21" s="61">
        <v>0.27760641579272055</v>
      </c>
    </row>
    <row r="22" spans="1:8" s="4" customFormat="1" ht="18" customHeight="1" x14ac:dyDescent="0.2">
      <c r="A22" s="54" t="s">
        <v>89</v>
      </c>
      <c r="B22" s="6">
        <v>3</v>
      </c>
      <c r="C22" s="6">
        <v>4</v>
      </c>
      <c r="D22" s="6">
        <v>7</v>
      </c>
      <c r="E22" s="18"/>
      <c r="F22" s="61">
        <v>0.15045135406218654</v>
      </c>
      <c r="G22" s="61">
        <v>0.33277870216306155</v>
      </c>
      <c r="H22" s="61">
        <v>0.21591610117211599</v>
      </c>
    </row>
    <row r="23" spans="1:8" s="4" customFormat="1" ht="12" customHeight="1" x14ac:dyDescent="0.2">
      <c r="A23" s="9" t="s">
        <v>1</v>
      </c>
      <c r="B23" s="6">
        <v>34</v>
      </c>
      <c r="C23" s="6">
        <v>31</v>
      </c>
      <c r="D23" s="6">
        <v>66</v>
      </c>
      <c r="E23" s="18"/>
      <c r="F23" s="61">
        <v>1.7051153460381143</v>
      </c>
      <c r="G23" s="61">
        <v>2.5790349417637271</v>
      </c>
      <c r="H23" s="61">
        <v>2.0357803824799507</v>
      </c>
    </row>
    <row r="24" spans="1:8" s="4" customFormat="1" ht="12" customHeight="1" x14ac:dyDescent="0.2">
      <c r="A24" s="1" t="s">
        <v>56</v>
      </c>
      <c r="B24" s="6">
        <v>10</v>
      </c>
      <c r="C24" s="6">
        <v>4</v>
      </c>
      <c r="D24" s="6">
        <v>14</v>
      </c>
      <c r="E24" s="18"/>
      <c r="F24" s="61">
        <v>0.50150451354062187</v>
      </c>
      <c r="G24" s="61">
        <v>0.33277870216306155</v>
      </c>
      <c r="H24" s="61">
        <v>0.43183220234423197</v>
      </c>
    </row>
    <row r="25" spans="1:8" s="4" customFormat="1" ht="12" customHeight="1" x14ac:dyDescent="0.2">
      <c r="A25" s="28" t="s">
        <v>67</v>
      </c>
      <c r="B25" s="6">
        <v>48</v>
      </c>
      <c r="C25" s="6">
        <v>25</v>
      </c>
      <c r="D25" s="6">
        <v>74</v>
      </c>
      <c r="E25" s="26"/>
      <c r="F25" s="61">
        <v>2.4072216649949847</v>
      </c>
      <c r="G25" s="61">
        <v>2.0798668885191347</v>
      </c>
      <c r="H25" s="61">
        <v>2.2825416409623691</v>
      </c>
    </row>
    <row r="26" spans="1:8" s="4" customFormat="1" ht="12" customHeight="1" x14ac:dyDescent="0.2">
      <c r="A26" s="54" t="s">
        <v>22</v>
      </c>
      <c r="B26" s="6">
        <v>3</v>
      </c>
      <c r="C26" s="6">
        <v>9</v>
      </c>
      <c r="D26" s="6">
        <v>12</v>
      </c>
      <c r="E26" s="18"/>
      <c r="F26" s="61">
        <v>0.15045135406218654</v>
      </c>
      <c r="G26" s="61">
        <v>0.74875207986688852</v>
      </c>
      <c r="H26" s="61">
        <v>0.37014188772362738</v>
      </c>
    </row>
    <row r="27" spans="1:8" s="4" customFormat="1" ht="18" customHeight="1" x14ac:dyDescent="0.2">
      <c r="A27" s="28" t="s">
        <v>70</v>
      </c>
      <c r="B27" s="6">
        <v>21</v>
      </c>
      <c r="C27" s="6">
        <v>9</v>
      </c>
      <c r="D27" s="6">
        <v>30</v>
      </c>
      <c r="E27" s="26"/>
      <c r="F27" s="61">
        <v>1.053159478435306</v>
      </c>
      <c r="G27" s="61">
        <v>0.74875207986688852</v>
      </c>
      <c r="H27" s="61">
        <v>0.92535471930906854</v>
      </c>
    </row>
    <row r="28" spans="1:8" s="4" customFormat="1" ht="12" customHeight="1" x14ac:dyDescent="0.2">
      <c r="A28" s="60" t="s">
        <v>113</v>
      </c>
      <c r="B28" s="6">
        <v>2</v>
      </c>
      <c r="C28" s="6">
        <v>1</v>
      </c>
      <c r="D28" s="6">
        <v>3</v>
      </c>
      <c r="E28" s="18"/>
      <c r="F28" s="61">
        <v>0.10030090270812438</v>
      </c>
      <c r="G28" s="61">
        <v>8.3194675540765387E-2</v>
      </c>
      <c r="H28" s="61">
        <v>9.2535471930906846E-2</v>
      </c>
    </row>
    <row r="29" spans="1:8" s="4" customFormat="1" ht="12" customHeight="1" x14ac:dyDescent="0.2">
      <c r="A29" s="60" t="s">
        <v>114</v>
      </c>
      <c r="B29" s="6">
        <v>3</v>
      </c>
      <c r="C29" s="6">
        <v>6</v>
      </c>
      <c r="D29" s="6">
        <v>9</v>
      </c>
      <c r="E29" s="18"/>
      <c r="F29" s="61">
        <v>0.15045135406218654</v>
      </c>
      <c r="G29" s="61">
        <v>0.49916805324459235</v>
      </c>
      <c r="H29" s="61">
        <v>0.27760641579272055</v>
      </c>
    </row>
    <row r="30" spans="1:8" s="4" customFormat="1" ht="12" customHeight="1" x14ac:dyDescent="0.2">
      <c r="A30" s="9" t="s">
        <v>47</v>
      </c>
      <c r="B30" s="6">
        <v>62</v>
      </c>
      <c r="C30" s="6">
        <v>10</v>
      </c>
      <c r="D30" s="6">
        <v>72</v>
      </c>
      <c r="E30" s="18"/>
      <c r="F30" s="61">
        <v>3.1093279839518555</v>
      </c>
      <c r="G30" s="61">
        <v>0.83194675540765384</v>
      </c>
      <c r="H30" s="61">
        <v>2.2208513263417644</v>
      </c>
    </row>
    <row r="31" spans="1:8" s="4" customFormat="1" ht="12" customHeight="1" x14ac:dyDescent="0.2">
      <c r="A31" s="1" t="s">
        <v>69</v>
      </c>
      <c r="B31" s="6">
        <v>22</v>
      </c>
      <c r="C31" s="6">
        <v>7</v>
      </c>
      <c r="D31" s="6">
        <v>29</v>
      </c>
      <c r="E31" s="18"/>
      <c r="F31" s="61">
        <v>1.103309929789368</v>
      </c>
      <c r="G31" s="61">
        <v>0.58236272878535777</v>
      </c>
      <c r="H31" s="61">
        <v>0.89450956199876619</v>
      </c>
    </row>
    <row r="32" spans="1:8" s="4" customFormat="1" ht="18" customHeight="1" x14ac:dyDescent="0.2">
      <c r="A32" s="1" t="s">
        <v>34</v>
      </c>
      <c r="B32" s="6">
        <v>25</v>
      </c>
      <c r="C32" s="6">
        <v>12</v>
      </c>
      <c r="D32" s="6">
        <v>37</v>
      </c>
      <c r="E32" s="18"/>
      <c r="F32" s="61">
        <v>1.2537612838515546</v>
      </c>
      <c r="G32" s="61">
        <v>0.99833610648918469</v>
      </c>
      <c r="H32" s="61">
        <v>1.1412708204811846</v>
      </c>
    </row>
    <row r="33" spans="1:8" s="4" customFormat="1" ht="12" customHeight="1" x14ac:dyDescent="0.2">
      <c r="A33" s="1" t="s">
        <v>41</v>
      </c>
      <c r="B33" s="6">
        <v>3</v>
      </c>
      <c r="C33" s="6">
        <v>3</v>
      </c>
      <c r="D33" s="6">
        <v>8</v>
      </c>
      <c r="E33" s="24"/>
      <c r="F33" s="61">
        <v>0.15045135406218654</v>
      </c>
      <c r="G33" s="61">
        <v>0.24958402662229617</v>
      </c>
      <c r="H33" s="61">
        <v>0.24676125848241826</v>
      </c>
    </row>
    <row r="34" spans="1:8" s="4" customFormat="1" ht="12" customHeight="1" x14ac:dyDescent="0.2">
      <c r="A34" s="1" t="s">
        <v>2</v>
      </c>
      <c r="B34" s="6">
        <v>122</v>
      </c>
      <c r="C34" s="6">
        <v>31</v>
      </c>
      <c r="D34" s="6">
        <v>153</v>
      </c>
      <c r="E34" s="18"/>
      <c r="F34" s="61">
        <v>6.1183550651955869</v>
      </c>
      <c r="G34" s="61">
        <v>2.5790349417637271</v>
      </c>
      <c r="H34" s="61">
        <v>4.7193090684762486</v>
      </c>
    </row>
    <row r="35" spans="1:8" s="4" customFormat="1" ht="12" customHeight="1" x14ac:dyDescent="0.2">
      <c r="A35" s="1" t="s">
        <v>35</v>
      </c>
      <c r="B35" s="6">
        <v>11</v>
      </c>
      <c r="C35" s="6">
        <v>12</v>
      </c>
      <c r="D35" s="6">
        <v>23</v>
      </c>
      <c r="E35" s="18"/>
      <c r="F35" s="61">
        <v>0.55165496489468402</v>
      </c>
      <c r="G35" s="61">
        <v>0.99833610648918469</v>
      </c>
      <c r="H35" s="61">
        <v>0.70943861813695253</v>
      </c>
    </row>
    <row r="36" spans="1:8" s="4" customFormat="1" ht="12" customHeight="1" x14ac:dyDescent="0.2">
      <c r="A36" s="1" t="s">
        <v>40</v>
      </c>
      <c r="B36" s="6">
        <v>6</v>
      </c>
      <c r="C36" s="6">
        <v>19</v>
      </c>
      <c r="D36" s="6">
        <v>26</v>
      </c>
      <c r="E36" s="18"/>
      <c r="F36" s="61">
        <v>0.30090270812437309</v>
      </c>
      <c r="G36" s="61">
        <v>1.5806988352745424</v>
      </c>
      <c r="H36" s="61">
        <v>0.80197409006785936</v>
      </c>
    </row>
    <row r="37" spans="1:8" s="4" customFormat="1" ht="18" customHeight="1" x14ac:dyDescent="0.2">
      <c r="A37" s="28" t="s">
        <v>33</v>
      </c>
      <c r="B37" s="6">
        <v>13</v>
      </c>
      <c r="C37" s="6">
        <v>10</v>
      </c>
      <c r="D37" s="6">
        <v>23</v>
      </c>
      <c r="E37" s="26"/>
      <c r="F37" s="61">
        <v>0.65195586760280844</v>
      </c>
      <c r="G37" s="61">
        <v>0.83194675540765384</v>
      </c>
      <c r="H37" s="61">
        <v>0.70943861813695253</v>
      </c>
    </row>
    <row r="38" spans="1:8" s="4" customFormat="1" ht="12" customHeight="1" x14ac:dyDescent="0.2">
      <c r="A38" s="54" t="s">
        <v>88</v>
      </c>
      <c r="B38" s="6">
        <v>107</v>
      </c>
      <c r="C38" s="6">
        <v>38</v>
      </c>
      <c r="D38" s="6">
        <v>148</v>
      </c>
      <c r="E38" s="18"/>
      <c r="F38" s="61">
        <v>5.3660982948846536</v>
      </c>
      <c r="G38" s="61">
        <v>3.1613976705490847</v>
      </c>
      <c r="H38" s="61">
        <v>4.5650832819247382</v>
      </c>
    </row>
    <row r="39" spans="1:8" s="4" customFormat="1" ht="12" customHeight="1" x14ac:dyDescent="0.2">
      <c r="A39" s="1" t="s">
        <v>18</v>
      </c>
      <c r="B39" s="6">
        <v>5</v>
      </c>
      <c r="C39" s="6">
        <v>3</v>
      </c>
      <c r="D39" s="6">
        <v>9</v>
      </c>
      <c r="E39" s="18"/>
      <c r="F39" s="61">
        <v>0.25075225677031093</v>
      </c>
      <c r="G39" s="61">
        <v>0.24958402662229617</v>
      </c>
      <c r="H39" s="61">
        <v>0.27760641579272055</v>
      </c>
    </row>
    <row r="40" spans="1:8" s="4" customFormat="1" ht="12" customHeight="1" x14ac:dyDescent="0.2">
      <c r="A40" s="1" t="s">
        <v>37</v>
      </c>
      <c r="B40" s="6">
        <v>3</v>
      </c>
      <c r="C40" s="6">
        <v>25</v>
      </c>
      <c r="D40" s="6">
        <v>28</v>
      </c>
      <c r="E40" s="17"/>
      <c r="F40" s="61">
        <v>0.15045135406218654</v>
      </c>
      <c r="G40" s="61">
        <v>2.0798668885191347</v>
      </c>
      <c r="H40" s="61">
        <v>0.86366440468846395</v>
      </c>
    </row>
    <row r="41" spans="1:8" s="4" customFormat="1" ht="12" customHeight="1" x14ac:dyDescent="0.2">
      <c r="A41" s="29" t="s">
        <v>105</v>
      </c>
      <c r="B41" s="6">
        <v>426</v>
      </c>
      <c r="C41" s="6">
        <v>196</v>
      </c>
      <c r="D41" s="6">
        <v>628</v>
      </c>
      <c r="E41" s="18"/>
      <c r="F41" s="61">
        <v>21.36409227683049</v>
      </c>
      <c r="G41" s="61">
        <v>16.306156405990016</v>
      </c>
      <c r="H41" s="61">
        <v>19.370758790869832</v>
      </c>
    </row>
    <row r="42" spans="1:8" s="4" customFormat="1" ht="18" customHeight="1" x14ac:dyDescent="0.2">
      <c r="A42" s="64" t="s">
        <v>11</v>
      </c>
      <c r="B42" s="59" t="s">
        <v>26</v>
      </c>
      <c r="C42" s="6">
        <v>5</v>
      </c>
      <c r="D42" s="6">
        <v>5</v>
      </c>
      <c r="E42" s="26"/>
      <c r="F42" s="59" t="s">
        <v>26</v>
      </c>
      <c r="G42" s="61">
        <v>0.41597337770382692</v>
      </c>
      <c r="H42" s="61">
        <v>0.15422578655151142</v>
      </c>
    </row>
    <row r="43" spans="1:8" s="4" customFormat="1" ht="12" customHeight="1" x14ac:dyDescent="0.2">
      <c r="A43" s="29" t="s">
        <v>25</v>
      </c>
      <c r="B43" s="6">
        <v>4</v>
      </c>
      <c r="C43" s="6">
        <v>10</v>
      </c>
      <c r="D43" s="6">
        <v>14</v>
      </c>
      <c r="E43" s="17"/>
      <c r="F43" s="61">
        <v>0.20060180541624875</v>
      </c>
      <c r="G43" s="61">
        <v>0.83194675540765384</v>
      </c>
      <c r="H43" s="61">
        <v>0.43183220234423197</v>
      </c>
    </row>
    <row r="44" spans="1:8" s="4" customFormat="1" ht="12" customHeight="1" x14ac:dyDescent="0.2">
      <c r="A44" s="64" t="s">
        <v>50</v>
      </c>
      <c r="B44" s="59" t="s">
        <v>26</v>
      </c>
      <c r="C44" s="6">
        <v>1</v>
      </c>
      <c r="D44" s="6">
        <v>1</v>
      </c>
      <c r="E44" s="26"/>
      <c r="F44" s="59" t="s">
        <v>26</v>
      </c>
      <c r="G44" s="61">
        <v>8.3194675540765387E-2</v>
      </c>
      <c r="H44" s="61">
        <v>3.0845157310302282E-2</v>
      </c>
    </row>
    <row r="45" spans="1:8" s="4" customFormat="1" ht="12" customHeight="1" x14ac:dyDescent="0.2">
      <c r="A45" s="29" t="s">
        <v>24</v>
      </c>
      <c r="B45" s="6">
        <v>9</v>
      </c>
      <c r="C45" s="6">
        <v>10</v>
      </c>
      <c r="D45" s="6">
        <v>19</v>
      </c>
      <c r="E45" s="18"/>
      <c r="F45" s="61">
        <v>0.45135406218655971</v>
      </c>
      <c r="G45" s="61">
        <v>0.83194675540765384</v>
      </c>
      <c r="H45" s="61">
        <v>0.58605798889574345</v>
      </c>
    </row>
    <row r="46" spans="1:8" s="4" customFormat="1" ht="12" customHeight="1" x14ac:dyDescent="0.2">
      <c r="A46" s="29" t="s">
        <v>4</v>
      </c>
      <c r="B46" s="6">
        <v>6</v>
      </c>
      <c r="C46" s="6">
        <v>6</v>
      </c>
      <c r="D46" s="6">
        <v>13</v>
      </c>
      <c r="E46" s="17"/>
      <c r="F46" s="61">
        <v>0.30090270812437309</v>
      </c>
      <c r="G46" s="61">
        <v>0.49916805324459235</v>
      </c>
      <c r="H46" s="61">
        <v>0.40098704503392968</v>
      </c>
    </row>
    <row r="47" spans="1:8" s="4" customFormat="1" ht="18" customHeight="1" x14ac:dyDescent="0.2">
      <c r="A47" s="29" t="s">
        <v>5</v>
      </c>
      <c r="B47" s="6">
        <v>33</v>
      </c>
      <c r="C47" s="6">
        <v>24</v>
      </c>
      <c r="D47" s="6">
        <v>58</v>
      </c>
      <c r="E47" s="18"/>
      <c r="F47" s="61">
        <v>1.6549648946840523</v>
      </c>
      <c r="G47" s="61">
        <v>1.9966722129783694</v>
      </c>
      <c r="H47" s="61">
        <v>1.7890191239975324</v>
      </c>
    </row>
    <row r="48" spans="1:8" s="4" customFormat="1" ht="12" customHeight="1" x14ac:dyDescent="0.2">
      <c r="A48" s="29" t="s">
        <v>72</v>
      </c>
      <c r="B48" s="59" t="s">
        <v>26</v>
      </c>
      <c r="C48" s="6">
        <v>2</v>
      </c>
      <c r="D48" s="6">
        <v>2</v>
      </c>
      <c r="E48" s="18"/>
      <c r="F48" s="59" t="s">
        <v>26</v>
      </c>
      <c r="G48" s="61">
        <v>0.16638935108153077</v>
      </c>
      <c r="H48" s="61">
        <v>6.1690314620604564E-2</v>
      </c>
    </row>
    <row r="49" spans="1:8" s="4" customFormat="1" ht="12" customHeight="1" x14ac:dyDescent="0.2">
      <c r="A49" s="1" t="s">
        <v>23</v>
      </c>
      <c r="B49" s="6">
        <v>8</v>
      </c>
      <c r="C49" s="6">
        <v>11</v>
      </c>
      <c r="D49" s="6">
        <v>19</v>
      </c>
      <c r="E49" s="18"/>
      <c r="F49" s="61">
        <v>0.4012036108324975</v>
      </c>
      <c r="G49" s="61">
        <v>0.91514143094841938</v>
      </c>
      <c r="H49" s="61">
        <v>0.58605798889574345</v>
      </c>
    </row>
    <row r="50" spans="1:8" s="4" customFormat="1" ht="12" customHeight="1" x14ac:dyDescent="0.2">
      <c r="A50" s="1" t="s">
        <v>6</v>
      </c>
      <c r="B50" s="6">
        <v>84</v>
      </c>
      <c r="C50" s="6">
        <v>20</v>
      </c>
      <c r="D50" s="6">
        <v>104</v>
      </c>
      <c r="E50" s="17"/>
      <c r="F50" s="61">
        <v>4.212637913741224</v>
      </c>
      <c r="G50" s="61">
        <v>1.6638935108153077</v>
      </c>
      <c r="H50" s="61">
        <v>3.2078963602714374</v>
      </c>
    </row>
    <row r="51" spans="1:8" s="4" customFormat="1" ht="12" customHeight="1" x14ac:dyDescent="0.2">
      <c r="A51" s="28" t="s">
        <v>48</v>
      </c>
      <c r="B51" s="6">
        <v>37</v>
      </c>
      <c r="C51" s="6">
        <v>7</v>
      </c>
      <c r="D51" s="6">
        <v>44</v>
      </c>
      <c r="E51" s="26"/>
      <c r="F51" s="61">
        <v>1.8555667001003009</v>
      </c>
      <c r="G51" s="61">
        <v>0.58236272878535777</v>
      </c>
      <c r="H51" s="61">
        <v>1.3571869216533003</v>
      </c>
    </row>
    <row r="52" spans="1:8" s="4" customFormat="1" ht="18" customHeight="1" x14ac:dyDescent="0.2">
      <c r="A52" s="28" t="s">
        <v>8</v>
      </c>
      <c r="B52" s="6">
        <v>7</v>
      </c>
      <c r="C52" s="6">
        <v>11</v>
      </c>
      <c r="D52" s="6">
        <v>26</v>
      </c>
      <c r="E52" s="26"/>
      <c r="F52" s="61">
        <v>0.35105315947843529</v>
      </c>
      <c r="G52" s="61">
        <v>0.91514143094841938</v>
      </c>
      <c r="H52" s="61">
        <v>0.80197409006785936</v>
      </c>
    </row>
    <row r="53" spans="1:8" s="4" customFormat="1" ht="12" customHeight="1" x14ac:dyDescent="0.2">
      <c r="A53" s="28" t="s">
        <v>7</v>
      </c>
      <c r="B53" s="6">
        <v>136</v>
      </c>
      <c r="C53" s="6">
        <v>75</v>
      </c>
      <c r="D53" s="6">
        <v>212</v>
      </c>
      <c r="E53" s="26"/>
      <c r="F53" s="61">
        <v>6.8204613841524573</v>
      </c>
      <c r="G53" s="61">
        <v>6.2396006655574041</v>
      </c>
      <c r="H53" s="61">
        <v>6.5391733497840843</v>
      </c>
    </row>
    <row r="54" spans="1:8" s="4" customFormat="1" ht="12" customHeight="1" x14ac:dyDescent="0.2">
      <c r="A54" s="1" t="s">
        <v>55</v>
      </c>
      <c r="B54" s="6">
        <v>1</v>
      </c>
      <c r="C54" s="6">
        <v>11</v>
      </c>
      <c r="D54" s="6">
        <v>12</v>
      </c>
      <c r="E54" s="18"/>
      <c r="F54" s="61">
        <v>5.0150451354062188E-2</v>
      </c>
      <c r="G54" s="61">
        <v>0.91514143094841938</v>
      </c>
      <c r="H54" s="61">
        <v>0.37014188772362738</v>
      </c>
    </row>
    <row r="55" spans="1:8" s="4" customFormat="1" ht="12" customHeight="1" x14ac:dyDescent="0.2">
      <c r="A55" s="28" t="s">
        <v>42</v>
      </c>
      <c r="B55" s="6">
        <v>21</v>
      </c>
      <c r="C55" s="6">
        <v>7</v>
      </c>
      <c r="D55" s="6">
        <v>28</v>
      </c>
      <c r="E55" s="26"/>
      <c r="F55" s="61">
        <v>1.053159478435306</v>
      </c>
      <c r="G55" s="61">
        <v>0.58236272878535777</v>
      </c>
      <c r="H55" s="61">
        <v>0.86366440468846395</v>
      </c>
    </row>
    <row r="56" spans="1:8" s="4" customFormat="1" ht="12" customHeight="1" x14ac:dyDescent="0.2">
      <c r="A56" s="28" t="s">
        <v>15</v>
      </c>
      <c r="B56" s="6">
        <v>2</v>
      </c>
      <c r="C56" s="6">
        <v>8</v>
      </c>
      <c r="D56" s="6">
        <v>13</v>
      </c>
      <c r="E56" s="26"/>
      <c r="F56" s="61">
        <v>0.10030090270812438</v>
      </c>
      <c r="G56" s="61">
        <v>0.66555740432612309</v>
      </c>
      <c r="H56" s="61">
        <v>0.40098704503392968</v>
      </c>
    </row>
    <row r="57" spans="1:8" s="4" customFormat="1" ht="18" customHeight="1" x14ac:dyDescent="0.2">
      <c r="A57" s="1" t="s">
        <v>73</v>
      </c>
      <c r="B57" s="6">
        <v>74</v>
      </c>
      <c r="C57" s="6">
        <v>32</v>
      </c>
      <c r="D57" s="6">
        <v>107</v>
      </c>
      <c r="E57" s="18"/>
      <c r="F57" s="61">
        <v>3.7111334002006018</v>
      </c>
      <c r="G57" s="61">
        <v>2.6622296173044924</v>
      </c>
      <c r="H57" s="61">
        <v>3.300431832202344</v>
      </c>
    </row>
    <row r="58" spans="1:8" s="4" customFormat="1" ht="12" customHeight="1" x14ac:dyDescent="0.2">
      <c r="A58" s="28" t="s">
        <v>43</v>
      </c>
      <c r="B58" s="6">
        <v>366</v>
      </c>
      <c r="C58" s="6">
        <v>97</v>
      </c>
      <c r="D58" s="6">
        <v>463</v>
      </c>
      <c r="E58" s="26"/>
      <c r="F58" s="61">
        <v>18.355065195586761</v>
      </c>
      <c r="G58" s="61">
        <v>8.0698835274542429</v>
      </c>
      <c r="H58" s="61">
        <v>14.281307834669956</v>
      </c>
    </row>
    <row r="59" spans="1:8" s="4" customFormat="1" ht="12" customHeight="1" x14ac:dyDescent="0.2">
      <c r="A59" s="28" t="s">
        <v>45</v>
      </c>
      <c r="B59" s="6">
        <v>75</v>
      </c>
      <c r="C59" s="6">
        <v>29</v>
      </c>
      <c r="D59" s="6">
        <v>105</v>
      </c>
      <c r="E59" s="26"/>
      <c r="F59" s="61">
        <v>3.7612838515546643</v>
      </c>
      <c r="G59" s="61">
        <v>2.4126455906821964</v>
      </c>
      <c r="H59" s="61">
        <v>3.2387415175817398</v>
      </c>
    </row>
    <row r="60" spans="1:8" s="4" customFormat="1" ht="12" customHeight="1" x14ac:dyDescent="0.2">
      <c r="A60" s="28" t="s">
        <v>44</v>
      </c>
      <c r="B60" s="6">
        <v>4</v>
      </c>
      <c r="C60" s="6">
        <v>4</v>
      </c>
      <c r="D60" s="6">
        <v>8</v>
      </c>
      <c r="E60" s="26"/>
      <c r="F60" s="61">
        <v>0.20060180541624875</v>
      </c>
      <c r="G60" s="61">
        <v>0.33277870216306155</v>
      </c>
      <c r="H60" s="61">
        <v>0.24676125848241826</v>
      </c>
    </row>
    <row r="61" spans="1:8" s="4" customFormat="1" ht="12" customHeight="1" x14ac:dyDescent="0.2">
      <c r="A61" s="28" t="s">
        <v>46</v>
      </c>
      <c r="B61" s="6">
        <v>40</v>
      </c>
      <c r="C61" s="6">
        <v>9</v>
      </c>
      <c r="D61" s="6">
        <v>49</v>
      </c>
      <c r="E61" s="26"/>
      <c r="F61" s="61">
        <v>2.0060180541624875</v>
      </c>
      <c r="G61" s="61">
        <v>0.74875207986688852</v>
      </c>
      <c r="H61" s="61">
        <v>1.5114127082048119</v>
      </c>
    </row>
    <row r="62" spans="1:8" s="4" customFormat="1" ht="18" customHeight="1" x14ac:dyDescent="0.2">
      <c r="A62" s="28" t="s">
        <v>9</v>
      </c>
      <c r="B62" s="6">
        <v>20</v>
      </c>
      <c r="C62" s="6">
        <v>7</v>
      </c>
      <c r="D62" s="6">
        <v>28</v>
      </c>
      <c r="E62" s="26"/>
      <c r="F62" s="61">
        <v>1.0030090270812437</v>
      </c>
      <c r="G62" s="61">
        <v>0.58236272878535777</v>
      </c>
      <c r="H62" s="61">
        <v>0.86366440468846395</v>
      </c>
    </row>
    <row r="63" spans="1:8" s="4" customFormat="1" ht="12" customHeight="1" x14ac:dyDescent="0.2">
      <c r="A63" s="53" t="s">
        <v>87</v>
      </c>
      <c r="B63" s="6">
        <v>20</v>
      </c>
      <c r="C63" s="6">
        <v>260</v>
      </c>
      <c r="D63" s="6">
        <v>294</v>
      </c>
      <c r="E63" s="26"/>
      <c r="F63" s="61">
        <v>1.0030090270812437</v>
      </c>
      <c r="G63" s="61">
        <v>21.630615640599</v>
      </c>
      <c r="H63" s="61">
        <v>9.0684762492288709</v>
      </c>
    </row>
    <row r="64" spans="1:8" s="4" customFormat="1" ht="20.100000000000001" customHeight="1" x14ac:dyDescent="0.2">
      <c r="A64" s="30" t="s">
        <v>29</v>
      </c>
      <c r="B64" s="7">
        <v>1994</v>
      </c>
      <c r="C64" s="7">
        <v>1202</v>
      </c>
      <c r="D64" s="7">
        <v>3242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2" t="s">
        <v>126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0B8E-238A-4DA5-85B3-92DB9F27B7F7}">
  <dimension ref="A1:H74"/>
  <sheetViews>
    <sheetView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39.83203125" style="3" customWidth="1"/>
    <col min="2" max="3" width="14" style="3" customWidth="1"/>
    <col min="4" max="4" width="15" style="3" customWidth="1"/>
    <col min="5" max="5" width="10.832031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123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68</v>
      </c>
      <c r="B17" s="4">
        <v>20</v>
      </c>
      <c r="C17" s="4">
        <v>6</v>
      </c>
      <c r="D17" s="4">
        <v>26</v>
      </c>
      <c r="E17" s="32"/>
      <c r="F17" s="61">
        <v>1.0341261633919339</v>
      </c>
      <c r="G17" s="61">
        <v>0.49958368026644462</v>
      </c>
      <c r="H17" s="61">
        <v>0.817353033637221</v>
      </c>
    </row>
    <row r="18" spans="1:8" s="4" customFormat="1" ht="12" customHeight="1" x14ac:dyDescent="0.2">
      <c r="A18" s="9" t="s">
        <v>0</v>
      </c>
      <c r="B18" s="4">
        <v>31</v>
      </c>
      <c r="C18" s="4">
        <v>63</v>
      </c>
      <c r="D18" s="4">
        <v>94</v>
      </c>
      <c r="E18" s="18"/>
      <c r="F18" s="61">
        <v>1.6028955532574976</v>
      </c>
      <c r="G18" s="61">
        <v>5.2456286427976684</v>
      </c>
      <c r="H18" s="61">
        <v>2.9550455831499529</v>
      </c>
    </row>
    <row r="19" spans="1:8" s="4" customFormat="1" ht="12" customHeight="1" x14ac:dyDescent="0.2">
      <c r="A19" s="1" t="s">
        <v>17</v>
      </c>
      <c r="B19" s="4">
        <v>10</v>
      </c>
      <c r="C19" s="4">
        <v>5</v>
      </c>
      <c r="D19" s="4">
        <v>15</v>
      </c>
      <c r="E19" s="18"/>
      <c r="F19" s="61">
        <v>0.51706308169596693</v>
      </c>
      <c r="G19" s="61">
        <v>0.4163197335553705</v>
      </c>
      <c r="H19" s="61">
        <v>0.47154982709839671</v>
      </c>
    </row>
    <row r="20" spans="1:8" s="4" customFormat="1" ht="12" customHeight="1" x14ac:dyDescent="0.2">
      <c r="A20" s="1" t="s">
        <v>20</v>
      </c>
      <c r="B20" s="4">
        <v>49</v>
      </c>
      <c r="C20" s="4">
        <v>20</v>
      </c>
      <c r="D20" s="4">
        <v>69</v>
      </c>
      <c r="E20" s="18"/>
      <c r="F20" s="61">
        <v>2.5336091003102377</v>
      </c>
      <c r="G20" s="61">
        <v>1.665278934221482</v>
      </c>
      <c r="H20" s="61">
        <v>2.1691292046526249</v>
      </c>
    </row>
    <row r="21" spans="1:8" s="4" customFormat="1" ht="12" customHeight="1" x14ac:dyDescent="0.2">
      <c r="A21" s="1" t="s">
        <v>36</v>
      </c>
      <c r="B21" s="4">
        <v>5</v>
      </c>
      <c r="C21" s="4">
        <v>2</v>
      </c>
      <c r="D21" s="4">
        <v>7</v>
      </c>
      <c r="E21" s="18"/>
      <c r="F21" s="61">
        <v>0.25853154084798347</v>
      </c>
      <c r="G21" s="61">
        <v>0.16652789342214822</v>
      </c>
      <c r="H21" s="61">
        <v>0.22005658597925182</v>
      </c>
    </row>
    <row r="22" spans="1:8" s="4" customFormat="1" ht="18" customHeight="1" x14ac:dyDescent="0.2">
      <c r="A22" s="54" t="s">
        <v>89</v>
      </c>
      <c r="B22" s="4">
        <v>3</v>
      </c>
      <c r="C22" s="4">
        <v>4</v>
      </c>
      <c r="D22" s="4">
        <v>7</v>
      </c>
      <c r="E22" s="18"/>
      <c r="F22" s="61">
        <v>0.15511892450879006</v>
      </c>
      <c r="G22" s="61">
        <v>0.33305578684429643</v>
      </c>
      <c r="H22" s="61">
        <v>0.22005658597925182</v>
      </c>
    </row>
    <row r="23" spans="1:8" s="4" customFormat="1" ht="12" customHeight="1" x14ac:dyDescent="0.2">
      <c r="A23" s="9" t="s">
        <v>1</v>
      </c>
      <c r="B23" s="4">
        <v>29</v>
      </c>
      <c r="C23" s="4">
        <v>30</v>
      </c>
      <c r="D23" s="4">
        <v>60</v>
      </c>
      <c r="E23" s="18"/>
      <c r="F23" s="61">
        <v>1.499482936918304</v>
      </c>
      <c r="G23" s="61">
        <v>2.4979184013322229</v>
      </c>
      <c r="H23" s="61">
        <v>1.8861993083935868</v>
      </c>
    </row>
    <row r="24" spans="1:8" s="4" customFormat="1" ht="12" customHeight="1" x14ac:dyDescent="0.2">
      <c r="A24" s="1" t="s">
        <v>56</v>
      </c>
      <c r="B24" s="4">
        <v>9</v>
      </c>
      <c r="C24" s="4">
        <v>5</v>
      </c>
      <c r="D24" s="4">
        <v>14</v>
      </c>
      <c r="E24" s="18"/>
      <c r="F24" s="61">
        <v>0.46535677352637023</v>
      </c>
      <c r="G24" s="61">
        <v>0.4163197335553705</v>
      </c>
      <c r="H24" s="61">
        <v>0.44011317195850364</v>
      </c>
    </row>
    <row r="25" spans="1:8" s="4" customFormat="1" ht="12" customHeight="1" x14ac:dyDescent="0.2">
      <c r="A25" s="28" t="s">
        <v>67</v>
      </c>
      <c r="B25" s="4">
        <v>48</v>
      </c>
      <c r="C25" s="4">
        <v>26</v>
      </c>
      <c r="D25" s="4">
        <v>75</v>
      </c>
      <c r="E25" s="26"/>
      <c r="F25" s="61">
        <v>2.4819027921406409</v>
      </c>
      <c r="G25" s="61">
        <v>2.1648626144879271</v>
      </c>
      <c r="H25" s="61">
        <v>2.3577491354919835</v>
      </c>
    </row>
    <row r="26" spans="1:8" s="4" customFormat="1" ht="12" customHeight="1" x14ac:dyDescent="0.2">
      <c r="A26" s="54" t="s">
        <v>22</v>
      </c>
      <c r="B26" s="4">
        <v>3</v>
      </c>
      <c r="C26" s="4">
        <v>10</v>
      </c>
      <c r="D26" s="4">
        <v>13</v>
      </c>
      <c r="E26" s="18"/>
      <c r="F26" s="61">
        <v>0.15511892450879006</v>
      </c>
      <c r="G26" s="61">
        <v>0.83263946711074099</v>
      </c>
      <c r="H26" s="61">
        <v>0.4086765168186105</v>
      </c>
    </row>
    <row r="27" spans="1:8" s="4" customFormat="1" ht="18" customHeight="1" x14ac:dyDescent="0.2">
      <c r="A27" s="28" t="s">
        <v>70</v>
      </c>
      <c r="B27" s="4">
        <v>19</v>
      </c>
      <c r="C27" s="4">
        <v>7</v>
      </c>
      <c r="D27" s="4">
        <v>26</v>
      </c>
      <c r="E27" s="26"/>
      <c r="F27" s="61">
        <v>0.9824198552223371</v>
      </c>
      <c r="G27" s="61">
        <v>0.58284762697751868</v>
      </c>
      <c r="H27" s="61">
        <v>0.817353033637221</v>
      </c>
    </row>
    <row r="28" spans="1:8" s="4" customFormat="1" ht="12" customHeight="1" x14ac:dyDescent="0.2">
      <c r="A28" s="60" t="s">
        <v>113</v>
      </c>
      <c r="B28" s="4">
        <v>2</v>
      </c>
      <c r="C28" s="4">
        <v>1</v>
      </c>
      <c r="D28" s="4">
        <v>3</v>
      </c>
      <c r="E28" s="18"/>
      <c r="F28" s="61">
        <v>0.10341261633919339</v>
      </c>
      <c r="G28" s="61">
        <v>8.3263946711074108E-2</v>
      </c>
      <c r="H28" s="61">
        <v>9.4309965419679356E-2</v>
      </c>
    </row>
    <row r="29" spans="1:8" s="4" customFormat="1" ht="12" customHeight="1" x14ac:dyDescent="0.2">
      <c r="A29" s="60" t="s">
        <v>114</v>
      </c>
      <c r="B29" s="4">
        <v>3</v>
      </c>
      <c r="C29" s="4">
        <v>6</v>
      </c>
      <c r="D29" s="4">
        <v>9</v>
      </c>
      <c r="E29" s="18"/>
      <c r="F29" s="61">
        <v>0.15511892450879006</v>
      </c>
      <c r="G29" s="61">
        <v>0.49958368026644462</v>
      </c>
      <c r="H29" s="61">
        <v>0.28292989625903803</v>
      </c>
    </row>
    <row r="30" spans="1:8" s="4" customFormat="1" ht="12" customHeight="1" x14ac:dyDescent="0.2">
      <c r="A30" s="9" t="s">
        <v>47</v>
      </c>
      <c r="B30" s="4">
        <v>60</v>
      </c>
      <c r="C30" s="4">
        <v>9</v>
      </c>
      <c r="D30" s="4">
        <v>69</v>
      </c>
      <c r="E30" s="18"/>
      <c r="F30" s="61">
        <v>3.1023784901758016</v>
      </c>
      <c r="G30" s="61">
        <v>0.74937552039966693</v>
      </c>
      <c r="H30" s="61">
        <v>2.1691292046526249</v>
      </c>
    </row>
    <row r="31" spans="1:8" s="4" customFormat="1" ht="12" customHeight="1" x14ac:dyDescent="0.2">
      <c r="A31" s="1" t="s">
        <v>69</v>
      </c>
      <c r="B31" s="4">
        <v>21</v>
      </c>
      <c r="C31" s="4">
        <v>9</v>
      </c>
      <c r="D31" s="4">
        <v>30</v>
      </c>
      <c r="E31" s="18"/>
      <c r="F31" s="61">
        <v>1.0858324715615306</v>
      </c>
      <c r="G31" s="61">
        <v>0.74937552039966693</v>
      </c>
      <c r="H31" s="61">
        <v>0.94309965419679342</v>
      </c>
    </row>
    <row r="32" spans="1:8" s="4" customFormat="1" ht="18" customHeight="1" x14ac:dyDescent="0.2">
      <c r="A32" s="1" t="s">
        <v>34</v>
      </c>
      <c r="B32" s="4">
        <v>23</v>
      </c>
      <c r="C32" s="4">
        <v>13</v>
      </c>
      <c r="D32" s="4">
        <v>36</v>
      </c>
      <c r="E32" s="18"/>
      <c r="F32" s="61">
        <v>1.1892450879007239</v>
      </c>
      <c r="G32" s="61">
        <v>1.0824313072439635</v>
      </c>
      <c r="H32" s="61">
        <v>1.1317195850361521</v>
      </c>
    </row>
    <row r="33" spans="1:8" s="4" customFormat="1" ht="12" customHeight="1" x14ac:dyDescent="0.2">
      <c r="A33" s="1" t="s">
        <v>41</v>
      </c>
      <c r="B33" s="4">
        <v>2</v>
      </c>
      <c r="C33" s="4">
        <v>5</v>
      </c>
      <c r="D33" s="4">
        <v>8</v>
      </c>
      <c r="E33" s="24"/>
      <c r="F33" s="61">
        <v>0.10341261633919339</v>
      </c>
      <c r="G33" s="61">
        <v>0.4163197335553705</v>
      </c>
      <c r="H33" s="61">
        <v>0.25149324111914489</v>
      </c>
    </row>
    <row r="34" spans="1:8" s="4" customFormat="1" ht="12" customHeight="1" x14ac:dyDescent="0.2">
      <c r="A34" s="1" t="s">
        <v>2</v>
      </c>
      <c r="B34" s="4">
        <v>112</v>
      </c>
      <c r="C34" s="4">
        <v>30</v>
      </c>
      <c r="D34" s="4">
        <v>142</v>
      </c>
      <c r="E34" s="18"/>
      <c r="F34" s="61">
        <v>5.7911065149948291</v>
      </c>
      <c r="G34" s="61">
        <v>2.4979184013322229</v>
      </c>
      <c r="H34" s="61">
        <v>4.4640050298648228</v>
      </c>
    </row>
    <row r="35" spans="1:8" s="4" customFormat="1" ht="12" customHeight="1" x14ac:dyDescent="0.2">
      <c r="A35" s="1" t="s">
        <v>35</v>
      </c>
      <c r="B35" s="4">
        <v>12</v>
      </c>
      <c r="C35" s="4">
        <v>9</v>
      </c>
      <c r="D35" s="4">
        <v>21</v>
      </c>
      <c r="E35" s="18"/>
      <c r="F35" s="61">
        <v>0.62047569803516023</v>
      </c>
      <c r="G35" s="61">
        <v>0.74937552039966693</v>
      </c>
      <c r="H35" s="61">
        <v>0.66016975793775534</v>
      </c>
    </row>
    <row r="36" spans="1:8" s="4" customFormat="1" ht="12" customHeight="1" x14ac:dyDescent="0.2">
      <c r="A36" s="1" t="s">
        <v>40</v>
      </c>
      <c r="B36" s="4">
        <v>5</v>
      </c>
      <c r="C36" s="4">
        <v>19</v>
      </c>
      <c r="D36" s="4">
        <v>25</v>
      </c>
      <c r="E36" s="18"/>
      <c r="F36" s="61">
        <v>0.25853154084798347</v>
      </c>
      <c r="G36" s="61">
        <v>1.5820149875104081</v>
      </c>
      <c r="H36" s="61">
        <v>0.78591637849732798</v>
      </c>
    </row>
    <row r="37" spans="1:8" s="4" customFormat="1" ht="18" customHeight="1" x14ac:dyDescent="0.2">
      <c r="A37" s="28" t="s">
        <v>33</v>
      </c>
      <c r="B37" s="4">
        <v>13</v>
      </c>
      <c r="C37" s="4">
        <v>9</v>
      </c>
      <c r="D37" s="4">
        <v>22</v>
      </c>
      <c r="E37" s="26"/>
      <c r="F37" s="61">
        <v>0.67218200620475699</v>
      </c>
      <c r="G37" s="61">
        <v>0.74937552039966693</v>
      </c>
      <c r="H37" s="61">
        <v>0.69160641307764859</v>
      </c>
    </row>
    <row r="38" spans="1:8" s="4" customFormat="1" ht="12" customHeight="1" x14ac:dyDescent="0.2">
      <c r="A38" s="54" t="s">
        <v>88</v>
      </c>
      <c r="B38" s="4">
        <v>104</v>
      </c>
      <c r="C38" s="4">
        <v>41</v>
      </c>
      <c r="D38" s="4">
        <v>148</v>
      </c>
      <c r="E38" s="18"/>
      <c r="F38" s="61">
        <v>5.3774560496380559</v>
      </c>
      <c r="G38" s="61">
        <v>3.413821815154038</v>
      </c>
      <c r="H38" s="61">
        <v>4.6526249607041814</v>
      </c>
    </row>
    <row r="39" spans="1:8" s="4" customFormat="1" ht="12" customHeight="1" x14ac:dyDescent="0.2">
      <c r="A39" s="1" t="s">
        <v>18</v>
      </c>
      <c r="B39" s="4">
        <v>4</v>
      </c>
      <c r="C39" s="4">
        <v>3</v>
      </c>
      <c r="D39" s="4">
        <v>8</v>
      </c>
      <c r="E39" s="18"/>
      <c r="F39" s="61">
        <v>0.20682523267838679</v>
      </c>
      <c r="G39" s="61">
        <v>0.24979184013322231</v>
      </c>
      <c r="H39" s="61">
        <v>0.25149324111914489</v>
      </c>
    </row>
    <row r="40" spans="1:8" s="4" customFormat="1" ht="12" customHeight="1" x14ac:dyDescent="0.2">
      <c r="A40" s="1" t="s">
        <v>37</v>
      </c>
      <c r="B40" s="4">
        <v>4</v>
      </c>
      <c r="C40" s="4">
        <v>23</v>
      </c>
      <c r="D40" s="4">
        <v>27</v>
      </c>
      <c r="E40" s="17"/>
      <c r="F40" s="61">
        <v>0.20682523267838679</v>
      </c>
      <c r="G40" s="61">
        <v>1.9150707743547042</v>
      </c>
      <c r="H40" s="61">
        <v>0.84878968877711414</v>
      </c>
    </row>
    <row r="41" spans="1:8" s="4" customFormat="1" ht="12" customHeight="1" x14ac:dyDescent="0.2">
      <c r="A41" s="29" t="s">
        <v>105</v>
      </c>
      <c r="B41" s="4">
        <v>427</v>
      </c>
      <c r="C41" s="4">
        <v>192</v>
      </c>
      <c r="D41" s="4">
        <v>625</v>
      </c>
      <c r="E41" s="18"/>
      <c r="F41" s="61">
        <v>22.078593588417785</v>
      </c>
      <c r="G41" s="61">
        <v>15.986677768526228</v>
      </c>
      <c r="H41" s="61">
        <v>19.647909462433198</v>
      </c>
    </row>
    <row r="42" spans="1:8" s="4" customFormat="1" ht="18" customHeight="1" x14ac:dyDescent="0.2">
      <c r="A42" s="28" t="s">
        <v>11</v>
      </c>
      <c r="B42" s="52" t="s">
        <v>26</v>
      </c>
      <c r="C42" s="4">
        <v>5</v>
      </c>
      <c r="D42" s="4">
        <v>5</v>
      </c>
      <c r="E42" s="26"/>
      <c r="F42" s="59" t="s">
        <v>26</v>
      </c>
      <c r="G42" s="61">
        <v>0.4163197335553705</v>
      </c>
      <c r="H42" s="61">
        <v>0.15718327569946558</v>
      </c>
    </row>
    <row r="43" spans="1:8" s="4" customFormat="1" ht="12" customHeight="1" x14ac:dyDescent="0.2">
      <c r="A43" s="1" t="s">
        <v>25</v>
      </c>
      <c r="B43" s="4">
        <v>4</v>
      </c>
      <c r="C43" s="4">
        <v>8</v>
      </c>
      <c r="D43" s="4">
        <v>12</v>
      </c>
      <c r="E43" s="17"/>
      <c r="F43" s="61">
        <v>0.20682523267838679</v>
      </c>
      <c r="G43" s="61">
        <v>0.66611157368859286</v>
      </c>
      <c r="H43" s="61">
        <v>0.37723986167871743</v>
      </c>
    </row>
    <row r="44" spans="1:8" s="4" customFormat="1" ht="12" customHeight="1" x14ac:dyDescent="0.2">
      <c r="A44" s="28" t="s">
        <v>50</v>
      </c>
      <c r="B44" s="52" t="s">
        <v>26</v>
      </c>
      <c r="C44" s="4">
        <v>1</v>
      </c>
      <c r="D44" s="4">
        <v>1</v>
      </c>
      <c r="E44" s="26"/>
      <c r="F44" s="52" t="s">
        <v>26</v>
      </c>
      <c r="G44" s="61">
        <v>8.3263946711074108E-2</v>
      </c>
      <c r="H44" s="61">
        <v>3.1436655139893112E-2</v>
      </c>
    </row>
    <row r="45" spans="1:8" s="4" customFormat="1" ht="12" customHeight="1" x14ac:dyDescent="0.2">
      <c r="A45" s="1" t="s">
        <v>24</v>
      </c>
      <c r="B45" s="4">
        <v>9</v>
      </c>
      <c r="C45" s="4">
        <v>10</v>
      </c>
      <c r="D45" s="4">
        <v>19</v>
      </c>
      <c r="E45" s="18"/>
      <c r="F45" s="61">
        <v>0.46535677352637023</v>
      </c>
      <c r="G45" s="61">
        <v>0.83263946711074099</v>
      </c>
      <c r="H45" s="61">
        <v>0.59729644765796919</v>
      </c>
    </row>
    <row r="46" spans="1:8" s="4" customFormat="1" ht="12" customHeight="1" x14ac:dyDescent="0.2">
      <c r="A46" s="1" t="s">
        <v>4</v>
      </c>
      <c r="B46" s="4">
        <v>6</v>
      </c>
      <c r="C46" s="4">
        <v>5</v>
      </c>
      <c r="D46" s="4">
        <v>12</v>
      </c>
      <c r="E46" s="17"/>
      <c r="F46" s="61">
        <v>0.31023784901758011</v>
      </c>
      <c r="G46" s="61">
        <v>0.4163197335553705</v>
      </c>
      <c r="H46" s="61">
        <v>0.37723986167871743</v>
      </c>
    </row>
    <row r="47" spans="1:8" s="4" customFormat="1" ht="18" customHeight="1" x14ac:dyDescent="0.2">
      <c r="A47" s="1" t="s">
        <v>5</v>
      </c>
      <c r="B47" s="4">
        <v>33</v>
      </c>
      <c r="C47" s="4">
        <v>24</v>
      </c>
      <c r="D47" s="4">
        <v>58</v>
      </c>
      <c r="E47" s="18"/>
      <c r="F47" s="61">
        <v>1.7063081695966906</v>
      </c>
      <c r="G47" s="61">
        <v>1.9983347210657785</v>
      </c>
      <c r="H47" s="61">
        <v>1.8233259981138006</v>
      </c>
    </row>
    <row r="48" spans="1:8" s="4" customFormat="1" ht="12" customHeight="1" x14ac:dyDescent="0.2">
      <c r="A48" s="54" t="s">
        <v>72</v>
      </c>
      <c r="B48" s="52" t="s">
        <v>26</v>
      </c>
      <c r="C48" s="4">
        <v>2</v>
      </c>
      <c r="D48" s="4">
        <v>2</v>
      </c>
      <c r="E48" s="18"/>
      <c r="F48" s="52" t="s">
        <v>26</v>
      </c>
      <c r="G48" s="61">
        <v>0.16652789342214822</v>
      </c>
      <c r="H48" s="61">
        <v>6.2873310279786224E-2</v>
      </c>
    </row>
    <row r="49" spans="1:8" s="4" customFormat="1" ht="12" customHeight="1" x14ac:dyDescent="0.2">
      <c r="A49" s="1" t="s">
        <v>23</v>
      </c>
      <c r="B49" s="4">
        <v>10</v>
      </c>
      <c r="C49" s="4">
        <v>11</v>
      </c>
      <c r="D49" s="4">
        <v>21</v>
      </c>
      <c r="E49" s="18"/>
      <c r="F49" s="61">
        <v>0.51706308169596693</v>
      </c>
      <c r="G49" s="61">
        <v>0.91590341382181517</v>
      </c>
      <c r="H49" s="61">
        <v>0.66016975793775534</v>
      </c>
    </row>
    <row r="50" spans="1:8" s="4" customFormat="1" ht="12" customHeight="1" x14ac:dyDescent="0.2">
      <c r="A50" s="1" t="s">
        <v>6</v>
      </c>
      <c r="B50" s="4">
        <v>83</v>
      </c>
      <c r="C50" s="4">
        <v>24</v>
      </c>
      <c r="D50" s="4">
        <v>107</v>
      </c>
      <c r="E50" s="17"/>
      <c r="F50" s="61">
        <v>4.2916235780765257</v>
      </c>
      <c r="G50" s="61">
        <v>1.9983347210657785</v>
      </c>
      <c r="H50" s="61">
        <v>3.3637220999685633</v>
      </c>
    </row>
    <row r="51" spans="1:8" s="4" customFormat="1" ht="12" customHeight="1" x14ac:dyDescent="0.2">
      <c r="A51" s="28" t="s">
        <v>48</v>
      </c>
      <c r="B51" s="4">
        <v>36</v>
      </c>
      <c r="C51" s="4">
        <v>9</v>
      </c>
      <c r="D51" s="4">
        <v>45</v>
      </c>
      <c r="E51" s="26"/>
      <c r="F51" s="61">
        <v>1.8614270941054809</v>
      </c>
      <c r="G51" s="61">
        <v>0.74937552039966693</v>
      </c>
      <c r="H51" s="61">
        <v>1.4146494812951902</v>
      </c>
    </row>
    <row r="52" spans="1:8" s="4" customFormat="1" ht="18" customHeight="1" x14ac:dyDescent="0.2">
      <c r="A52" s="28" t="s">
        <v>8</v>
      </c>
      <c r="B52" s="4">
        <v>5</v>
      </c>
      <c r="C52" s="4">
        <v>11</v>
      </c>
      <c r="D52" s="4">
        <v>24</v>
      </c>
      <c r="E52" s="26"/>
      <c r="F52" s="61">
        <v>0.25853154084798347</v>
      </c>
      <c r="G52" s="61">
        <v>0.91590341382181517</v>
      </c>
      <c r="H52" s="61">
        <v>0.75447972335743485</v>
      </c>
    </row>
    <row r="53" spans="1:8" s="4" customFormat="1" ht="12" customHeight="1" x14ac:dyDescent="0.2">
      <c r="A53" s="28" t="s">
        <v>7</v>
      </c>
      <c r="B53" s="4">
        <v>132</v>
      </c>
      <c r="C53" s="4">
        <v>76</v>
      </c>
      <c r="D53" s="4">
        <v>209</v>
      </c>
      <c r="E53" s="26"/>
      <c r="F53" s="61">
        <v>6.8252326783867625</v>
      </c>
      <c r="G53" s="61">
        <v>6.3280599500416326</v>
      </c>
      <c r="H53" s="61">
        <v>6.5702609242376617</v>
      </c>
    </row>
    <row r="54" spans="1:8" s="4" customFormat="1" ht="12" customHeight="1" x14ac:dyDescent="0.2">
      <c r="A54" s="1" t="s">
        <v>55</v>
      </c>
      <c r="B54" s="4">
        <v>1</v>
      </c>
      <c r="C54" s="4">
        <v>10</v>
      </c>
      <c r="D54" s="4">
        <v>11</v>
      </c>
      <c r="E54" s="18"/>
      <c r="F54" s="61">
        <v>5.1706308169596697E-2</v>
      </c>
      <c r="G54" s="61">
        <v>0.83263946711074099</v>
      </c>
      <c r="H54" s="61">
        <v>0.34580320653882429</v>
      </c>
    </row>
    <row r="55" spans="1:8" s="4" customFormat="1" ht="12" customHeight="1" x14ac:dyDescent="0.2">
      <c r="A55" s="28" t="s">
        <v>42</v>
      </c>
      <c r="B55" s="4">
        <v>21</v>
      </c>
      <c r="C55" s="4">
        <v>7</v>
      </c>
      <c r="D55" s="4">
        <v>28</v>
      </c>
      <c r="E55" s="26"/>
      <c r="F55" s="61">
        <v>1.0858324715615306</v>
      </c>
      <c r="G55" s="61">
        <v>0.58284762697751868</v>
      </c>
      <c r="H55" s="61">
        <v>0.88022634391700727</v>
      </c>
    </row>
    <row r="56" spans="1:8" s="4" customFormat="1" ht="12" customHeight="1" x14ac:dyDescent="0.2">
      <c r="A56" s="28" t="s">
        <v>15</v>
      </c>
      <c r="B56" s="4">
        <v>2</v>
      </c>
      <c r="C56" s="4">
        <v>8</v>
      </c>
      <c r="D56" s="4">
        <v>13</v>
      </c>
      <c r="E56" s="26"/>
      <c r="F56" s="61">
        <v>0.10341261633919339</v>
      </c>
      <c r="G56" s="61">
        <v>0.66611157368859286</v>
      </c>
      <c r="H56" s="61">
        <v>0.4086765168186105</v>
      </c>
    </row>
    <row r="57" spans="1:8" s="4" customFormat="1" ht="18" customHeight="1" x14ac:dyDescent="0.2">
      <c r="A57" s="1" t="s">
        <v>73</v>
      </c>
      <c r="B57" s="4">
        <v>68</v>
      </c>
      <c r="C57" s="4">
        <v>29</v>
      </c>
      <c r="D57" s="4">
        <v>98</v>
      </c>
      <c r="E57" s="18"/>
      <c r="F57" s="61">
        <v>3.5160289555325748</v>
      </c>
      <c r="G57" s="61">
        <v>2.4146544546211492</v>
      </c>
      <c r="H57" s="61">
        <v>3.080792203709525</v>
      </c>
    </row>
    <row r="58" spans="1:8" s="4" customFormat="1" ht="12" customHeight="1" x14ac:dyDescent="0.2">
      <c r="A58" s="28" t="s">
        <v>43</v>
      </c>
      <c r="B58" s="4">
        <v>351</v>
      </c>
      <c r="C58" s="4">
        <v>94</v>
      </c>
      <c r="D58" s="4">
        <v>446</v>
      </c>
      <c r="E58" s="26"/>
      <c r="F58" s="61">
        <v>18.148914167528439</v>
      </c>
      <c r="G58" s="61">
        <v>7.8268109908409658</v>
      </c>
      <c r="H58" s="61">
        <v>14.020748192392329</v>
      </c>
    </row>
    <row r="59" spans="1:8" s="4" customFormat="1" ht="12" customHeight="1" x14ac:dyDescent="0.2">
      <c r="A59" s="28" t="s">
        <v>45</v>
      </c>
      <c r="B59" s="4">
        <v>72</v>
      </c>
      <c r="C59" s="4">
        <v>29</v>
      </c>
      <c r="D59" s="4">
        <v>102</v>
      </c>
      <c r="E59" s="26"/>
      <c r="F59" s="61">
        <v>3.7228541882109618</v>
      </c>
      <c r="G59" s="61">
        <v>2.4146544546211492</v>
      </c>
      <c r="H59" s="61">
        <v>3.206538824269098</v>
      </c>
    </row>
    <row r="60" spans="1:8" s="4" customFormat="1" ht="12" customHeight="1" x14ac:dyDescent="0.2">
      <c r="A60" s="28" t="s">
        <v>44</v>
      </c>
      <c r="B60" s="4">
        <v>4</v>
      </c>
      <c r="C60" s="4">
        <v>4</v>
      </c>
      <c r="D60" s="4">
        <v>8</v>
      </c>
      <c r="E60" s="26"/>
      <c r="F60" s="61">
        <v>0.20682523267838679</v>
      </c>
      <c r="G60" s="61">
        <v>0.33305578684429643</v>
      </c>
      <c r="H60" s="61">
        <v>0.25149324111914489</v>
      </c>
    </row>
    <row r="61" spans="1:8" s="4" customFormat="1" ht="12" customHeight="1" x14ac:dyDescent="0.2">
      <c r="A61" s="28" t="s">
        <v>46</v>
      </c>
      <c r="B61" s="4">
        <v>40</v>
      </c>
      <c r="C61" s="4">
        <v>10</v>
      </c>
      <c r="D61" s="4">
        <v>50</v>
      </c>
      <c r="E61" s="26"/>
      <c r="F61" s="61">
        <v>2.0682523267838677</v>
      </c>
      <c r="G61" s="61">
        <v>0.83263946711074099</v>
      </c>
      <c r="H61" s="61">
        <v>1.571832756994656</v>
      </c>
    </row>
    <row r="62" spans="1:8" s="4" customFormat="1" ht="18" customHeight="1" x14ac:dyDescent="0.2">
      <c r="A62" s="28" t="s">
        <v>9</v>
      </c>
      <c r="B62" s="4">
        <v>19</v>
      </c>
      <c r="C62" s="4">
        <v>6</v>
      </c>
      <c r="D62" s="4">
        <v>26</v>
      </c>
      <c r="E62" s="26"/>
      <c r="F62" s="61">
        <v>0.9824198552223371</v>
      </c>
      <c r="G62" s="61">
        <v>0.49958368026644462</v>
      </c>
      <c r="H62" s="61">
        <v>0.817353033637221</v>
      </c>
    </row>
    <row r="63" spans="1:8" s="4" customFormat="1" ht="12" customHeight="1" x14ac:dyDescent="0.2">
      <c r="A63" s="53" t="s">
        <v>87</v>
      </c>
      <c r="B63" s="4">
        <v>20</v>
      </c>
      <c r="C63" s="4">
        <v>271</v>
      </c>
      <c r="D63" s="4">
        <v>305</v>
      </c>
      <c r="E63" s="26"/>
      <c r="F63" s="61">
        <v>1.0341261633919339</v>
      </c>
      <c r="G63" s="61">
        <v>22.564529558701082</v>
      </c>
      <c r="H63" s="61">
        <v>9.5881798176674007</v>
      </c>
    </row>
    <row r="64" spans="1:8" s="4" customFormat="1" ht="20.100000000000001" customHeight="1" x14ac:dyDescent="0.2">
      <c r="A64" s="30" t="s">
        <v>29</v>
      </c>
      <c r="B64" s="7">
        <v>1934</v>
      </c>
      <c r="C64" s="7">
        <v>1201</v>
      </c>
      <c r="D64" s="7">
        <v>3181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2" t="s">
        <v>124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40ED-C26F-4E39-98A4-375A881D4EAD}">
  <dimension ref="A1:H74"/>
  <sheetViews>
    <sheetView zoomScaleNormal="100" workbookViewId="0">
      <selection activeCell="I1" sqref="I1"/>
    </sheetView>
  </sheetViews>
  <sheetFormatPr baseColWidth="10" defaultColWidth="16" defaultRowHeight="9.9" customHeight="1" x14ac:dyDescent="0.2"/>
  <cols>
    <col min="1" max="1" width="39.83203125" style="3" customWidth="1"/>
    <col min="2" max="3" width="14" style="3" customWidth="1"/>
    <col min="4" max="4" width="15" style="3" customWidth="1"/>
    <col min="5" max="5" width="10.83203125" style="3" customWidth="1"/>
    <col min="6" max="7" width="14" style="3" customWidth="1"/>
    <col min="8" max="8" width="15" style="3" customWidth="1"/>
    <col min="9" max="16384" width="16" style="3"/>
  </cols>
  <sheetData>
    <row r="1" spans="1:8" s="39" customFormat="1" ht="34.5" customHeight="1" x14ac:dyDescent="0.3">
      <c r="A1" s="35" t="s">
        <v>58</v>
      </c>
    </row>
    <row r="2" spans="1:8" s="39" customFormat="1" ht="5.0999999999999996" customHeight="1" thickBot="1" x14ac:dyDescent="0.25">
      <c r="A2" s="40"/>
      <c r="B2" s="41"/>
      <c r="C2" s="41"/>
      <c r="D2" s="41"/>
      <c r="E2" s="41"/>
      <c r="F2" s="41"/>
      <c r="G2" s="41"/>
      <c r="H2" s="41"/>
    </row>
    <row r="3" spans="1:8" s="12" customFormat="1" ht="39.9" customHeight="1" x14ac:dyDescent="0.3">
      <c r="A3" s="23" t="s">
        <v>78</v>
      </c>
      <c r="B3" s="11"/>
      <c r="C3" s="10"/>
      <c r="D3" s="10"/>
      <c r="E3" s="11"/>
      <c r="F3" s="11"/>
      <c r="G3" s="10"/>
      <c r="H3" s="10"/>
    </row>
    <row r="4" spans="1:8" s="42" customFormat="1" ht="15" customHeight="1" x14ac:dyDescent="0.3">
      <c r="A4" s="23" t="s">
        <v>120</v>
      </c>
      <c r="B4" s="11"/>
      <c r="C4" s="43"/>
      <c r="D4" s="43"/>
      <c r="E4" s="11"/>
      <c r="F4" s="11"/>
      <c r="G4" s="43"/>
      <c r="H4" s="44" t="s">
        <v>122</v>
      </c>
    </row>
    <row r="5" spans="1:8" s="16" customFormat="1" ht="15.9" customHeight="1" x14ac:dyDescent="0.3">
      <c r="A5" s="22" t="s">
        <v>54</v>
      </c>
      <c r="B5" s="15"/>
      <c r="C5" s="14"/>
      <c r="D5" s="14"/>
      <c r="E5" s="15"/>
      <c r="F5" s="15"/>
      <c r="G5" s="14"/>
      <c r="H5" s="15" t="s">
        <v>91</v>
      </c>
    </row>
    <row r="6" spans="1:8" s="12" customFormat="1" ht="3.9" customHeight="1" x14ac:dyDescent="0.3">
      <c r="A6" s="19"/>
      <c r="B6" s="19"/>
      <c r="C6" s="19"/>
      <c r="D6" s="19"/>
      <c r="E6" s="19"/>
      <c r="F6" s="19"/>
      <c r="G6" s="19"/>
      <c r="H6" s="19"/>
    </row>
    <row r="7" spans="1:8" s="12" customFormat="1" ht="3.9" customHeight="1" x14ac:dyDescent="0.3">
      <c r="A7" s="14"/>
      <c r="B7" s="14"/>
      <c r="C7" s="14"/>
      <c r="D7" s="14"/>
      <c r="E7" s="14"/>
      <c r="F7" s="14"/>
      <c r="G7" s="14"/>
      <c r="H7" s="14"/>
    </row>
    <row r="8" spans="1:8" s="12" customFormat="1" ht="12" customHeight="1" x14ac:dyDescent="0.3">
      <c r="A8" s="14"/>
      <c r="B8" s="14"/>
      <c r="C8" s="27"/>
      <c r="D8" s="55" t="s">
        <v>92</v>
      </c>
      <c r="E8" s="27"/>
      <c r="F8" s="14"/>
      <c r="G8" s="27"/>
      <c r="H8" s="55" t="s">
        <v>61</v>
      </c>
    </row>
    <row r="9" spans="1:8" s="12" customFormat="1" ht="3.9" customHeight="1" x14ac:dyDescent="0.3">
      <c r="A9" s="14"/>
      <c r="B9" s="20"/>
      <c r="C9" s="20"/>
      <c r="D9" s="20"/>
      <c r="E9" s="27"/>
      <c r="F9" s="20"/>
      <c r="G9" s="20"/>
      <c r="H9" s="20"/>
    </row>
    <row r="10" spans="1:8" s="12" customFormat="1" ht="3.9" customHeight="1" x14ac:dyDescent="0.3">
      <c r="A10" s="14"/>
      <c r="B10" s="17"/>
      <c r="C10" s="17"/>
      <c r="D10" s="17"/>
      <c r="E10" s="27"/>
      <c r="F10" s="17"/>
      <c r="G10" s="17"/>
      <c r="H10" s="17"/>
    </row>
    <row r="11" spans="1:8" s="12" customFormat="1" ht="12" customHeight="1" x14ac:dyDescent="0.2">
      <c r="A11" s="10"/>
      <c r="B11" s="27" t="s">
        <v>79</v>
      </c>
      <c r="C11" s="27" t="s">
        <v>79</v>
      </c>
      <c r="D11" s="27"/>
      <c r="E11" s="27"/>
      <c r="F11" s="27" t="s">
        <v>79</v>
      </c>
      <c r="G11" s="27" t="s">
        <v>79</v>
      </c>
      <c r="H11" s="27"/>
    </row>
    <row r="12" spans="1:8" s="12" customFormat="1" ht="12" customHeight="1" x14ac:dyDescent="0.2">
      <c r="A12" s="10"/>
      <c r="B12" s="27" t="s">
        <v>80</v>
      </c>
      <c r="C12" s="27" t="s">
        <v>80</v>
      </c>
      <c r="D12" s="27" t="s">
        <v>81</v>
      </c>
      <c r="E12" s="27"/>
      <c r="F12" s="27" t="s">
        <v>80</v>
      </c>
      <c r="G12" s="27" t="s">
        <v>80</v>
      </c>
      <c r="H12" s="27" t="s">
        <v>81</v>
      </c>
    </row>
    <row r="13" spans="1:8" s="12" customFormat="1" ht="12" customHeight="1" x14ac:dyDescent="0.2">
      <c r="A13" s="10"/>
      <c r="B13" s="55" t="s">
        <v>102</v>
      </c>
      <c r="C13" s="55" t="s">
        <v>103</v>
      </c>
      <c r="D13" s="55" t="s">
        <v>104</v>
      </c>
      <c r="E13" s="27"/>
      <c r="F13" s="55" t="s">
        <v>102</v>
      </c>
      <c r="G13" s="55" t="s">
        <v>103</v>
      </c>
      <c r="H13" s="55" t="s">
        <v>104</v>
      </c>
    </row>
    <row r="14" spans="1:8" s="17" customFormat="1" ht="3.9" customHeight="1" x14ac:dyDescent="0.2">
      <c r="A14" s="21"/>
      <c r="B14" s="20"/>
      <c r="C14" s="20"/>
      <c r="D14" s="20"/>
      <c r="E14" s="21"/>
      <c r="F14" s="20"/>
      <c r="G14" s="20"/>
      <c r="H14" s="20"/>
    </row>
    <row r="15" spans="1:8" s="17" customFormat="1" ht="3.9" customHeight="1" x14ac:dyDescent="0.2">
      <c r="A15" s="18"/>
      <c r="E15" s="18"/>
    </row>
    <row r="16" spans="1:8" s="17" customFormat="1" ht="20.100000000000001" customHeight="1" x14ac:dyDescent="0.2">
      <c r="A16" s="45" t="s">
        <v>60</v>
      </c>
      <c r="E16" s="18"/>
    </row>
    <row r="17" spans="1:8" s="6" customFormat="1" ht="18" customHeight="1" x14ac:dyDescent="0.2">
      <c r="A17" s="31" t="s">
        <v>68</v>
      </c>
      <c r="B17" s="4">
        <v>20</v>
      </c>
      <c r="C17" s="4">
        <v>7</v>
      </c>
      <c r="D17" s="4">
        <v>27</v>
      </c>
      <c r="E17" s="32"/>
      <c r="F17" s="61">
        <v>1.0851871947911014</v>
      </c>
      <c r="G17" s="61">
        <v>0.5617977528089888</v>
      </c>
      <c r="H17" s="61">
        <v>0.86014654348518638</v>
      </c>
    </row>
    <row r="18" spans="1:8" s="4" customFormat="1" ht="12" customHeight="1" x14ac:dyDescent="0.2">
      <c r="A18" s="9" t="s">
        <v>0</v>
      </c>
      <c r="B18" s="4">
        <v>33</v>
      </c>
      <c r="C18" s="4">
        <v>57</v>
      </c>
      <c r="D18" s="4">
        <v>91</v>
      </c>
      <c r="E18" s="18"/>
      <c r="F18" s="61">
        <v>1.7905588714053173</v>
      </c>
      <c r="G18" s="61">
        <v>4.5746388443017656</v>
      </c>
      <c r="H18" s="61">
        <v>2.8990124243389612</v>
      </c>
    </row>
    <row r="19" spans="1:8" s="4" customFormat="1" ht="12" customHeight="1" x14ac:dyDescent="0.2">
      <c r="A19" s="1" t="s">
        <v>17</v>
      </c>
      <c r="B19" s="4">
        <v>11</v>
      </c>
      <c r="C19" s="4">
        <v>4</v>
      </c>
      <c r="D19" s="4">
        <v>15</v>
      </c>
      <c r="E19" s="18"/>
      <c r="F19" s="61">
        <v>0.59685295713510578</v>
      </c>
      <c r="G19" s="61">
        <v>0.32102728731942215</v>
      </c>
      <c r="H19" s="61">
        <v>0.47785919082510353</v>
      </c>
    </row>
    <row r="20" spans="1:8" s="4" customFormat="1" ht="12" customHeight="1" x14ac:dyDescent="0.2">
      <c r="A20" s="1" t="s">
        <v>20</v>
      </c>
      <c r="B20" s="4">
        <v>47</v>
      </c>
      <c r="C20" s="4">
        <v>18</v>
      </c>
      <c r="D20" s="4">
        <v>66</v>
      </c>
      <c r="E20" s="18"/>
      <c r="F20" s="61">
        <v>2.5501899077590884</v>
      </c>
      <c r="G20" s="61">
        <v>1.4446227929373996</v>
      </c>
      <c r="H20" s="61">
        <v>2.1025804396304557</v>
      </c>
    </row>
    <row r="21" spans="1:8" s="4" customFormat="1" ht="12" customHeight="1" x14ac:dyDescent="0.2">
      <c r="A21" s="1" t="s">
        <v>36</v>
      </c>
      <c r="B21" s="4">
        <v>3</v>
      </c>
      <c r="C21" s="4">
        <v>5</v>
      </c>
      <c r="D21" s="4">
        <v>8</v>
      </c>
      <c r="E21" s="18"/>
      <c r="F21" s="61">
        <v>0.16277807921866522</v>
      </c>
      <c r="G21" s="61">
        <v>0.40128410914927765</v>
      </c>
      <c r="H21" s="61">
        <v>0.2548582351067219</v>
      </c>
    </row>
    <row r="22" spans="1:8" s="4" customFormat="1" ht="18" customHeight="1" x14ac:dyDescent="0.2">
      <c r="A22" s="54" t="s">
        <v>89</v>
      </c>
      <c r="B22" s="4">
        <v>2</v>
      </c>
      <c r="C22" s="4">
        <v>5</v>
      </c>
      <c r="D22" s="4">
        <v>7</v>
      </c>
      <c r="E22" s="18"/>
      <c r="F22" s="61">
        <v>0.10851871947911015</v>
      </c>
      <c r="G22" s="61">
        <v>0.40128410914927765</v>
      </c>
      <c r="H22" s="61">
        <v>0.22300095571838166</v>
      </c>
    </row>
    <row r="23" spans="1:8" s="4" customFormat="1" ht="12" customHeight="1" x14ac:dyDescent="0.2">
      <c r="A23" s="9" t="s">
        <v>1</v>
      </c>
      <c r="B23" s="4">
        <v>28</v>
      </c>
      <c r="C23" s="4">
        <v>25</v>
      </c>
      <c r="D23" s="4">
        <v>54</v>
      </c>
      <c r="E23" s="18"/>
      <c r="F23" s="61">
        <v>1.5192620727075421</v>
      </c>
      <c r="G23" s="61">
        <v>2.0064205457463884</v>
      </c>
      <c r="H23" s="61">
        <v>1.7202930869703728</v>
      </c>
    </row>
    <row r="24" spans="1:8" s="4" customFormat="1" ht="12" customHeight="1" x14ac:dyDescent="0.2">
      <c r="A24" s="1" t="s">
        <v>56</v>
      </c>
      <c r="B24" s="4">
        <v>8</v>
      </c>
      <c r="C24" s="4">
        <v>4</v>
      </c>
      <c r="D24" s="4">
        <v>13</v>
      </c>
      <c r="E24" s="18"/>
      <c r="F24" s="61">
        <v>0.43407487791644062</v>
      </c>
      <c r="G24" s="61">
        <v>0.32102728731942215</v>
      </c>
      <c r="H24" s="61">
        <v>0.41414463204842306</v>
      </c>
    </row>
    <row r="25" spans="1:8" s="4" customFormat="1" ht="12" customHeight="1" x14ac:dyDescent="0.2">
      <c r="A25" s="28" t="s">
        <v>67</v>
      </c>
      <c r="B25" s="4">
        <v>49</v>
      </c>
      <c r="C25" s="4">
        <v>23</v>
      </c>
      <c r="D25" s="4">
        <v>73</v>
      </c>
      <c r="E25" s="26"/>
      <c r="F25" s="61">
        <v>2.6587086272381986</v>
      </c>
      <c r="G25" s="61">
        <v>1.8459069020866776</v>
      </c>
      <c r="H25" s="61">
        <v>2.3255813953488373</v>
      </c>
    </row>
    <row r="26" spans="1:8" s="4" customFormat="1" ht="12" customHeight="1" x14ac:dyDescent="0.2">
      <c r="A26" s="54" t="s">
        <v>22</v>
      </c>
      <c r="B26" s="4">
        <v>3</v>
      </c>
      <c r="C26" s="4">
        <v>11</v>
      </c>
      <c r="D26" s="4">
        <v>14</v>
      </c>
      <c r="E26" s="18"/>
      <c r="F26" s="61">
        <v>0.16277807921866522</v>
      </c>
      <c r="G26" s="61">
        <v>0.8828250401284109</v>
      </c>
      <c r="H26" s="61">
        <v>0.44600191143676332</v>
      </c>
    </row>
    <row r="27" spans="1:8" s="4" customFormat="1" ht="18" customHeight="1" x14ac:dyDescent="0.2">
      <c r="A27" s="28" t="s">
        <v>70</v>
      </c>
      <c r="B27" s="4">
        <v>17</v>
      </c>
      <c r="C27" s="4">
        <v>9</v>
      </c>
      <c r="D27" s="4">
        <v>26</v>
      </c>
      <c r="E27" s="26"/>
      <c r="F27" s="61">
        <v>0.92240911557243621</v>
      </c>
      <c r="G27" s="61">
        <v>0.7223113964686998</v>
      </c>
      <c r="H27" s="61">
        <v>0.82828926409684611</v>
      </c>
    </row>
    <row r="28" spans="1:8" s="4" customFormat="1" ht="12" customHeight="1" x14ac:dyDescent="0.2">
      <c r="A28" s="60" t="s">
        <v>113</v>
      </c>
      <c r="B28" s="4">
        <v>2</v>
      </c>
      <c r="C28" s="4">
        <v>1</v>
      </c>
      <c r="D28" s="4">
        <v>3</v>
      </c>
      <c r="E28" s="18"/>
      <c r="F28" s="61">
        <v>0.10851871947911015</v>
      </c>
      <c r="G28" s="61">
        <v>8.0256821829855537E-2</v>
      </c>
      <c r="H28" s="61">
        <v>9.5571838165020698E-2</v>
      </c>
    </row>
    <row r="29" spans="1:8" s="4" customFormat="1" ht="12" customHeight="1" x14ac:dyDescent="0.2">
      <c r="A29" s="60" t="s">
        <v>114</v>
      </c>
      <c r="B29" s="4">
        <v>3</v>
      </c>
      <c r="C29" s="4">
        <v>6</v>
      </c>
      <c r="D29" s="4">
        <v>9</v>
      </c>
      <c r="E29" s="18"/>
      <c r="F29" s="61">
        <v>0.16277807921866522</v>
      </c>
      <c r="G29" s="61">
        <v>0.4815409309791332</v>
      </c>
      <c r="H29" s="61">
        <v>0.28671551449506211</v>
      </c>
    </row>
    <row r="30" spans="1:8" s="4" customFormat="1" ht="12" customHeight="1" x14ac:dyDescent="0.2">
      <c r="A30" s="9" t="s">
        <v>47</v>
      </c>
      <c r="B30" s="4">
        <v>62</v>
      </c>
      <c r="C30" s="4">
        <v>9</v>
      </c>
      <c r="D30" s="4">
        <v>71</v>
      </c>
      <c r="E30" s="18"/>
      <c r="F30" s="61">
        <v>3.3640803038524147</v>
      </c>
      <c r="G30" s="61">
        <v>0.7223113964686998</v>
      </c>
      <c r="H30" s="61">
        <v>2.2618668365721568</v>
      </c>
    </row>
    <row r="31" spans="1:8" s="4" customFormat="1" ht="12" customHeight="1" x14ac:dyDescent="0.2">
      <c r="A31" s="1" t="s">
        <v>69</v>
      </c>
      <c r="B31" s="4">
        <v>20</v>
      </c>
      <c r="C31" s="4">
        <v>9</v>
      </c>
      <c r="D31" s="4">
        <v>29</v>
      </c>
      <c r="E31" s="18"/>
      <c r="F31" s="61">
        <v>1.0851871947911014</v>
      </c>
      <c r="G31" s="61">
        <v>0.7223113964686998</v>
      </c>
      <c r="H31" s="61">
        <v>0.9238611022618668</v>
      </c>
    </row>
    <row r="32" spans="1:8" s="4" customFormat="1" ht="18" customHeight="1" x14ac:dyDescent="0.2">
      <c r="A32" s="1" t="s">
        <v>34</v>
      </c>
      <c r="B32" s="4">
        <v>22</v>
      </c>
      <c r="C32" s="4">
        <v>15</v>
      </c>
      <c r="D32" s="4">
        <v>37</v>
      </c>
      <c r="E32" s="18"/>
      <c r="F32" s="61">
        <v>1.1937059142702116</v>
      </c>
      <c r="G32" s="61">
        <v>1.2038523274478332</v>
      </c>
      <c r="H32" s="61">
        <v>1.1787193373685887</v>
      </c>
    </row>
    <row r="33" spans="1:8" s="4" customFormat="1" ht="12" customHeight="1" x14ac:dyDescent="0.2">
      <c r="A33" s="1" t="s">
        <v>41</v>
      </c>
      <c r="B33" s="4">
        <v>2</v>
      </c>
      <c r="C33" s="4">
        <v>5</v>
      </c>
      <c r="D33" s="4">
        <v>8</v>
      </c>
      <c r="E33" s="24"/>
      <c r="F33" s="61">
        <v>0.10851871947911015</v>
      </c>
      <c r="G33" s="61">
        <v>0.40128410914927765</v>
      </c>
      <c r="H33" s="61">
        <v>0.2548582351067219</v>
      </c>
    </row>
    <row r="34" spans="1:8" s="4" customFormat="1" ht="12" customHeight="1" x14ac:dyDescent="0.2">
      <c r="A34" s="1" t="s">
        <v>2</v>
      </c>
      <c r="B34" s="4">
        <v>103</v>
      </c>
      <c r="C34" s="4">
        <v>36</v>
      </c>
      <c r="D34" s="4">
        <v>139</v>
      </c>
      <c r="E34" s="18"/>
      <c r="F34" s="61">
        <v>5.588714053174173</v>
      </c>
      <c r="G34" s="61">
        <v>2.8892455858747992</v>
      </c>
      <c r="H34" s="61">
        <v>4.4281618349792922</v>
      </c>
    </row>
    <row r="35" spans="1:8" s="4" customFormat="1" ht="12" customHeight="1" x14ac:dyDescent="0.2">
      <c r="A35" s="1" t="s">
        <v>35</v>
      </c>
      <c r="B35" s="4">
        <v>10</v>
      </c>
      <c r="C35" s="4">
        <v>10</v>
      </c>
      <c r="D35" s="4">
        <v>20</v>
      </c>
      <c r="E35" s="18"/>
      <c r="F35" s="61">
        <v>0.54259359739555069</v>
      </c>
      <c r="G35" s="61">
        <v>0.80256821829855529</v>
      </c>
      <c r="H35" s="61">
        <v>0.63714558776680474</v>
      </c>
    </row>
    <row r="36" spans="1:8" s="4" customFormat="1" ht="12" customHeight="1" x14ac:dyDescent="0.2">
      <c r="A36" s="1" t="s">
        <v>40</v>
      </c>
      <c r="B36" s="4">
        <v>5</v>
      </c>
      <c r="C36" s="4">
        <v>17</v>
      </c>
      <c r="D36" s="4">
        <v>23</v>
      </c>
      <c r="E36" s="18"/>
      <c r="F36" s="61">
        <v>0.27129679869777534</v>
      </c>
      <c r="G36" s="61">
        <v>1.3643659711075442</v>
      </c>
      <c r="H36" s="61">
        <v>0.73271742593182543</v>
      </c>
    </row>
    <row r="37" spans="1:8" s="4" customFormat="1" ht="18" customHeight="1" x14ac:dyDescent="0.2">
      <c r="A37" s="28" t="s">
        <v>33</v>
      </c>
      <c r="B37" s="4">
        <v>12</v>
      </c>
      <c r="C37" s="4">
        <v>9</v>
      </c>
      <c r="D37" s="4">
        <v>21</v>
      </c>
      <c r="E37" s="26"/>
      <c r="F37" s="61">
        <v>0.65111231687466087</v>
      </c>
      <c r="G37" s="61">
        <v>0.7223113964686998</v>
      </c>
      <c r="H37" s="61">
        <v>0.66900286715514501</v>
      </c>
    </row>
    <row r="38" spans="1:8" s="4" customFormat="1" ht="12" customHeight="1" x14ac:dyDescent="0.2">
      <c r="A38" s="54" t="s">
        <v>88</v>
      </c>
      <c r="B38" s="4">
        <v>100</v>
      </c>
      <c r="C38" s="4">
        <v>38</v>
      </c>
      <c r="D38" s="4">
        <v>141</v>
      </c>
      <c r="E38" s="18"/>
      <c r="F38" s="61">
        <v>5.4259359739555073</v>
      </c>
      <c r="G38" s="61">
        <v>3.0497592295345104</v>
      </c>
      <c r="H38" s="61">
        <v>4.4918763937559731</v>
      </c>
    </row>
    <row r="39" spans="1:8" s="4" customFormat="1" ht="12" customHeight="1" x14ac:dyDescent="0.2">
      <c r="A39" s="1" t="s">
        <v>18</v>
      </c>
      <c r="B39" s="4">
        <v>5</v>
      </c>
      <c r="C39" s="4">
        <v>3</v>
      </c>
      <c r="D39" s="4">
        <v>9</v>
      </c>
      <c r="E39" s="18"/>
      <c r="F39" s="61">
        <v>0.27129679869777534</v>
      </c>
      <c r="G39" s="61">
        <v>0.2407704654895666</v>
      </c>
      <c r="H39" s="61">
        <v>0.28671551449506211</v>
      </c>
    </row>
    <row r="40" spans="1:8" s="4" customFormat="1" ht="12" customHeight="1" x14ac:dyDescent="0.2">
      <c r="A40" s="1" t="s">
        <v>37</v>
      </c>
      <c r="B40" s="4">
        <v>4</v>
      </c>
      <c r="C40" s="4">
        <v>21</v>
      </c>
      <c r="D40" s="4">
        <v>25</v>
      </c>
      <c r="E40" s="17"/>
      <c r="F40" s="61">
        <v>0.21703743895822031</v>
      </c>
      <c r="G40" s="61">
        <v>1.6853932584269662</v>
      </c>
      <c r="H40" s="61">
        <v>0.79643198470850596</v>
      </c>
    </row>
    <row r="41" spans="1:8" s="4" customFormat="1" ht="12" customHeight="1" x14ac:dyDescent="0.2">
      <c r="A41" s="29" t="s">
        <v>105</v>
      </c>
      <c r="B41" s="4">
        <v>412</v>
      </c>
      <c r="C41" s="4">
        <v>188</v>
      </c>
      <c r="D41" s="4">
        <v>606</v>
      </c>
      <c r="E41" s="18"/>
      <c r="F41" s="61">
        <v>22.354856212696692</v>
      </c>
      <c r="G41" s="61">
        <v>15.08828250401284</v>
      </c>
      <c r="H41" s="61">
        <v>19.305511309334182</v>
      </c>
    </row>
    <row r="42" spans="1:8" s="4" customFormat="1" ht="18" customHeight="1" x14ac:dyDescent="0.2">
      <c r="A42" s="28" t="s">
        <v>11</v>
      </c>
      <c r="B42" s="52" t="s">
        <v>26</v>
      </c>
      <c r="C42" s="4">
        <v>5</v>
      </c>
      <c r="D42" s="4">
        <v>5</v>
      </c>
      <c r="E42" s="26"/>
      <c r="F42" s="63" t="s">
        <v>26</v>
      </c>
      <c r="G42" s="61">
        <v>0.40128410914927765</v>
      </c>
      <c r="H42" s="61">
        <v>0.15928639694170119</v>
      </c>
    </row>
    <row r="43" spans="1:8" s="4" customFormat="1" ht="12" customHeight="1" x14ac:dyDescent="0.2">
      <c r="A43" s="1" t="s">
        <v>25</v>
      </c>
      <c r="B43" s="4">
        <v>2</v>
      </c>
      <c r="C43" s="4">
        <v>9</v>
      </c>
      <c r="D43" s="4">
        <v>11</v>
      </c>
      <c r="E43" s="17"/>
      <c r="F43" s="63">
        <v>0.10851871947911015</v>
      </c>
      <c r="G43" s="61">
        <v>0.7223113964686998</v>
      </c>
      <c r="H43" s="61">
        <v>0.35043007327174258</v>
      </c>
    </row>
    <row r="44" spans="1:8" s="4" customFormat="1" ht="12" customHeight="1" x14ac:dyDescent="0.2">
      <c r="A44" s="28" t="s">
        <v>50</v>
      </c>
      <c r="B44" s="52" t="s">
        <v>26</v>
      </c>
      <c r="C44" s="4">
        <v>2</v>
      </c>
      <c r="D44" s="4">
        <v>2</v>
      </c>
      <c r="E44" s="26"/>
      <c r="F44" s="63" t="s">
        <v>26</v>
      </c>
      <c r="G44" s="61">
        <v>0.16051364365971107</v>
      </c>
      <c r="H44" s="61">
        <v>6.3714558776680474E-2</v>
      </c>
    </row>
    <row r="45" spans="1:8" s="4" customFormat="1" ht="12" customHeight="1" x14ac:dyDescent="0.2">
      <c r="A45" s="1" t="s">
        <v>24</v>
      </c>
      <c r="B45" s="4">
        <v>8</v>
      </c>
      <c r="C45" s="4">
        <v>12</v>
      </c>
      <c r="D45" s="4">
        <v>20</v>
      </c>
      <c r="E45" s="18"/>
      <c r="F45" s="63">
        <v>0.43407487791644062</v>
      </c>
      <c r="G45" s="61">
        <v>0.96308186195826639</v>
      </c>
      <c r="H45" s="61">
        <v>0.63714558776680474</v>
      </c>
    </row>
    <row r="46" spans="1:8" s="4" customFormat="1" ht="12" customHeight="1" x14ac:dyDescent="0.2">
      <c r="A46" s="1" t="s">
        <v>4</v>
      </c>
      <c r="B46" s="4">
        <v>5</v>
      </c>
      <c r="C46" s="4">
        <v>6</v>
      </c>
      <c r="D46" s="4">
        <v>12</v>
      </c>
      <c r="E46" s="17"/>
      <c r="F46" s="63">
        <v>0.27129679869777534</v>
      </c>
      <c r="G46" s="61">
        <v>0.4815409309791332</v>
      </c>
      <c r="H46" s="61">
        <v>0.38228735266008279</v>
      </c>
    </row>
    <row r="47" spans="1:8" s="4" customFormat="1" ht="18" customHeight="1" x14ac:dyDescent="0.2">
      <c r="A47" s="1" t="s">
        <v>5</v>
      </c>
      <c r="B47" s="4">
        <v>22</v>
      </c>
      <c r="C47" s="4">
        <v>34</v>
      </c>
      <c r="D47" s="4">
        <v>57</v>
      </c>
      <c r="E47" s="18"/>
      <c r="F47" s="63">
        <v>1.1937059142702116</v>
      </c>
      <c r="G47" s="61">
        <v>2.7287319422150884</v>
      </c>
      <c r="H47" s="61">
        <v>1.8158649251353933</v>
      </c>
    </row>
    <row r="48" spans="1:8" s="4" customFormat="1" ht="12" customHeight="1" x14ac:dyDescent="0.2">
      <c r="A48" s="54" t="s">
        <v>72</v>
      </c>
      <c r="B48" s="52" t="s">
        <v>26</v>
      </c>
      <c r="C48" s="4">
        <v>2</v>
      </c>
      <c r="D48" s="4">
        <v>2</v>
      </c>
      <c r="E48" s="18"/>
      <c r="F48" s="63" t="s">
        <v>26</v>
      </c>
      <c r="G48" s="61">
        <v>0.16051364365971107</v>
      </c>
      <c r="H48" s="61">
        <v>6.3714558776680474E-2</v>
      </c>
    </row>
    <row r="49" spans="1:8" s="4" customFormat="1" ht="12" customHeight="1" x14ac:dyDescent="0.2">
      <c r="A49" s="1" t="s">
        <v>23</v>
      </c>
      <c r="B49" s="4">
        <v>10</v>
      </c>
      <c r="C49" s="4">
        <v>10</v>
      </c>
      <c r="D49" s="4">
        <v>20</v>
      </c>
      <c r="E49" s="18"/>
      <c r="F49" s="61">
        <v>0.54259359739555069</v>
      </c>
      <c r="G49" s="61">
        <v>0.80256821829855529</v>
      </c>
      <c r="H49" s="61">
        <v>0.63714558776680474</v>
      </c>
    </row>
    <row r="50" spans="1:8" s="4" customFormat="1" ht="12" customHeight="1" x14ac:dyDescent="0.2">
      <c r="A50" s="1" t="s">
        <v>6</v>
      </c>
      <c r="B50" s="4">
        <v>77</v>
      </c>
      <c r="C50" s="4">
        <v>25</v>
      </c>
      <c r="D50" s="4">
        <v>102</v>
      </c>
      <c r="E50" s="17"/>
      <c r="F50" s="61">
        <v>4.1779706999457407</v>
      </c>
      <c r="G50" s="61">
        <v>2.0064205457463884</v>
      </c>
      <c r="H50" s="61">
        <v>3.2494424976107044</v>
      </c>
    </row>
    <row r="51" spans="1:8" s="4" customFormat="1" ht="12" customHeight="1" x14ac:dyDescent="0.2">
      <c r="A51" s="28" t="s">
        <v>48</v>
      </c>
      <c r="B51" s="4">
        <v>34</v>
      </c>
      <c r="C51" s="4">
        <v>12</v>
      </c>
      <c r="D51" s="4">
        <v>46</v>
      </c>
      <c r="E51" s="26"/>
      <c r="F51" s="61">
        <v>1.8448182311448724</v>
      </c>
      <c r="G51" s="61">
        <v>0.96308186195826639</v>
      </c>
      <c r="H51" s="61">
        <v>1.4654348518636509</v>
      </c>
    </row>
    <row r="52" spans="1:8" s="4" customFormat="1" ht="18" customHeight="1" x14ac:dyDescent="0.2">
      <c r="A52" s="28" t="s">
        <v>8</v>
      </c>
      <c r="B52" s="4">
        <v>5</v>
      </c>
      <c r="C52" s="4">
        <v>11</v>
      </c>
      <c r="D52" s="4">
        <v>24</v>
      </c>
      <c r="E52" s="26"/>
      <c r="F52" s="61">
        <v>0.27129679869777534</v>
      </c>
      <c r="G52" s="61">
        <v>0.8828250401284109</v>
      </c>
      <c r="H52" s="61">
        <v>0.76457470532016558</v>
      </c>
    </row>
    <row r="53" spans="1:8" s="4" customFormat="1" ht="12" customHeight="1" x14ac:dyDescent="0.2">
      <c r="A53" s="28" t="s">
        <v>7</v>
      </c>
      <c r="B53" s="4">
        <v>121</v>
      </c>
      <c r="C53" s="4">
        <v>79</v>
      </c>
      <c r="D53" s="4">
        <v>201</v>
      </c>
      <c r="E53" s="26"/>
      <c r="F53" s="61">
        <v>6.5653825284861629</v>
      </c>
      <c r="G53" s="61">
        <v>6.3402889245585872</v>
      </c>
      <c r="H53" s="61">
        <v>6.4033131570563864</v>
      </c>
    </row>
    <row r="54" spans="1:8" s="4" customFormat="1" ht="12" customHeight="1" x14ac:dyDescent="0.2">
      <c r="A54" s="1" t="s">
        <v>55</v>
      </c>
      <c r="B54" s="4">
        <v>1</v>
      </c>
      <c r="C54" s="4">
        <v>10</v>
      </c>
      <c r="D54" s="4">
        <v>11</v>
      </c>
      <c r="E54" s="18"/>
      <c r="F54" s="61">
        <v>5.4259359739555077E-2</v>
      </c>
      <c r="G54" s="61">
        <v>0.80256821829855529</v>
      </c>
      <c r="H54" s="61">
        <v>0.35043007327174258</v>
      </c>
    </row>
    <row r="55" spans="1:8" s="4" customFormat="1" ht="12" customHeight="1" x14ac:dyDescent="0.2">
      <c r="A55" s="28" t="s">
        <v>42</v>
      </c>
      <c r="B55" s="4">
        <v>21</v>
      </c>
      <c r="C55" s="4">
        <v>8</v>
      </c>
      <c r="D55" s="4">
        <v>29</v>
      </c>
      <c r="E55" s="26"/>
      <c r="F55" s="61">
        <v>1.1394465545306565</v>
      </c>
      <c r="G55" s="61">
        <v>0.6420545746388443</v>
      </c>
      <c r="H55" s="61">
        <v>0.9238611022618668</v>
      </c>
    </row>
    <row r="56" spans="1:8" s="4" customFormat="1" ht="12" customHeight="1" x14ac:dyDescent="0.2">
      <c r="A56" s="28" t="s">
        <v>15</v>
      </c>
      <c r="B56" s="4">
        <v>2</v>
      </c>
      <c r="C56" s="4">
        <v>6</v>
      </c>
      <c r="D56" s="4">
        <v>11</v>
      </c>
      <c r="E56" s="26"/>
      <c r="F56" s="61">
        <v>0.10851871947911015</v>
      </c>
      <c r="G56" s="61">
        <v>0.4815409309791332</v>
      </c>
      <c r="H56" s="61">
        <v>0.35043007327174258</v>
      </c>
    </row>
    <row r="57" spans="1:8" s="4" customFormat="1" ht="18" customHeight="1" x14ac:dyDescent="0.2">
      <c r="A57" s="1" t="s">
        <v>73</v>
      </c>
      <c r="B57" s="4">
        <v>66</v>
      </c>
      <c r="C57" s="4">
        <v>28</v>
      </c>
      <c r="D57" s="4">
        <v>95</v>
      </c>
      <c r="E57" s="18"/>
      <c r="F57" s="61">
        <v>3.5811177428106347</v>
      </c>
      <c r="G57" s="61">
        <v>2.2471910112359552</v>
      </c>
      <c r="H57" s="61">
        <v>3.0264415418923227</v>
      </c>
    </row>
    <row r="58" spans="1:8" s="4" customFormat="1" ht="12" customHeight="1" x14ac:dyDescent="0.2">
      <c r="A58" s="28" t="s">
        <v>43</v>
      </c>
      <c r="B58" s="4">
        <v>340</v>
      </c>
      <c r="C58" s="4">
        <v>95</v>
      </c>
      <c r="D58" s="4">
        <v>436</v>
      </c>
      <c r="E58" s="26"/>
      <c r="F58" s="61">
        <v>18.448182311448726</v>
      </c>
      <c r="G58" s="61">
        <v>7.624398073836276</v>
      </c>
      <c r="H58" s="61">
        <v>13.889773813316342</v>
      </c>
    </row>
    <row r="59" spans="1:8" s="4" customFormat="1" ht="12" customHeight="1" x14ac:dyDescent="0.2">
      <c r="A59" s="28" t="s">
        <v>45</v>
      </c>
      <c r="B59" s="4">
        <v>65</v>
      </c>
      <c r="C59" s="4">
        <v>32</v>
      </c>
      <c r="D59" s="4">
        <v>98</v>
      </c>
      <c r="E59" s="26"/>
      <c r="F59" s="61">
        <v>3.5268583830710796</v>
      </c>
      <c r="G59" s="61">
        <v>2.5682182985553772</v>
      </c>
      <c r="H59" s="61">
        <v>3.1220133800573433</v>
      </c>
    </row>
    <row r="60" spans="1:8" s="4" customFormat="1" ht="12" customHeight="1" x14ac:dyDescent="0.2">
      <c r="A60" s="28" t="s">
        <v>44</v>
      </c>
      <c r="B60" s="4">
        <v>3</v>
      </c>
      <c r="C60" s="4">
        <v>3</v>
      </c>
      <c r="D60" s="4">
        <v>6</v>
      </c>
      <c r="E60" s="26"/>
      <c r="F60" s="61">
        <v>0.16277807921866522</v>
      </c>
      <c r="G60" s="61">
        <v>0.2407704654895666</v>
      </c>
      <c r="H60" s="61">
        <v>0.1911436763300414</v>
      </c>
    </row>
    <row r="61" spans="1:8" s="4" customFormat="1" ht="12" customHeight="1" x14ac:dyDescent="0.2">
      <c r="A61" s="28" t="s">
        <v>46</v>
      </c>
      <c r="B61" s="4">
        <v>38</v>
      </c>
      <c r="C61" s="4">
        <v>12</v>
      </c>
      <c r="D61" s="4">
        <v>50</v>
      </c>
      <c r="E61" s="26"/>
      <c r="F61" s="61">
        <v>2.0618556701030926</v>
      </c>
      <c r="G61" s="61">
        <v>0.96308186195826639</v>
      </c>
      <c r="H61" s="61">
        <v>1.5928639694170119</v>
      </c>
    </row>
    <row r="62" spans="1:8" s="4" customFormat="1" ht="18" customHeight="1" x14ac:dyDescent="0.2">
      <c r="A62" s="28" t="s">
        <v>9</v>
      </c>
      <c r="B62" s="4">
        <v>19</v>
      </c>
      <c r="C62" s="4">
        <v>6</v>
      </c>
      <c r="D62" s="4">
        <v>26</v>
      </c>
      <c r="E62" s="26"/>
      <c r="F62" s="61">
        <v>1.0309278350515463</v>
      </c>
      <c r="G62" s="61">
        <v>0.4815409309791332</v>
      </c>
      <c r="H62" s="61">
        <v>0.82828926409684611</v>
      </c>
    </row>
    <row r="63" spans="1:8" s="4" customFormat="1" ht="12" customHeight="1" x14ac:dyDescent="0.2">
      <c r="A63" s="53" t="s">
        <v>87</v>
      </c>
      <c r="B63" s="4">
        <v>21</v>
      </c>
      <c r="C63" s="4">
        <v>304</v>
      </c>
      <c r="D63" s="4">
        <v>340</v>
      </c>
      <c r="E63" s="26"/>
      <c r="F63" s="61">
        <v>1.1394465545306565</v>
      </c>
      <c r="G63" s="61">
        <v>24.398073836276083</v>
      </c>
      <c r="H63" s="61">
        <v>10.83147499203568</v>
      </c>
    </row>
    <row r="64" spans="1:8" s="4" customFormat="1" ht="20.100000000000001" customHeight="1" x14ac:dyDescent="0.2">
      <c r="A64" s="30" t="s">
        <v>29</v>
      </c>
      <c r="B64" s="7">
        <v>1843</v>
      </c>
      <c r="C64" s="7">
        <v>1246</v>
      </c>
      <c r="D64" s="7">
        <v>3139</v>
      </c>
      <c r="E64" s="30"/>
      <c r="F64" s="62">
        <v>100</v>
      </c>
      <c r="G64" s="62">
        <v>100</v>
      </c>
      <c r="H64" s="62">
        <v>100</v>
      </c>
    </row>
    <row r="65" spans="1:8" s="4" customFormat="1" ht="12" customHeight="1" x14ac:dyDescent="0.2">
      <c r="A65" s="30"/>
      <c r="E65" s="30"/>
      <c r="F65" s="30"/>
      <c r="G65" s="30"/>
      <c r="H65" s="30"/>
    </row>
    <row r="66" spans="1:8" s="7" customFormat="1" ht="12" customHeight="1" x14ac:dyDescent="0.3">
      <c r="A66" s="29" t="s">
        <v>75</v>
      </c>
      <c r="D66" s="8"/>
      <c r="E66" s="8"/>
      <c r="F66" s="8"/>
      <c r="G66" s="8"/>
      <c r="H66" s="8"/>
    </row>
    <row r="67" spans="1:8" s="7" customFormat="1" ht="12" customHeight="1" x14ac:dyDescent="0.3">
      <c r="A67" s="29" t="s">
        <v>95</v>
      </c>
      <c r="B67" s="8"/>
      <c r="C67" s="8"/>
      <c r="D67" s="8"/>
      <c r="E67" s="8"/>
      <c r="F67" s="8"/>
      <c r="G67" s="8"/>
      <c r="H67" s="8"/>
    </row>
    <row r="68" spans="1:8" s="7" customFormat="1" ht="12" customHeight="1" x14ac:dyDescent="0.3">
      <c r="A68" s="31" t="s">
        <v>116</v>
      </c>
      <c r="B68" s="8"/>
      <c r="C68" s="8"/>
      <c r="D68" s="8"/>
      <c r="E68" s="8"/>
      <c r="F68" s="8"/>
      <c r="G68" s="8"/>
      <c r="H68" s="8"/>
    </row>
    <row r="69" spans="1:8" s="7" customFormat="1" ht="12" customHeight="1" x14ac:dyDescent="0.3">
      <c r="A69" s="31" t="s">
        <v>117</v>
      </c>
      <c r="B69" s="8"/>
      <c r="C69" s="8"/>
      <c r="D69" s="8"/>
      <c r="E69" s="8"/>
      <c r="F69" s="8"/>
      <c r="G69" s="8"/>
      <c r="H69" s="8"/>
    </row>
    <row r="70" spans="1:8" s="7" customFormat="1" ht="12" customHeight="1" x14ac:dyDescent="0.3">
      <c r="A70" s="31" t="s">
        <v>118</v>
      </c>
      <c r="B70" s="8"/>
      <c r="C70" s="8"/>
      <c r="D70" s="8"/>
      <c r="E70" s="8"/>
      <c r="F70" s="8"/>
      <c r="G70" s="8"/>
      <c r="H70" s="8"/>
    </row>
    <row r="71" spans="1:8" s="7" customFormat="1" ht="12" customHeight="1" x14ac:dyDescent="0.3">
      <c r="A71" s="31" t="s">
        <v>107</v>
      </c>
      <c r="B71" s="8"/>
      <c r="C71" s="8"/>
      <c r="D71" s="8"/>
      <c r="E71" s="8"/>
      <c r="F71" s="8"/>
      <c r="G71" s="8"/>
      <c r="H71" s="8"/>
    </row>
    <row r="72" spans="1:8" s="7" customFormat="1" ht="12" customHeight="1" x14ac:dyDescent="0.3">
      <c r="A72" s="31" t="s">
        <v>99</v>
      </c>
      <c r="B72" s="8"/>
      <c r="C72" s="8"/>
      <c r="D72" s="8"/>
      <c r="E72" s="8"/>
      <c r="F72" s="8"/>
      <c r="G72" s="8"/>
      <c r="H72" s="8"/>
    </row>
    <row r="73" spans="1:8" s="7" customFormat="1" ht="15.9" customHeight="1" x14ac:dyDescent="0.3">
      <c r="A73" s="2" t="s">
        <v>27</v>
      </c>
      <c r="B73" s="8"/>
      <c r="C73" s="8"/>
      <c r="D73" s="8"/>
      <c r="E73" s="8"/>
      <c r="F73" s="8"/>
      <c r="G73" s="8"/>
      <c r="H73" s="52" t="s">
        <v>121</v>
      </c>
    </row>
    <row r="74" spans="1:8" s="7" customFormat="1" ht="3.9" customHeight="1" x14ac:dyDescent="0.2">
      <c r="A74" s="20"/>
      <c r="B74" s="20"/>
      <c r="C74" s="20"/>
      <c r="D74" s="20"/>
      <c r="E74" s="20"/>
      <c r="F74" s="20"/>
      <c r="G74" s="20"/>
      <c r="H74" s="20"/>
    </row>
  </sheetData>
  <pageMargins left="0.59055118110236227" right="0.59055118110236227" top="0.39370078740157483" bottom="0.19685039370078741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6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2005-2007</vt:lpstr>
      <vt:lpstr>2000-2004</vt:lpstr>
      <vt:lpstr>'2000-2004'!Impression_des_titres</vt:lpstr>
      <vt:lpstr>'2005-2007'!Impression_des_titres</vt:lpstr>
      <vt:lpstr>'2008'!Impression_des_titres</vt:lpstr>
      <vt:lpstr>'2009'!Impression_des_titres</vt:lpstr>
      <vt:lpstr>'2010'!Impression_des_titres</vt:lpstr>
      <vt:lpstr>'2011'!Impression_des_titres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2025-10-22T15:06:06Z</cp:lastPrinted>
  <dcterms:created xsi:type="dcterms:W3CDTF">1999-01-29T13:26:37Z</dcterms:created>
  <dcterms:modified xsi:type="dcterms:W3CDTF">2026-01-18T21:47:51Z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cation">
    <vt:lpwstr>Annuaire statistique</vt:lpwstr>
  </property>
</Properties>
</file>