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2\"/>
    </mc:Choice>
  </mc:AlternateContent>
  <xr:revisionPtr revIDLastSave="0" documentId="8_{65D0CFCE-272E-445D-8862-396CE658795A}" xr6:coauthVersionLast="47" xr6:coauthVersionMax="47" xr10:uidLastSave="{00000000-0000-0000-0000-000000000000}"/>
  <bookViews>
    <workbookView xWindow="-120" yWindow="-120" windowWidth="29040" windowHeight="15720" tabRatio="785" xr2:uid="{35D4B3C4-62E6-4792-B51E-960120974DC3}"/>
  </bookViews>
  <sheets>
    <sheet name="2024" sheetId="57" r:id="rId1"/>
    <sheet name="2023" sheetId="56" r:id="rId2"/>
    <sheet name="2022" sheetId="55" r:id="rId3"/>
    <sheet name="2021" sheetId="54" r:id="rId4"/>
    <sheet name="2020" sheetId="53" r:id="rId5"/>
    <sheet name="2019" sheetId="52" r:id="rId6"/>
    <sheet name="2018" sheetId="51" r:id="rId7"/>
    <sheet name="2017" sheetId="50" r:id="rId8"/>
    <sheet name="2016" sheetId="49" r:id="rId9"/>
    <sheet name="2015" sheetId="48" r:id="rId10"/>
    <sheet name="2014" sheetId="47" r:id="rId11"/>
    <sheet name="2013" sheetId="46" r:id="rId12"/>
    <sheet name="2012" sheetId="45" r:id="rId13"/>
    <sheet name="2011" sheetId="44" r:id="rId14"/>
    <sheet name="2010" sheetId="43" r:id="rId15"/>
    <sheet name="2009" sheetId="41" r:id="rId16"/>
    <sheet name="2008" sheetId="40" r:id="rId17"/>
    <sheet name="2007" sheetId="39" r:id="rId18"/>
    <sheet name="2006" sheetId="38" r:id="rId19"/>
  </sheets>
  <definedNames>
    <definedName name="_xlnm.Print_Titles" localSheetId="18">'2006'!$1:$15</definedName>
    <definedName name="_xlnm.Print_Titles" localSheetId="17">'2007'!$1:$15</definedName>
    <definedName name="_xlnm.Print_Area" localSheetId="18">'2006'!$A$1:$H$43</definedName>
    <definedName name="_xlnm.Print_Area" localSheetId="17">'2007'!$A$1:$H$44</definedName>
    <definedName name="_xlnm.Print_Area" localSheetId="16">'2008'!$A$1:$H$44</definedName>
    <definedName name="_xlnm.Print_Area" localSheetId="0">'2024'!$A$1:$H$41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44" l="1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7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6" i="40"/>
  <c r="C39" i="38"/>
  <c r="D39" i="38"/>
  <c r="H39" i="38"/>
  <c r="E39" i="38"/>
  <c r="F39" i="38"/>
  <c r="G39" i="38"/>
  <c r="C38" i="38"/>
  <c r="D38" i="38"/>
  <c r="H38" i="38"/>
  <c r="E38" i="38"/>
  <c r="F38" i="38"/>
  <c r="G38" i="38"/>
  <c r="C37" i="38"/>
  <c r="H37" i="38"/>
  <c r="D37" i="38"/>
  <c r="E37" i="38"/>
  <c r="F37" i="38"/>
  <c r="G37" i="38"/>
  <c r="C36" i="38"/>
  <c r="D36" i="38"/>
  <c r="H36" i="38"/>
  <c r="E36" i="38"/>
  <c r="F36" i="38"/>
  <c r="G36" i="38"/>
  <c r="C35" i="38"/>
  <c r="D35" i="38"/>
  <c r="E35" i="38"/>
  <c r="H35" i="38"/>
  <c r="F35" i="38"/>
  <c r="G35" i="38"/>
  <c r="C34" i="38"/>
  <c r="H34" i="38"/>
  <c r="D34" i="38"/>
  <c r="E34" i="38"/>
  <c r="F34" i="38"/>
  <c r="G34" i="38"/>
  <c r="C33" i="38"/>
  <c r="D33" i="38"/>
  <c r="H33" i="38"/>
  <c r="E33" i="38"/>
  <c r="F33" i="38"/>
  <c r="G33" i="38"/>
  <c r="H31" i="38"/>
  <c r="H30" i="38"/>
  <c r="H29" i="38"/>
  <c r="H28" i="38"/>
  <c r="H27" i="38"/>
  <c r="H26" i="38"/>
  <c r="H25" i="38"/>
  <c r="H23" i="38"/>
  <c r="H22" i="38"/>
  <c r="H21" i="38"/>
  <c r="H20" i="38"/>
  <c r="H19" i="38"/>
  <c r="H18" i="38"/>
  <c r="H17" i="38"/>
  <c r="C16" i="38"/>
  <c r="C24" i="38"/>
  <c r="C32" i="38"/>
  <c r="H24" i="38"/>
  <c r="D16" i="38"/>
  <c r="D24" i="38"/>
  <c r="E16" i="38"/>
  <c r="H16" i="38"/>
  <c r="E24" i="38"/>
  <c r="F16" i="38"/>
  <c r="F24" i="38"/>
  <c r="F32" i="38"/>
  <c r="G16" i="38"/>
  <c r="G32" i="38"/>
  <c r="G24" i="38"/>
  <c r="D32" i="38"/>
  <c r="E32" i="38"/>
  <c r="H32" i="38"/>
</calcChain>
</file>

<file path=xl/sharedStrings.xml><?xml version="1.0" encoding="utf-8"?>
<sst xmlns="http://schemas.openxmlformats.org/spreadsheetml/2006/main" count="1046" uniqueCount="86">
  <si>
    <t>Canton de Genève</t>
  </si>
  <si>
    <t>Hommes</t>
  </si>
  <si>
    <t>Femmes</t>
  </si>
  <si>
    <t>65 - 69 ans</t>
  </si>
  <si>
    <t>70 - 74 ans</t>
  </si>
  <si>
    <t>75 - 79 ans</t>
  </si>
  <si>
    <t>80 - 84 ans</t>
  </si>
  <si>
    <t>85 - 89 ans</t>
  </si>
  <si>
    <t>-</t>
  </si>
  <si>
    <t>Total</t>
  </si>
  <si>
    <t>0 - 64 ans</t>
  </si>
  <si>
    <t>Office cantonal de la statistique - OCSTAT</t>
  </si>
  <si>
    <t>Groupe d'âges</t>
  </si>
  <si>
    <t>2 h 15 à 3 h 24</t>
  </si>
  <si>
    <t>1 h 30 à 2 h 14</t>
  </si>
  <si>
    <t>moins de 1 h 30</t>
  </si>
  <si>
    <t>Catégories 1 à 4</t>
  </si>
  <si>
    <t>Catégorie 6</t>
  </si>
  <si>
    <t>Catégories 7 et 8</t>
  </si>
  <si>
    <t>90 ans ou plus</t>
  </si>
  <si>
    <t xml:space="preserve"> des soins requis et les catégories PLAISIR correspondantes</t>
  </si>
  <si>
    <t>Journées d'hébergement selon la durée quotidienne</t>
  </si>
  <si>
    <t>Totaux annuels</t>
  </si>
  <si>
    <t>3 h 25 ou plus</t>
  </si>
  <si>
    <r>
      <t>le sexe et le groupe d'âges, en 2006</t>
    </r>
    <r>
      <rPr>
        <sz val="10"/>
        <rFont val="Arial Narrow"/>
        <family val="2"/>
      </rPr>
      <t xml:space="preserve"> (1)</t>
    </r>
  </si>
  <si>
    <r>
      <t>le sexe et le groupe d'âges, en 2007</t>
    </r>
    <r>
      <rPr>
        <sz val="10"/>
        <rFont val="Arial Narrow"/>
        <family val="2"/>
      </rPr>
      <t xml:space="preserve"> (1)</t>
    </r>
  </si>
  <si>
    <t>Catégorie 5</t>
  </si>
  <si>
    <t>(1) Instrument d'évaluation utilisé: PLAISIR (planification informatisée des soins infirmiers requis). Seuls les résidants en long séjour sont évalués.</t>
  </si>
  <si>
    <t>(1) Instrument d'évaluation utilisé: PLAISIR (PLAnification Informatisée des Soins Infirmiers Requis). Seuls les résidants en long séjour sont évalués.</t>
  </si>
  <si>
    <t>Date de mise à jour : 11.05.2009</t>
  </si>
  <si>
    <t>Non-évalué</t>
  </si>
  <si>
    <t>Non évalué</t>
  </si>
  <si>
    <r>
      <t>le sexe et le groupe d'âges, en 2008</t>
    </r>
    <r>
      <rPr>
        <sz val="10"/>
        <rFont val="Arial Narrow"/>
        <family val="2"/>
      </rPr>
      <t xml:space="preserve"> (1)</t>
    </r>
  </si>
  <si>
    <t>Date de mise à jour : 06.04.2010</t>
  </si>
  <si>
    <r>
      <t>le sexe et le groupe d'âges, en 2009</t>
    </r>
    <r>
      <rPr>
        <sz val="10"/>
        <rFont val="Arial Narrow"/>
        <family val="2"/>
      </rPr>
      <t xml:space="preserve"> (1)</t>
    </r>
  </si>
  <si>
    <t>Date de mise à jour : 30.05.2011</t>
  </si>
  <si>
    <r>
      <t>le sexe et le groupe d'âges, en 2010</t>
    </r>
    <r>
      <rPr>
        <sz val="10"/>
        <rFont val="Arial Narrow"/>
        <family val="2"/>
      </rPr>
      <t xml:space="preserve"> (1)</t>
    </r>
  </si>
  <si>
    <t>Date de mise à jour : 27.07.2012</t>
  </si>
  <si>
    <r>
      <t>le sexe et le groupe d'âges, en 2011</t>
    </r>
    <r>
      <rPr>
        <sz val="10"/>
        <rFont val="Arial Narrow"/>
        <family val="2"/>
      </rPr>
      <t xml:space="preserve"> (1)</t>
    </r>
  </si>
  <si>
    <t>Catégories 1 à 3</t>
  </si>
  <si>
    <t>Catégories 4 à 6</t>
  </si>
  <si>
    <t>Catégories 7 à 9</t>
  </si>
  <si>
    <t>Catégories 10 à 12</t>
  </si>
  <si>
    <t>(1) Instrument d'évaluation utilisé: PLAISIR OPAS (PLAnification Informatisée des Soins Infirmiers Requis). Seuls les résidants en long séjour sont évalués.</t>
  </si>
  <si>
    <t>jusqu'à 60 min</t>
  </si>
  <si>
    <t>61 min à 120 min</t>
  </si>
  <si>
    <t>121 min à 180 min</t>
  </si>
  <si>
    <t>181 min ou plus</t>
  </si>
  <si>
    <t xml:space="preserve"> des soins requis et les catégories PLAISIR OPAS correspondantes</t>
  </si>
  <si>
    <t>Date de mise à jour : 17.05.2013</t>
  </si>
  <si>
    <r>
      <t>le sexe et le groupe d'âges, en 2012</t>
    </r>
    <r>
      <rPr>
        <sz val="10"/>
        <rFont val="Arial Narrow"/>
        <family val="2"/>
      </rPr>
      <t xml:space="preserve"> (1)</t>
    </r>
  </si>
  <si>
    <t>181 min à 220 min</t>
  </si>
  <si>
    <t>plus de 220 min</t>
  </si>
  <si>
    <t>Journées d'hébergement selon la durée quotidienne des soins requis</t>
  </si>
  <si>
    <t>(1) Instrument d'évaluation utilisé: PLAISIR OPAS (PLAnification Informatisée des Soins Infirmiers Requis).</t>
  </si>
  <si>
    <t>Date de mise à jour : 04.04.2014</t>
  </si>
  <si>
    <r>
      <t>le sexe et le groupe d'âges, en 2013</t>
    </r>
    <r>
      <rPr>
        <sz val="10"/>
        <rFont val="Arial Narrow"/>
        <family val="2"/>
      </rPr>
      <t xml:space="preserve"> (1)</t>
    </r>
  </si>
  <si>
    <r>
      <t xml:space="preserve">Source : </t>
    </r>
    <r>
      <rPr>
        <i/>
        <sz val="8"/>
        <rFont val="Arial Narrow"/>
        <family val="2"/>
      </rPr>
      <t>Office fédéral de la statistique - Statistique des institutions médico-sociales</t>
    </r>
  </si>
  <si>
    <r>
      <t xml:space="preserve">Source : </t>
    </r>
    <r>
      <rPr>
        <i/>
        <sz val="8"/>
        <rFont val="Arial Narrow"/>
        <family val="2"/>
      </rPr>
      <t xml:space="preserve">Office fédéral de la statistique - Statistique des institutions médico-sociales </t>
    </r>
  </si>
  <si>
    <t>Date de mise à jour : 12.03.2015</t>
  </si>
  <si>
    <r>
      <t>le sexe et le groupe d'âges, en 2014</t>
    </r>
    <r>
      <rPr>
        <sz val="10"/>
        <rFont val="Arial Narrow"/>
        <family val="2"/>
      </rPr>
      <t xml:space="preserve"> (1)</t>
    </r>
  </si>
  <si>
    <t>Journées d'hébergement selon la durée quotidienne de soins requis</t>
  </si>
  <si>
    <t>Date de mise à jour : 22.01.2016</t>
  </si>
  <si>
    <r>
      <t>le sexe et le groupe d'âges, en 2015</t>
    </r>
    <r>
      <rPr>
        <sz val="10"/>
        <rFont val="Arial Narrow"/>
        <family val="2"/>
      </rPr>
      <t xml:space="preserve"> (1)</t>
    </r>
  </si>
  <si>
    <t>Date de mise à jour : 24.01.2017</t>
  </si>
  <si>
    <t>T 14.02.2.20</t>
  </si>
  <si>
    <r>
      <t>le sexe et le groupe d'âges, en 2016</t>
    </r>
    <r>
      <rPr>
        <sz val="10"/>
        <rFont val="Arial Narrow"/>
        <family val="2"/>
      </rPr>
      <t xml:space="preserve"> (1)</t>
    </r>
  </si>
  <si>
    <t>Date de mise à jour : 05.01.2018</t>
  </si>
  <si>
    <r>
      <t>le sexe et le groupe d'âges, en 2017</t>
    </r>
    <r>
      <rPr>
        <sz val="10"/>
        <rFont val="Arial Narrow"/>
        <family val="2"/>
      </rPr>
      <t xml:space="preserve"> (1)</t>
    </r>
  </si>
  <si>
    <t>Date de mise à jour : 16.01.2019</t>
  </si>
  <si>
    <r>
      <t>le sexe et le groupe d'âges, en 2018</t>
    </r>
    <r>
      <rPr>
        <sz val="10"/>
        <rFont val="Arial Narrow"/>
        <family val="2"/>
      </rPr>
      <t xml:space="preserve"> (1)</t>
    </r>
  </si>
  <si>
    <t>Date de mise à jour : 15.11.2019</t>
  </si>
  <si>
    <r>
      <t>le sexe et le groupe d'âges, en 2019</t>
    </r>
    <r>
      <rPr>
        <sz val="10"/>
        <rFont val="Arial Narrow"/>
        <family val="2"/>
      </rPr>
      <t xml:space="preserve"> (1)</t>
    </r>
  </si>
  <si>
    <t>Date de mise à jour : 13.11.2020</t>
  </si>
  <si>
    <r>
      <t>le sexe et le groupe d'âges, en 2020</t>
    </r>
    <r>
      <rPr>
        <sz val="10"/>
        <rFont val="Arial Narrow"/>
        <family val="2"/>
      </rPr>
      <t xml:space="preserve"> (1)</t>
    </r>
  </si>
  <si>
    <t>Date de mise à jour : 12.11.2021</t>
  </si>
  <si>
    <r>
      <t>le sexe et le groupe d'âges, en 2021</t>
    </r>
    <r>
      <rPr>
        <sz val="10"/>
        <rFont val="Arial Narrow"/>
        <family val="2"/>
      </rPr>
      <t xml:space="preserve"> (1)</t>
    </r>
  </si>
  <si>
    <t>Date de mise à jour : 16.11.2022</t>
  </si>
  <si>
    <r>
      <t>le sexe et le groupe d'âges, en 2022</t>
    </r>
    <r>
      <rPr>
        <sz val="10"/>
        <rFont val="Arial Narrow"/>
        <family val="2"/>
      </rPr>
      <t xml:space="preserve"> (1)</t>
    </r>
  </si>
  <si>
    <t>Date de mise à jour : 10.11.2023</t>
  </si>
  <si>
    <r>
      <t>le sexe et le groupe d'âges, en 2023</t>
    </r>
    <r>
      <rPr>
        <sz val="10"/>
        <rFont val="Arial Narrow"/>
        <family val="2"/>
      </rPr>
      <t xml:space="preserve"> (1)</t>
    </r>
  </si>
  <si>
    <t>Date de mise à jour : 12.11.2024</t>
  </si>
  <si>
    <t>Journées d'hébergement avec soins dans les établissements médico-sociaux (EMS) selon la durée quotidienne de soins requis,</t>
  </si>
  <si>
    <t>Journées d'hébergement avec soins selon la durée quotidienne de soins requis</t>
  </si>
  <si>
    <r>
      <t>le sexe et le groupe d'âges, en 2024</t>
    </r>
    <r>
      <rPr>
        <sz val="10"/>
        <rFont val="Arial Narrow"/>
        <family val="2"/>
      </rPr>
      <t xml:space="preserve"> (1)</t>
    </r>
  </si>
  <si>
    <t>Date de mise à jour 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</si>
</sst>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8.5"/>
      <name val="Arial Narrow"/>
      <family val="2"/>
    </font>
    <font>
      <sz val="10"/>
      <name val="MS Sans Serif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6" borderId="3" applyNumberFormat="0" applyAlignment="0" applyProtection="0"/>
    <xf numFmtId="0" fontId="21" fillId="0" borderId="4" applyNumberFormat="0" applyFill="0" applyAlignment="0" applyProtection="0"/>
    <xf numFmtId="0" fontId="17" fillId="27" borderId="5" applyNumberFormat="0" applyFont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0" fontId="24" fillId="30" borderId="0" applyNumberFormat="0" applyBorder="0" applyAlignment="0" applyProtection="0"/>
    <xf numFmtId="0" fontId="17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6" fillId="0" borderId="0"/>
    <xf numFmtId="0" fontId="25" fillId="31" borderId="0" applyNumberFormat="0" applyBorder="0" applyAlignment="0" applyProtection="0"/>
    <xf numFmtId="0" fontId="26" fillId="26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32" borderId="11" applyNumberFormat="0" applyAlignment="0" applyProtection="0"/>
  </cellStyleXfs>
  <cellXfs count="59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1" fillId="0" borderId="0" xfId="0" applyNumberFormat="1" applyFont="1" applyFill="1" applyBorder="1"/>
    <xf numFmtId="3" fontId="1" fillId="0" borderId="0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Border="1"/>
    <xf numFmtId="0" fontId="10" fillId="0" borderId="0" xfId="0" applyFont="1"/>
    <xf numFmtId="0" fontId="1" fillId="0" borderId="0" xfId="0" applyFont="1"/>
    <xf numFmtId="0" fontId="0" fillId="0" borderId="2" xfId="0" applyBorder="1"/>
    <xf numFmtId="0" fontId="7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3" fontId="0" fillId="0" borderId="0" xfId="0" applyNumberFormat="1" applyAlignment="1">
      <alignment horizontal="right"/>
    </xf>
    <xf numFmtId="3" fontId="5" fillId="0" borderId="0" xfId="0" applyNumberFormat="1" applyFont="1" applyBorder="1" applyAlignment="1"/>
    <xf numFmtId="3" fontId="7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11" fillId="0" borderId="0" xfId="0" applyNumberFormat="1" applyFont="1" applyFill="1" applyBorder="1"/>
    <xf numFmtId="3" fontId="11" fillId="0" borderId="0" xfId="0" quotePrefix="1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3" fillId="0" borderId="0" xfId="0" applyNumberFormat="1" applyFont="1"/>
    <xf numFmtId="3" fontId="5" fillId="0" borderId="0" xfId="0" applyNumberFormat="1" applyFont="1"/>
    <xf numFmtId="3" fontId="9" fillId="0" borderId="0" xfId="0" applyNumberFormat="1" applyFont="1" applyFill="1"/>
    <xf numFmtId="3" fontId="1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right"/>
    </xf>
    <xf numFmtId="3" fontId="0" fillId="0" borderId="0" xfId="0" quotePrefix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/>
    <xf numFmtId="3" fontId="6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</cellXfs>
  <cellStyles count="5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9C55ABF8-0D01-4AB4-9584-24B5ED363041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38FAB2B0-42DB-4E1F-A0AD-120A9030412E}"/>
    <cellStyle name="Normal 3" xfId="33" xr:uid="{206C5C97-A88C-4981-AFE2-83FA0685E9B8}"/>
    <cellStyle name="Normal 3 2" xfId="34" xr:uid="{518BBB04-74E6-4989-9B67-182CD5FE7716}"/>
    <cellStyle name="Normal 4" xfId="35" xr:uid="{4B72E296-7E38-408C-BE24-09547EE18D0A}"/>
    <cellStyle name="Normal 5" xfId="36" xr:uid="{CE627D24-29D8-4EE6-BF14-142905926DF3}"/>
    <cellStyle name="Normal 5 2" xfId="37" xr:uid="{604484B8-A93C-4996-80AB-E69557CBE84C}"/>
    <cellStyle name="Normal 6" xfId="38" xr:uid="{CC942368-A6CC-44A9-99CB-AD61DF05C41B}"/>
    <cellStyle name="Normal 7" xfId="39" xr:uid="{8299492D-7F42-4B8F-8367-1766DA25C964}"/>
    <cellStyle name="Normal 8" xfId="40" xr:uid="{CA00AA8A-49AF-426D-B314-800000E5BAD2}"/>
    <cellStyle name="Normal 8 2" xfId="41" xr:uid="{43C570B8-9D9D-4E02-8980-420FDA9D6E87}"/>
    <cellStyle name="Normal 9" xfId="42" xr:uid="{CB079560-2CB8-40FD-9A3F-3C0D29511DD4}"/>
    <cellStyle name="Satisfaisant" xfId="43" builtinId="26" customBuiltin="1"/>
    <cellStyle name="Sortie" xfId="44" builtinId="21" customBuiltin="1"/>
    <cellStyle name="Texte explicatif" xfId="45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51" builtinId="25" customBuiltin="1"/>
    <cellStyle name="Vérification" xfId="52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51209" name="Picture 1" descr="logo stat-ge">
          <a:extLst>
            <a:ext uri="{FF2B5EF4-FFF2-40B4-BE49-F238E27FC236}">
              <a16:creationId xmlns:a16="http://schemas.microsoft.com/office/drawing/2014/main" id="{931F8CAA-1FA5-287F-1B74-842CD8C2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8</xdr:col>
      <xdr:colOff>742950</xdr:colOff>
      <xdr:row>1</xdr:row>
      <xdr:rowOff>47625</xdr:rowOff>
    </xdr:to>
    <xdr:pic>
      <xdr:nvPicPr>
        <xdr:cNvPr id="42106" name="Picture 1" descr="logo stat-ge">
          <a:extLst>
            <a:ext uri="{FF2B5EF4-FFF2-40B4-BE49-F238E27FC236}">
              <a16:creationId xmlns:a16="http://schemas.microsoft.com/office/drawing/2014/main" id="{5365CEE3-F5E0-4D17-DC3B-21F79494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8</xdr:col>
      <xdr:colOff>742950</xdr:colOff>
      <xdr:row>1</xdr:row>
      <xdr:rowOff>47625</xdr:rowOff>
    </xdr:to>
    <xdr:pic>
      <xdr:nvPicPr>
        <xdr:cNvPr id="41104" name="Picture 1" descr="logo stat-ge">
          <a:extLst>
            <a:ext uri="{FF2B5EF4-FFF2-40B4-BE49-F238E27FC236}">
              <a16:creationId xmlns:a16="http://schemas.microsoft.com/office/drawing/2014/main" id="{EBCA9406-8D41-2C0D-194D-20639396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8</xdr:col>
      <xdr:colOff>742950</xdr:colOff>
      <xdr:row>1</xdr:row>
      <xdr:rowOff>47625</xdr:rowOff>
    </xdr:to>
    <xdr:pic>
      <xdr:nvPicPr>
        <xdr:cNvPr id="40102" name="Picture 1" descr="logo stat-ge">
          <a:extLst>
            <a:ext uri="{FF2B5EF4-FFF2-40B4-BE49-F238E27FC236}">
              <a16:creationId xmlns:a16="http://schemas.microsoft.com/office/drawing/2014/main" id="{EBF74AE4-1F78-EAAC-62FB-D3DCBC06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8</xdr:col>
      <xdr:colOff>742950</xdr:colOff>
      <xdr:row>1</xdr:row>
      <xdr:rowOff>47625</xdr:rowOff>
    </xdr:to>
    <xdr:pic>
      <xdr:nvPicPr>
        <xdr:cNvPr id="39119" name="Picture 1" descr="logo stat-ge">
          <a:extLst>
            <a:ext uri="{FF2B5EF4-FFF2-40B4-BE49-F238E27FC236}">
              <a16:creationId xmlns:a16="http://schemas.microsoft.com/office/drawing/2014/main" id="{1E9848D9-204D-A09F-D168-7348E8C81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742950</xdr:colOff>
      <xdr:row>1</xdr:row>
      <xdr:rowOff>47625</xdr:rowOff>
    </xdr:to>
    <xdr:pic>
      <xdr:nvPicPr>
        <xdr:cNvPr id="38122" name="Picture 1" descr="logo stat-ge">
          <a:extLst>
            <a:ext uri="{FF2B5EF4-FFF2-40B4-BE49-F238E27FC236}">
              <a16:creationId xmlns:a16="http://schemas.microsoft.com/office/drawing/2014/main" id="{143256BA-8247-5538-FFD5-A3308BD1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742950</xdr:colOff>
      <xdr:row>1</xdr:row>
      <xdr:rowOff>47625</xdr:rowOff>
    </xdr:to>
    <xdr:pic>
      <xdr:nvPicPr>
        <xdr:cNvPr id="37111" name="Picture 1" descr="logo stat-ge">
          <a:extLst>
            <a:ext uri="{FF2B5EF4-FFF2-40B4-BE49-F238E27FC236}">
              <a16:creationId xmlns:a16="http://schemas.microsoft.com/office/drawing/2014/main" id="{92B91CB9-DAE0-A9C1-7E1B-558C9880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742950</xdr:colOff>
      <xdr:row>1</xdr:row>
      <xdr:rowOff>47625</xdr:rowOff>
    </xdr:to>
    <xdr:pic>
      <xdr:nvPicPr>
        <xdr:cNvPr id="36094" name="Picture 1" descr="logo stat-ge">
          <a:extLst>
            <a:ext uri="{FF2B5EF4-FFF2-40B4-BE49-F238E27FC236}">
              <a16:creationId xmlns:a16="http://schemas.microsoft.com/office/drawing/2014/main" id="{83AD9D0F-87E2-84FD-5DD7-A791B8E8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742950</xdr:colOff>
      <xdr:row>1</xdr:row>
      <xdr:rowOff>47625</xdr:rowOff>
    </xdr:to>
    <xdr:pic>
      <xdr:nvPicPr>
        <xdr:cNvPr id="35073" name="Picture 1" descr="logo stat-ge">
          <a:extLst>
            <a:ext uri="{FF2B5EF4-FFF2-40B4-BE49-F238E27FC236}">
              <a16:creationId xmlns:a16="http://schemas.microsoft.com/office/drawing/2014/main" id="{53ABC047-DB46-5D41-809E-5697D7A26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742950</xdr:colOff>
      <xdr:row>1</xdr:row>
      <xdr:rowOff>47625</xdr:rowOff>
    </xdr:to>
    <xdr:pic>
      <xdr:nvPicPr>
        <xdr:cNvPr id="34046" name="Picture 1" descr="logo stat-ge">
          <a:extLst>
            <a:ext uri="{FF2B5EF4-FFF2-40B4-BE49-F238E27FC236}">
              <a16:creationId xmlns:a16="http://schemas.microsoft.com/office/drawing/2014/main" id="{649C2CE9-5CA2-515E-AB24-0D5DEF351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742950</xdr:colOff>
      <xdr:row>1</xdr:row>
      <xdr:rowOff>47625</xdr:rowOff>
    </xdr:to>
    <xdr:pic>
      <xdr:nvPicPr>
        <xdr:cNvPr id="23809" name="Picture 1" descr="logo stat-ge">
          <a:extLst>
            <a:ext uri="{FF2B5EF4-FFF2-40B4-BE49-F238E27FC236}">
              <a16:creationId xmlns:a16="http://schemas.microsoft.com/office/drawing/2014/main" id="{07E69794-5683-4006-2338-AC0395B3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50191" name="Picture 1" descr="logo stat-ge">
          <a:extLst>
            <a:ext uri="{FF2B5EF4-FFF2-40B4-BE49-F238E27FC236}">
              <a16:creationId xmlns:a16="http://schemas.microsoft.com/office/drawing/2014/main" id="{DF10B444-C3D7-BE01-43EF-DB85BAAA2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49176" name="Picture 1" descr="logo stat-ge">
          <a:extLst>
            <a:ext uri="{FF2B5EF4-FFF2-40B4-BE49-F238E27FC236}">
              <a16:creationId xmlns:a16="http://schemas.microsoft.com/office/drawing/2014/main" id="{CEE6C1F5-063A-2588-F605-8D14B322D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48164" name="Picture 1" descr="logo stat-ge">
          <a:extLst>
            <a:ext uri="{FF2B5EF4-FFF2-40B4-BE49-F238E27FC236}">
              <a16:creationId xmlns:a16="http://schemas.microsoft.com/office/drawing/2014/main" id="{A08B7B91-3218-89C6-431A-3BB0EF8B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47152" name="Picture 1" descr="logo stat-ge">
          <a:extLst>
            <a:ext uri="{FF2B5EF4-FFF2-40B4-BE49-F238E27FC236}">
              <a16:creationId xmlns:a16="http://schemas.microsoft.com/office/drawing/2014/main" id="{5F4BA1E3-4351-3C4B-A8E8-F194F8B6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46148" name="Picture 1" descr="logo stat-ge">
          <a:extLst>
            <a:ext uri="{FF2B5EF4-FFF2-40B4-BE49-F238E27FC236}">
              <a16:creationId xmlns:a16="http://schemas.microsoft.com/office/drawing/2014/main" id="{4C1B641B-039F-DB85-BB75-4C84E010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45132" name="Picture 1" descr="logo stat-ge">
          <a:extLst>
            <a:ext uri="{FF2B5EF4-FFF2-40B4-BE49-F238E27FC236}">
              <a16:creationId xmlns:a16="http://schemas.microsoft.com/office/drawing/2014/main" id="{2276FBF0-2397-04E9-7A3A-6C37BA0F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0</xdr:rowOff>
    </xdr:from>
    <xdr:to>
      <xdr:col>7</xdr:col>
      <xdr:colOff>752475</xdr:colOff>
      <xdr:row>1</xdr:row>
      <xdr:rowOff>47625</xdr:rowOff>
    </xdr:to>
    <xdr:pic>
      <xdr:nvPicPr>
        <xdr:cNvPr id="44115" name="Picture 1" descr="logo stat-ge">
          <a:extLst>
            <a:ext uri="{FF2B5EF4-FFF2-40B4-BE49-F238E27FC236}">
              <a16:creationId xmlns:a16="http://schemas.microsoft.com/office/drawing/2014/main" id="{87CA8EE8-645F-80CD-F1C0-D8413439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8</xdr:col>
      <xdr:colOff>742950</xdr:colOff>
      <xdr:row>1</xdr:row>
      <xdr:rowOff>47625</xdr:rowOff>
    </xdr:to>
    <xdr:pic>
      <xdr:nvPicPr>
        <xdr:cNvPr id="43106" name="Picture 1" descr="logo stat-ge">
          <a:extLst>
            <a:ext uri="{FF2B5EF4-FFF2-40B4-BE49-F238E27FC236}">
              <a16:creationId xmlns:a16="http://schemas.microsoft.com/office/drawing/2014/main" id="{AFCDB243-5CFE-115B-CDE7-11679CB7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FF2D-94BE-444B-B7FE-6FDDBE92CE8E}">
  <dimension ref="A1:H41"/>
  <sheetViews>
    <sheetView tabSelected="1"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2.59765625" style="1" customWidth="1"/>
    <col min="2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84</v>
      </c>
      <c r="B4" s="5"/>
      <c r="C4" s="5"/>
      <c r="D4" s="5"/>
      <c r="E4" s="5"/>
      <c r="H4" s="16" t="s">
        <v>65</v>
      </c>
    </row>
    <row r="5" spans="1:8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28" t="s">
        <v>83</v>
      </c>
    </row>
    <row r="9" spans="1:8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8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8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8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8" s="10" customFormat="1" ht="3.95" customHeight="1" x14ac:dyDescent="0.25">
      <c r="A13" s="11"/>
    </row>
    <row r="14" spans="1:8" s="2" customFormat="1" ht="19.5" customHeight="1" x14ac:dyDescent="0.25">
      <c r="A14" s="27" t="s">
        <v>1</v>
      </c>
      <c r="B14" s="36">
        <v>7070</v>
      </c>
      <c r="C14" s="36">
        <v>74853</v>
      </c>
      <c r="D14" s="36">
        <v>111278</v>
      </c>
      <c r="E14" s="58">
        <v>92283</v>
      </c>
      <c r="F14" s="58">
        <v>124404</v>
      </c>
      <c r="G14" s="28" t="s">
        <v>8</v>
      </c>
      <c r="H14" s="36">
        <v>409888</v>
      </c>
    </row>
    <row r="15" spans="1:8" s="32" customFormat="1" ht="15.95" customHeight="1" x14ac:dyDescent="0.25">
      <c r="A15" s="29" t="s">
        <v>10</v>
      </c>
      <c r="B15" s="28">
        <v>173</v>
      </c>
      <c r="C15" s="56">
        <v>5808</v>
      </c>
      <c r="D15" s="56">
        <v>9768</v>
      </c>
      <c r="E15" s="56">
        <v>1825</v>
      </c>
      <c r="F15" s="56">
        <v>4282</v>
      </c>
      <c r="G15" s="28" t="s">
        <v>8</v>
      </c>
      <c r="H15" s="55">
        <v>21856</v>
      </c>
    </row>
    <row r="16" spans="1:8" s="2" customFormat="1" ht="12" customHeight="1" x14ac:dyDescent="0.25">
      <c r="A16" s="19" t="s">
        <v>3</v>
      </c>
      <c r="B16" s="35">
        <v>1256</v>
      </c>
      <c r="C16" s="56">
        <v>5614</v>
      </c>
      <c r="D16" s="35">
        <v>4885</v>
      </c>
      <c r="E16" s="35">
        <v>3883</v>
      </c>
      <c r="F16" s="35">
        <v>6370</v>
      </c>
      <c r="G16" s="28" t="s">
        <v>8</v>
      </c>
      <c r="H16" s="55">
        <v>22008</v>
      </c>
    </row>
    <row r="17" spans="1:8" s="2" customFormat="1" ht="12" customHeight="1" x14ac:dyDescent="0.25">
      <c r="A17" s="21" t="s">
        <v>4</v>
      </c>
      <c r="B17" s="35">
        <v>979</v>
      </c>
      <c r="C17" s="56">
        <v>6695</v>
      </c>
      <c r="D17" s="35">
        <v>9137</v>
      </c>
      <c r="E17" s="35">
        <v>5087</v>
      </c>
      <c r="F17" s="35">
        <v>9934</v>
      </c>
      <c r="G17" s="28" t="s">
        <v>8</v>
      </c>
      <c r="H17" s="55">
        <v>31832</v>
      </c>
    </row>
    <row r="18" spans="1:8" s="2" customFormat="1" ht="12" customHeight="1" x14ac:dyDescent="0.25">
      <c r="A18" s="21" t="s">
        <v>5</v>
      </c>
      <c r="B18" s="35">
        <v>1041</v>
      </c>
      <c r="C18" s="56">
        <v>9952</v>
      </c>
      <c r="D18" s="35">
        <v>13147</v>
      </c>
      <c r="E18" s="35">
        <v>13143</v>
      </c>
      <c r="F18" s="35">
        <v>17154</v>
      </c>
      <c r="G18" s="28" t="s">
        <v>8</v>
      </c>
      <c r="H18" s="55">
        <v>54437</v>
      </c>
    </row>
    <row r="19" spans="1:8" s="2" customFormat="1" ht="12" customHeight="1" x14ac:dyDescent="0.25">
      <c r="A19" s="21" t="s">
        <v>6</v>
      </c>
      <c r="B19" s="35">
        <v>465</v>
      </c>
      <c r="C19" s="56">
        <v>13726</v>
      </c>
      <c r="D19" s="35">
        <v>20173</v>
      </c>
      <c r="E19" s="35">
        <v>18315</v>
      </c>
      <c r="F19" s="35">
        <v>26119</v>
      </c>
      <c r="G19" s="28" t="s">
        <v>8</v>
      </c>
      <c r="H19" s="55">
        <v>78798</v>
      </c>
    </row>
    <row r="20" spans="1:8" s="2" customFormat="1" ht="12" customHeight="1" x14ac:dyDescent="0.25">
      <c r="A20" s="21" t="s">
        <v>7</v>
      </c>
      <c r="B20" s="35">
        <v>1961</v>
      </c>
      <c r="C20" s="56">
        <v>15036</v>
      </c>
      <c r="D20" s="35">
        <v>24137</v>
      </c>
      <c r="E20" s="35">
        <v>21351</v>
      </c>
      <c r="F20" s="35">
        <v>27022</v>
      </c>
      <c r="G20" s="28" t="s">
        <v>8</v>
      </c>
      <c r="H20" s="55">
        <v>89507</v>
      </c>
    </row>
    <row r="21" spans="1:8" s="2" customFormat="1" ht="12" customHeight="1" x14ac:dyDescent="0.25">
      <c r="A21" s="21" t="s">
        <v>19</v>
      </c>
      <c r="B21" s="35">
        <v>1195</v>
      </c>
      <c r="C21" s="35">
        <v>18022</v>
      </c>
      <c r="D21" s="35">
        <v>30031</v>
      </c>
      <c r="E21" s="35">
        <v>28679</v>
      </c>
      <c r="F21" s="35">
        <v>33523</v>
      </c>
      <c r="G21" s="28" t="s">
        <v>8</v>
      </c>
      <c r="H21" s="55">
        <v>111450</v>
      </c>
    </row>
    <row r="22" spans="1:8" s="2" customFormat="1" ht="20.100000000000001" customHeight="1" x14ac:dyDescent="0.25">
      <c r="A22" s="27" t="s">
        <v>2</v>
      </c>
      <c r="B22" s="36">
        <v>11669</v>
      </c>
      <c r="C22" s="36">
        <v>180450</v>
      </c>
      <c r="D22" s="36">
        <v>302036</v>
      </c>
      <c r="E22" s="36">
        <v>251370</v>
      </c>
      <c r="F22" s="36">
        <v>324173</v>
      </c>
      <c r="G22" s="28" t="s">
        <v>8</v>
      </c>
      <c r="H22" s="54">
        <v>1069698</v>
      </c>
    </row>
    <row r="23" spans="1:8" s="32" customFormat="1" ht="15.95" customHeight="1" x14ac:dyDescent="0.25">
      <c r="A23" s="29" t="s">
        <v>10</v>
      </c>
      <c r="B23" s="28">
        <v>0</v>
      </c>
      <c r="C23" s="56">
        <v>6982</v>
      </c>
      <c r="D23" s="56">
        <v>8593</v>
      </c>
      <c r="E23" s="35">
        <v>3185</v>
      </c>
      <c r="F23" s="35">
        <v>5152</v>
      </c>
      <c r="G23" s="28" t="s">
        <v>8</v>
      </c>
      <c r="H23" s="35">
        <v>23912</v>
      </c>
    </row>
    <row r="24" spans="1:8" s="2" customFormat="1" ht="12" customHeight="1" x14ac:dyDescent="0.25">
      <c r="A24" s="19" t="s">
        <v>3</v>
      </c>
      <c r="B24" s="35">
        <v>608</v>
      </c>
      <c r="C24" s="35">
        <v>6234</v>
      </c>
      <c r="D24" s="35">
        <v>6428</v>
      </c>
      <c r="E24" s="35">
        <v>4464</v>
      </c>
      <c r="F24" s="35">
        <v>7586</v>
      </c>
      <c r="G24" s="28" t="s">
        <v>8</v>
      </c>
      <c r="H24" s="55">
        <v>25320</v>
      </c>
    </row>
    <row r="25" spans="1:8" ht="12" customHeight="1" x14ac:dyDescent="0.25">
      <c r="A25" s="21" t="s">
        <v>4</v>
      </c>
      <c r="B25" s="35">
        <v>1206</v>
      </c>
      <c r="C25" s="35">
        <v>9391</v>
      </c>
      <c r="D25" s="35">
        <v>12150</v>
      </c>
      <c r="E25" s="35">
        <v>4925</v>
      </c>
      <c r="F25" s="35">
        <v>9496</v>
      </c>
      <c r="G25" s="28" t="s">
        <v>8</v>
      </c>
      <c r="H25" s="35">
        <v>37168</v>
      </c>
    </row>
    <row r="26" spans="1:8" ht="12" customHeight="1" x14ac:dyDescent="0.25">
      <c r="A26" s="21" t="s">
        <v>5</v>
      </c>
      <c r="B26" s="35">
        <v>2737</v>
      </c>
      <c r="C26" s="35">
        <v>14804</v>
      </c>
      <c r="D26" s="35">
        <v>21042</v>
      </c>
      <c r="E26" s="35">
        <v>15414</v>
      </c>
      <c r="F26" s="35">
        <v>24652</v>
      </c>
      <c r="G26" s="28" t="s">
        <v>8</v>
      </c>
      <c r="H26" s="35">
        <v>78649</v>
      </c>
    </row>
    <row r="27" spans="1:8" ht="12" customHeight="1" x14ac:dyDescent="0.25">
      <c r="A27" s="21" t="s">
        <v>6</v>
      </c>
      <c r="B27" s="35">
        <v>2448</v>
      </c>
      <c r="C27" s="35">
        <v>27952</v>
      </c>
      <c r="D27" s="35">
        <v>43229</v>
      </c>
      <c r="E27" s="35">
        <v>32920</v>
      </c>
      <c r="F27" s="35">
        <v>47794</v>
      </c>
      <c r="G27" s="28" t="s">
        <v>8</v>
      </c>
      <c r="H27" s="35">
        <v>154343</v>
      </c>
    </row>
    <row r="28" spans="1:8" ht="12" customHeight="1" x14ac:dyDescent="0.25">
      <c r="A28" s="21" t="s">
        <v>7</v>
      </c>
      <c r="B28" s="35">
        <v>1541</v>
      </c>
      <c r="C28" s="35">
        <v>39343</v>
      </c>
      <c r="D28" s="35">
        <v>70163</v>
      </c>
      <c r="E28" s="35">
        <v>56021</v>
      </c>
      <c r="F28" s="35">
        <v>78785</v>
      </c>
      <c r="G28" s="28" t="s">
        <v>8</v>
      </c>
      <c r="H28" s="35">
        <v>245853</v>
      </c>
    </row>
    <row r="29" spans="1:8" ht="12" customHeight="1" x14ac:dyDescent="0.25">
      <c r="A29" s="21" t="s">
        <v>19</v>
      </c>
      <c r="B29" s="35">
        <v>3129</v>
      </c>
      <c r="C29" s="35">
        <v>75744</v>
      </c>
      <c r="D29" s="35">
        <v>140431</v>
      </c>
      <c r="E29" s="35">
        <v>134441</v>
      </c>
      <c r="F29" s="35">
        <v>150708</v>
      </c>
      <c r="G29" s="28" t="s">
        <v>8</v>
      </c>
      <c r="H29" s="35">
        <v>504453</v>
      </c>
    </row>
    <row r="30" spans="1:8" s="2" customFormat="1" ht="20.100000000000001" customHeight="1" x14ac:dyDescent="0.25">
      <c r="A30" s="27" t="s">
        <v>9</v>
      </c>
      <c r="B30" s="40">
        <v>18739</v>
      </c>
      <c r="C30" s="40">
        <v>255303</v>
      </c>
      <c r="D30" s="36">
        <v>413314</v>
      </c>
      <c r="E30" s="36">
        <v>343653</v>
      </c>
      <c r="F30" s="36">
        <v>448577</v>
      </c>
      <c r="G30" s="28" t="s">
        <v>8</v>
      </c>
      <c r="H30" s="36">
        <v>1479586</v>
      </c>
    </row>
    <row r="31" spans="1:8" s="32" customFormat="1" ht="15.95" customHeight="1" x14ac:dyDescent="0.25">
      <c r="A31" s="29" t="s">
        <v>10</v>
      </c>
      <c r="B31" s="28">
        <v>173</v>
      </c>
      <c r="C31" s="28">
        <v>12790</v>
      </c>
      <c r="D31" s="28">
        <v>18361</v>
      </c>
      <c r="E31" s="28">
        <v>5010</v>
      </c>
      <c r="F31" s="28">
        <v>9434</v>
      </c>
      <c r="G31" s="28" t="s">
        <v>8</v>
      </c>
      <c r="H31" s="35">
        <v>45768</v>
      </c>
    </row>
    <row r="32" spans="1:8" ht="12" customHeight="1" x14ac:dyDescent="0.25">
      <c r="A32" s="19" t="s">
        <v>3</v>
      </c>
      <c r="B32" s="28">
        <v>1864</v>
      </c>
      <c r="C32" s="28">
        <v>11848</v>
      </c>
      <c r="D32" s="28">
        <v>11313</v>
      </c>
      <c r="E32" s="28">
        <v>8347</v>
      </c>
      <c r="F32" s="28">
        <v>13956</v>
      </c>
      <c r="G32" s="28" t="s">
        <v>8</v>
      </c>
      <c r="H32" s="35">
        <v>47328</v>
      </c>
    </row>
    <row r="33" spans="1:8" ht="12" customHeight="1" x14ac:dyDescent="0.25">
      <c r="A33" s="21" t="s">
        <v>4</v>
      </c>
      <c r="B33" s="28">
        <v>2185</v>
      </c>
      <c r="C33" s="28">
        <v>16086</v>
      </c>
      <c r="D33" s="28">
        <v>21287</v>
      </c>
      <c r="E33" s="28">
        <v>10012</v>
      </c>
      <c r="F33" s="28">
        <v>19430</v>
      </c>
      <c r="G33" s="28" t="s">
        <v>8</v>
      </c>
      <c r="H33" s="35">
        <v>69000</v>
      </c>
    </row>
    <row r="34" spans="1:8" ht="12" customHeight="1" x14ac:dyDescent="0.25">
      <c r="A34" s="21" t="s">
        <v>5</v>
      </c>
      <c r="B34" s="28">
        <v>3778</v>
      </c>
      <c r="C34" s="28">
        <v>24756</v>
      </c>
      <c r="D34" s="28">
        <v>34189</v>
      </c>
      <c r="E34" s="28">
        <v>28557</v>
      </c>
      <c r="F34" s="28">
        <v>41806</v>
      </c>
      <c r="G34" s="28" t="s">
        <v>8</v>
      </c>
      <c r="H34" s="35">
        <v>133086</v>
      </c>
    </row>
    <row r="35" spans="1:8" ht="12" customHeight="1" x14ac:dyDescent="0.25">
      <c r="A35" s="21" t="s">
        <v>6</v>
      </c>
      <c r="B35" s="28">
        <v>2913</v>
      </c>
      <c r="C35" s="28">
        <v>41678</v>
      </c>
      <c r="D35" s="28">
        <v>63402</v>
      </c>
      <c r="E35" s="28">
        <v>51235</v>
      </c>
      <c r="F35" s="28">
        <v>73913</v>
      </c>
      <c r="G35" s="28" t="s">
        <v>8</v>
      </c>
      <c r="H35" s="35">
        <v>233141</v>
      </c>
    </row>
    <row r="36" spans="1:8" ht="12" customHeight="1" x14ac:dyDescent="0.25">
      <c r="A36" s="21" t="s">
        <v>7</v>
      </c>
      <c r="B36" s="28">
        <v>3502</v>
      </c>
      <c r="C36" s="28">
        <v>54379</v>
      </c>
      <c r="D36" s="28">
        <v>94300</v>
      </c>
      <c r="E36" s="28">
        <v>77372</v>
      </c>
      <c r="F36" s="28">
        <v>105807</v>
      </c>
      <c r="G36" s="28" t="s">
        <v>8</v>
      </c>
      <c r="H36" s="35">
        <v>335360</v>
      </c>
    </row>
    <row r="37" spans="1:8" ht="12" customHeight="1" x14ac:dyDescent="0.25">
      <c r="A37" s="21" t="s">
        <v>19</v>
      </c>
      <c r="B37" s="28">
        <v>4324</v>
      </c>
      <c r="C37" s="28">
        <v>93766</v>
      </c>
      <c r="D37" s="28">
        <v>170462</v>
      </c>
      <c r="E37" s="28">
        <v>163120</v>
      </c>
      <c r="F37" s="28">
        <v>184231</v>
      </c>
      <c r="G37" s="28" t="s">
        <v>8</v>
      </c>
      <c r="H37" s="35">
        <v>615903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85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E72E-A25E-4720-A786-8DFFE06F5974}">
  <dimension ref="A1:I41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14.796875" style="1" customWidth="1"/>
    <col min="2" max="2" width="8" style="1" customWidth="1"/>
    <col min="3" max="9" width="16" style="1" customWidth="1"/>
    <col min="10" max="16384" width="16" style="1"/>
  </cols>
  <sheetData>
    <row r="1" spans="1:9" s="25" customFormat="1" ht="34.5" customHeight="1" x14ac:dyDescent="0.25">
      <c r="A1" s="24" t="s">
        <v>11</v>
      </c>
      <c r="B1" s="24"/>
      <c r="C1"/>
      <c r="D1"/>
      <c r="E1"/>
      <c r="F1"/>
      <c r="G1"/>
      <c r="H1"/>
      <c r="I1"/>
    </row>
    <row r="2" spans="1:9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  <c r="I3" s="3"/>
    </row>
    <row r="4" spans="1:9" s="6" customFormat="1" ht="15" customHeight="1" x14ac:dyDescent="0.2">
      <c r="A4" s="15" t="s">
        <v>63</v>
      </c>
      <c r="C4" s="5"/>
      <c r="D4" s="5"/>
      <c r="E4" s="5"/>
      <c r="F4" s="5"/>
      <c r="I4" s="16" t="s">
        <v>65</v>
      </c>
    </row>
    <row r="5" spans="1:9" s="9" customFormat="1" ht="15.95" customHeight="1" x14ac:dyDescent="0.25">
      <c r="A5" s="17" t="s">
        <v>22</v>
      </c>
      <c r="B5" s="7"/>
      <c r="C5" s="8"/>
      <c r="D5" s="8"/>
      <c r="E5" s="8"/>
      <c r="F5" s="8"/>
      <c r="I5" s="18" t="s">
        <v>0</v>
      </c>
    </row>
    <row r="6" spans="1:9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s="4" customFormat="1" ht="3.95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s="4" customFormat="1" ht="12" customHeight="1" x14ac:dyDescent="0.25">
      <c r="A8" s="3"/>
      <c r="B8" s="3"/>
      <c r="C8" s="3"/>
      <c r="D8" s="3"/>
      <c r="E8" s="3"/>
      <c r="F8" s="3"/>
      <c r="I8" s="28" t="s">
        <v>61</v>
      </c>
    </row>
    <row r="9" spans="1:9" s="4" customFormat="1" ht="3.95" customHeight="1" x14ac:dyDescent="0.25">
      <c r="A9" s="10"/>
      <c r="B9" s="10"/>
      <c r="C9" s="13"/>
      <c r="D9" s="13"/>
      <c r="E9" s="13"/>
      <c r="F9" s="13"/>
      <c r="G9" s="13"/>
      <c r="H9" s="13"/>
      <c r="I9" s="13"/>
    </row>
    <row r="10" spans="1:9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s="10" customFormat="1" ht="12" customHeight="1" x14ac:dyDescent="0.25">
      <c r="A11" t="s">
        <v>12</v>
      </c>
      <c r="C11" s="52" t="s">
        <v>44</v>
      </c>
      <c r="D11" s="52" t="s">
        <v>45</v>
      </c>
      <c r="E11" s="52" t="s">
        <v>46</v>
      </c>
      <c r="F11" s="28" t="s">
        <v>51</v>
      </c>
      <c r="G11" s="28" t="s">
        <v>52</v>
      </c>
      <c r="H11" s="10" t="s">
        <v>31</v>
      </c>
      <c r="I11" s="10" t="s">
        <v>9</v>
      </c>
    </row>
    <row r="12" spans="1:9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</row>
    <row r="13" spans="1:9" s="10" customFormat="1" ht="3.95" customHeight="1" x14ac:dyDescent="0.25">
      <c r="A13" s="11"/>
    </row>
    <row r="14" spans="1:9" s="2" customFormat="1" ht="19.5" customHeight="1" x14ac:dyDescent="0.25">
      <c r="A14" s="27" t="s">
        <v>1</v>
      </c>
      <c r="B14" s="20"/>
      <c r="C14" s="33">
        <v>30794</v>
      </c>
      <c r="D14" s="33">
        <v>97529</v>
      </c>
      <c r="E14" s="33">
        <v>85765</v>
      </c>
      <c r="F14" s="22">
        <v>68128</v>
      </c>
      <c r="G14" s="22">
        <v>75710</v>
      </c>
      <c r="H14" s="36">
        <v>9</v>
      </c>
      <c r="I14" s="36">
        <v>357935</v>
      </c>
    </row>
    <row r="15" spans="1:9" s="32" customFormat="1" ht="15.95" customHeight="1" x14ac:dyDescent="0.25">
      <c r="A15" s="29" t="s">
        <v>10</v>
      </c>
      <c r="B15" s="44"/>
      <c r="C15" s="10">
        <v>2852</v>
      </c>
      <c r="D15" s="31">
        <v>6041</v>
      </c>
      <c r="E15" s="31">
        <v>1424</v>
      </c>
      <c r="F15" s="31">
        <v>965</v>
      </c>
      <c r="G15" s="31">
        <v>1834</v>
      </c>
      <c r="H15" s="52" t="s">
        <v>8</v>
      </c>
      <c r="I15" s="2">
        <v>13116</v>
      </c>
    </row>
    <row r="16" spans="1:9" s="2" customFormat="1" ht="12" customHeight="1" x14ac:dyDescent="0.25">
      <c r="A16" s="19" t="s">
        <v>3</v>
      </c>
      <c r="B16" s="1"/>
      <c r="C16" s="1">
        <v>3598</v>
      </c>
      <c r="D16" s="31">
        <v>5515</v>
      </c>
      <c r="E16" s="1">
        <v>2210</v>
      </c>
      <c r="F16" s="1">
        <v>2425</v>
      </c>
      <c r="G16" s="1">
        <v>3657</v>
      </c>
      <c r="H16" s="52" t="s">
        <v>8</v>
      </c>
      <c r="I16" s="2">
        <v>17405</v>
      </c>
    </row>
    <row r="17" spans="1:9" s="2" customFormat="1" ht="12" customHeight="1" x14ac:dyDescent="0.25">
      <c r="A17" s="21" t="s">
        <v>4</v>
      </c>
      <c r="B17" s="1"/>
      <c r="C17" s="1">
        <v>3653</v>
      </c>
      <c r="D17" s="31">
        <v>11513</v>
      </c>
      <c r="E17" s="1">
        <v>6945</v>
      </c>
      <c r="F17" s="1">
        <v>4122</v>
      </c>
      <c r="G17" s="1">
        <v>5352</v>
      </c>
      <c r="H17" s="52" t="s">
        <v>8</v>
      </c>
      <c r="I17" s="2">
        <v>31585</v>
      </c>
    </row>
    <row r="18" spans="1:9" s="2" customFormat="1" ht="12" customHeight="1" x14ac:dyDescent="0.25">
      <c r="A18" s="21" t="s">
        <v>5</v>
      </c>
      <c r="B18" s="1"/>
      <c r="C18" s="1">
        <v>1167</v>
      </c>
      <c r="D18" s="31">
        <v>9466</v>
      </c>
      <c r="E18" s="1">
        <v>11973</v>
      </c>
      <c r="F18" s="1">
        <v>7497</v>
      </c>
      <c r="G18" s="1">
        <v>8583</v>
      </c>
      <c r="H18" s="1">
        <v>9</v>
      </c>
      <c r="I18" s="2">
        <v>38695</v>
      </c>
    </row>
    <row r="19" spans="1:9" s="2" customFormat="1" ht="12" customHeight="1" x14ac:dyDescent="0.25">
      <c r="A19" s="21" t="s">
        <v>6</v>
      </c>
      <c r="B19" s="1"/>
      <c r="C19" s="1">
        <v>5847</v>
      </c>
      <c r="D19" s="31">
        <v>18103</v>
      </c>
      <c r="E19" s="1">
        <v>18191</v>
      </c>
      <c r="F19" s="1">
        <v>13633</v>
      </c>
      <c r="G19" s="1">
        <v>18421</v>
      </c>
      <c r="H19" s="52" t="s">
        <v>8</v>
      </c>
      <c r="I19" s="2">
        <v>74195</v>
      </c>
    </row>
    <row r="20" spans="1:9" s="2" customFormat="1" ht="12" customHeight="1" x14ac:dyDescent="0.25">
      <c r="A20" s="21" t="s">
        <v>7</v>
      </c>
      <c r="B20" s="1"/>
      <c r="C20" s="1">
        <v>4134</v>
      </c>
      <c r="D20" s="31">
        <v>22769</v>
      </c>
      <c r="E20" s="1">
        <v>19756</v>
      </c>
      <c r="F20" s="1">
        <v>17242</v>
      </c>
      <c r="G20" s="1">
        <v>16183</v>
      </c>
      <c r="H20" s="52" t="s">
        <v>8</v>
      </c>
      <c r="I20" s="2">
        <v>80084</v>
      </c>
    </row>
    <row r="21" spans="1:9" s="2" customFormat="1" ht="12" customHeight="1" x14ac:dyDescent="0.25">
      <c r="A21" s="21" t="s">
        <v>19</v>
      </c>
      <c r="B21" s="1"/>
      <c r="C21" s="1">
        <v>9543</v>
      </c>
      <c r="D21" s="1">
        <v>24122</v>
      </c>
      <c r="E21" s="1">
        <v>25266</v>
      </c>
      <c r="F21" s="1">
        <v>22244</v>
      </c>
      <c r="G21" s="1">
        <v>21680</v>
      </c>
      <c r="H21" s="52" t="s">
        <v>8</v>
      </c>
      <c r="I21" s="2">
        <v>102855</v>
      </c>
    </row>
    <row r="22" spans="1:9" s="2" customFormat="1" ht="20.100000000000001" customHeight="1" x14ac:dyDescent="0.25">
      <c r="A22" s="27" t="s">
        <v>2</v>
      </c>
      <c r="B22" s="48"/>
      <c r="C22" s="33">
        <v>64700</v>
      </c>
      <c r="D22" s="33">
        <v>244003</v>
      </c>
      <c r="E22" s="33">
        <v>272351</v>
      </c>
      <c r="F22" s="33">
        <v>219313</v>
      </c>
      <c r="G22" s="33">
        <v>221460</v>
      </c>
      <c r="H22" s="36">
        <v>15</v>
      </c>
      <c r="I22" s="54">
        <v>1021842</v>
      </c>
    </row>
    <row r="23" spans="1:9" s="32" customFormat="1" ht="15.95" customHeight="1" x14ac:dyDescent="0.25">
      <c r="A23" s="29" t="s">
        <v>10</v>
      </c>
      <c r="B23" s="1"/>
      <c r="C23" s="10">
        <v>607</v>
      </c>
      <c r="D23" s="31">
        <v>5806</v>
      </c>
      <c r="E23" s="31">
        <v>4587</v>
      </c>
      <c r="F23" s="1">
        <v>2441</v>
      </c>
      <c r="G23" s="1">
        <v>3064</v>
      </c>
      <c r="H23" s="52" t="s">
        <v>8</v>
      </c>
      <c r="I23" s="1">
        <v>16505</v>
      </c>
    </row>
    <row r="24" spans="1:9" s="2" customFormat="1" ht="12" customHeight="1" x14ac:dyDescent="0.25">
      <c r="A24" s="19" t="s">
        <v>3</v>
      </c>
      <c r="B24" s="1"/>
      <c r="C24" s="1">
        <v>1733</v>
      </c>
      <c r="D24" s="1">
        <v>5732</v>
      </c>
      <c r="E24" s="1">
        <v>7636</v>
      </c>
      <c r="F24" s="1">
        <v>3045</v>
      </c>
      <c r="G24" s="1">
        <v>6907</v>
      </c>
      <c r="H24" s="52" t="s">
        <v>8</v>
      </c>
      <c r="I24" s="2">
        <v>25053</v>
      </c>
    </row>
    <row r="25" spans="1:9" ht="12" customHeight="1" x14ac:dyDescent="0.25">
      <c r="A25" s="21" t="s">
        <v>4</v>
      </c>
      <c r="C25" s="1">
        <v>2343</v>
      </c>
      <c r="D25" s="1">
        <v>14558</v>
      </c>
      <c r="E25" s="1">
        <v>8068</v>
      </c>
      <c r="F25" s="1">
        <v>5124</v>
      </c>
      <c r="G25" s="1">
        <v>9571</v>
      </c>
      <c r="H25" s="1">
        <v>5</v>
      </c>
      <c r="I25" s="1">
        <v>39669</v>
      </c>
    </row>
    <row r="26" spans="1:9" ht="12" customHeight="1" x14ac:dyDescent="0.25">
      <c r="A26" s="21" t="s">
        <v>5</v>
      </c>
      <c r="C26" s="1">
        <v>6123</v>
      </c>
      <c r="D26" s="1">
        <v>17315</v>
      </c>
      <c r="E26" s="1">
        <v>19311</v>
      </c>
      <c r="F26" s="1">
        <v>16935</v>
      </c>
      <c r="G26" s="1">
        <v>19927</v>
      </c>
      <c r="H26" s="52" t="s">
        <v>8</v>
      </c>
      <c r="I26" s="1">
        <v>79611</v>
      </c>
    </row>
    <row r="27" spans="1:9" ht="12" customHeight="1" x14ac:dyDescent="0.25">
      <c r="A27" s="21" t="s">
        <v>6</v>
      </c>
      <c r="C27" s="1">
        <v>9695</v>
      </c>
      <c r="D27" s="1">
        <v>46231</v>
      </c>
      <c r="E27" s="1">
        <v>46096</v>
      </c>
      <c r="F27" s="1">
        <v>35194</v>
      </c>
      <c r="G27" s="1">
        <v>35089</v>
      </c>
      <c r="H27" s="52" t="s">
        <v>8</v>
      </c>
      <c r="I27" s="1">
        <v>172305</v>
      </c>
    </row>
    <row r="28" spans="1:9" ht="12" customHeight="1" x14ac:dyDescent="0.25">
      <c r="A28" s="21" t="s">
        <v>7</v>
      </c>
      <c r="C28" s="1">
        <v>19107</v>
      </c>
      <c r="D28" s="1">
        <v>63562</v>
      </c>
      <c r="E28" s="1">
        <v>73918</v>
      </c>
      <c r="F28" s="1">
        <v>54367</v>
      </c>
      <c r="G28" s="1">
        <v>55213</v>
      </c>
      <c r="H28" s="52" t="s">
        <v>8</v>
      </c>
      <c r="I28" s="1">
        <v>266167</v>
      </c>
    </row>
    <row r="29" spans="1:9" ht="12" customHeight="1" x14ac:dyDescent="0.25">
      <c r="A29" s="21" t="s">
        <v>19</v>
      </c>
      <c r="C29" s="1">
        <v>25092</v>
      </c>
      <c r="D29" s="1">
        <v>90799</v>
      </c>
      <c r="E29" s="1">
        <v>112735</v>
      </c>
      <c r="F29" s="1">
        <v>102207</v>
      </c>
      <c r="G29" s="1">
        <v>91689</v>
      </c>
      <c r="H29" s="1">
        <v>10</v>
      </c>
      <c r="I29" s="1">
        <v>422532</v>
      </c>
    </row>
    <row r="30" spans="1:9" s="2" customFormat="1" ht="20.100000000000001" customHeight="1" x14ac:dyDescent="0.25">
      <c r="A30" s="27" t="s">
        <v>9</v>
      </c>
      <c r="B30" s="48"/>
      <c r="C30" s="34">
        <v>95494</v>
      </c>
      <c r="D30" s="34">
        <v>341532</v>
      </c>
      <c r="E30" s="33">
        <v>358116</v>
      </c>
      <c r="F30" s="33">
        <v>287441</v>
      </c>
      <c r="G30" s="33">
        <v>297170</v>
      </c>
      <c r="H30" s="36">
        <v>24</v>
      </c>
      <c r="I30" s="36">
        <v>1379777</v>
      </c>
    </row>
    <row r="31" spans="1:9" s="32" customFormat="1" ht="15.95" customHeight="1" x14ac:dyDescent="0.25">
      <c r="A31" s="29" t="s">
        <v>10</v>
      </c>
      <c r="B31" s="10"/>
      <c r="C31" s="10">
        <v>3459</v>
      </c>
      <c r="D31" s="10">
        <v>11847</v>
      </c>
      <c r="E31" s="10">
        <v>6011</v>
      </c>
      <c r="F31" s="10">
        <v>3406</v>
      </c>
      <c r="G31" s="10">
        <v>4898</v>
      </c>
      <c r="H31" s="52" t="s">
        <v>8</v>
      </c>
      <c r="I31" s="1">
        <v>29621</v>
      </c>
    </row>
    <row r="32" spans="1:9" ht="12" customHeight="1" x14ac:dyDescent="0.25">
      <c r="A32" s="19" t="s">
        <v>3</v>
      </c>
      <c r="B32" s="10"/>
      <c r="C32" s="10">
        <v>5331</v>
      </c>
      <c r="D32" s="10">
        <v>11247</v>
      </c>
      <c r="E32" s="10">
        <v>9846</v>
      </c>
      <c r="F32" s="10">
        <v>5470</v>
      </c>
      <c r="G32" s="10">
        <v>10564</v>
      </c>
      <c r="H32" s="52" t="s">
        <v>8</v>
      </c>
      <c r="I32" s="1">
        <v>42458</v>
      </c>
    </row>
    <row r="33" spans="1:9" ht="12" customHeight="1" x14ac:dyDescent="0.25">
      <c r="A33" s="21" t="s">
        <v>4</v>
      </c>
      <c r="B33" s="10"/>
      <c r="C33" s="10">
        <v>5996</v>
      </c>
      <c r="D33" s="10">
        <v>26071</v>
      </c>
      <c r="E33" s="10">
        <v>15013</v>
      </c>
      <c r="F33" s="10">
        <v>9246</v>
      </c>
      <c r="G33" s="10">
        <v>14923</v>
      </c>
      <c r="H33" s="10">
        <v>5</v>
      </c>
      <c r="I33" s="1">
        <v>71254</v>
      </c>
    </row>
    <row r="34" spans="1:9" ht="12" customHeight="1" x14ac:dyDescent="0.25">
      <c r="A34" s="21" t="s">
        <v>5</v>
      </c>
      <c r="B34" s="10"/>
      <c r="C34" s="10">
        <v>7290</v>
      </c>
      <c r="D34" s="10">
        <v>26781</v>
      </c>
      <c r="E34" s="10">
        <v>31284</v>
      </c>
      <c r="F34" s="10">
        <v>24432</v>
      </c>
      <c r="G34" s="10">
        <v>28510</v>
      </c>
      <c r="H34" s="10">
        <v>9</v>
      </c>
      <c r="I34" s="1">
        <v>118306</v>
      </c>
    </row>
    <row r="35" spans="1:9" ht="12" customHeight="1" x14ac:dyDescent="0.25">
      <c r="A35" s="21" t="s">
        <v>6</v>
      </c>
      <c r="B35" s="10"/>
      <c r="C35" s="10">
        <v>15542</v>
      </c>
      <c r="D35" s="10">
        <v>64334</v>
      </c>
      <c r="E35" s="10">
        <v>64287</v>
      </c>
      <c r="F35" s="10">
        <v>48827</v>
      </c>
      <c r="G35" s="10">
        <v>53510</v>
      </c>
      <c r="H35" s="52" t="s">
        <v>8</v>
      </c>
      <c r="I35" s="1">
        <v>246500</v>
      </c>
    </row>
    <row r="36" spans="1:9" ht="12" customHeight="1" x14ac:dyDescent="0.25">
      <c r="A36" s="21" t="s">
        <v>7</v>
      </c>
      <c r="B36" s="10"/>
      <c r="C36" s="10">
        <v>23241</v>
      </c>
      <c r="D36" s="10">
        <v>86331</v>
      </c>
      <c r="E36" s="10">
        <v>93674</v>
      </c>
      <c r="F36" s="10">
        <v>71609</v>
      </c>
      <c r="G36" s="10">
        <v>71396</v>
      </c>
      <c r="H36" s="52" t="s">
        <v>8</v>
      </c>
      <c r="I36" s="1">
        <v>346251</v>
      </c>
    </row>
    <row r="37" spans="1:9" ht="12" customHeight="1" x14ac:dyDescent="0.25">
      <c r="A37" s="21" t="s">
        <v>19</v>
      </c>
      <c r="B37" s="10"/>
      <c r="C37" s="10">
        <v>34635</v>
      </c>
      <c r="D37" s="10">
        <v>114921</v>
      </c>
      <c r="E37" s="10">
        <v>138001</v>
      </c>
      <c r="F37" s="10">
        <v>124451</v>
      </c>
      <c r="G37" s="10">
        <v>113369</v>
      </c>
      <c r="H37" s="10">
        <v>10</v>
      </c>
      <c r="I37" s="1">
        <v>525387</v>
      </c>
    </row>
    <row r="38" spans="1:9" ht="12" customHeight="1" x14ac:dyDescent="0.25">
      <c r="A38" s="21"/>
      <c r="B38" s="49"/>
      <c r="C38" s="10"/>
      <c r="D38" s="10"/>
      <c r="E38" s="10"/>
      <c r="F38" s="10"/>
      <c r="G38" s="10"/>
      <c r="H38" s="10"/>
    </row>
    <row r="39" spans="1:9" ht="12" customHeight="1" x14ac:dyDescent="0.25">
      <c r="A39" s="35" t="s">
        <v>54</v>
      </c>
    </row>
    <row r="40" spans="1:9" ht="15.95" customHeight="1" x14ac:dyDescent="0.25">
      <c r="A40" s="46" t="s">
        <v>57</v>
      </c>
      <c r="B40" s="47"/>
      <c r="C40" s="47"/>
      <c r="D40" s="47"/>
      <c r="E40" s="47"/>
      <c r="F40" s="47"/>
      <c r="I40" s="56" t="s">
        <v>64</v>
      </c>
    </row>
    <row r="41" spans="1:9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  <c r="I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8281-DD12-410F-AAF4-6623EE976944}">
  <dimension ref="A1:I42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14.59765625" style="1" customWidth="1"/>
    <col min="2" max="2" width="8" style="1" customWidth="1"/>
    <col min="3" max="9" width="16" style="1" customWidth="1"/>
    <col min="10" max="16384" width="16" style="1"/>
  </cols>
  <sheetData>
    <row r="1" spans="1:9" s="25" customFormat="1" ht="34.5" customHeight="1" x14ac:dyDescent="0.25">
      <c r="A1" s="24" t="s">
        <v>11</v>
      </c>
      <c r="B1" s="24"/>
      <c r="C1"/>
      <c r="D1"/>
      <c r="E1"/>
      <c r="F1"/>
      <c r="G1"/>
      <c r="H1"/>
      <c r="I1"/>
    </row>
    <row r="2" spans="1:9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  <c r="I3" s="3"/>
    </row>
    <row r="4" spans="1:9" s="6" customFormat="1" ht="15" customHeight="1" x14ac:dyDescent="0.2">
      <c r="A4" s="15" t="s">
        <v>60</v>
      </c>
      <c r="C4" s="5"/>
      <c r="D4" s="5"/>
      <c r="E4" s="5"/>
      <c r="F4" s="5"/>
      <c r="I4" s="16" t="s">
        <v>65</v>
      </c>
    </row>
    <row r="5" spans="1:9" s="9" customFormat="1" ht="15.95" customHeight="1" x14ac:dyDescent="0.25">
      <c r="A5" s="17" t="s">
        <v>22</v>
      </c>
      <c r="B5" s="7"/>
      <c r="C5" s="8"/>
      <c r="D5" s="8"/>
      <c r="E5" s="8"/>
      <c r="F5" s="8"/>
      <c r="I5" s="18" t="s">
        <v>0</v>
      </c>
    </row>
    <row r="6" spans="1:9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s="4" customFormat="1" ht="3.95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s="4" customFormat="1" ht="12" customHeight="1" x14ac:dyDescent="0.25">
      <c r="A8" s="3"/>
      <c r="B8" s="3"/>
      <c r="C8" s="3"/>
      <c r="D8" s="3"/>
      <c r="E8" s="3"/>
      <c r="F8" s="3"/>
      <c r="I8" s="28" t="s">
        <v>61</v>
      </c>
    </row>
    <row r="9" spans="1:9" s="4" customFormat="1" ht="3.95" customHeight="1" x14ac:dyDescent="0.25">
      <c r="A9" s="10"/>
      <c r="B9" s="10"/>
      <c r="C9" s="13"/>
      <c r="D9" s="13"/>
      <c r="E9" s="13"/>
      <c r="F9" s="13"/>
      <c r="G9" s="13"/>
      <c r="H9" s="13"/>
      <c r="I9" s="13"/>
    </row>
    <row r="10" spans="1:9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s="10" customFormat="1" ht="12" customHeight="1" x14ac:dyDescent="0.25">
      <c r="A11" t="s">
        <v>12</v>
      </c>
      <c r="C11" s="52" t="s">
        <v>44</v>
      </c>
      <c r="D11" s="52" t="s">
        <v>45</v>
      </c>
      <c r="E11" s="52" t="s">
        <v>46</v>
      </c>
      <c r="F11" s="28" t="s">
        <v>51</v>
      </c>
      <c r="G11" s="28" t="s">
        <v>52</v>
      </c>
      <c r="H11" s="10" t="s">
        <v>31</v>
      </c>
      <c r="I11" s="10" t="s">
        <v>9</v>
      </c>
    </row>
    <row r="12" spans="1:9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</row>
    <row r="13" spans="1:9" s="10" customFormat="1" ht="3.95" customHeight="1" x14ac:dyDescent="0.25">
      <c r="A13" s="11"/>
    </row>
    <row r="14" spans="1:9" s="2" customFormat="1" ht="19.5" customHeight="1" x14ac:dyDescent="0.25">
      <c r="A14" s="27" t="s">
        <v>1</v>
      </c>
      <c r="B14" s="20"/>
      <c r="C14" s="33">
        <v>32989</v>
      </c>
      <c r="D14" s="33">
        <v>90687</v>
      </c>
      <c r="E14" s="33">
        <v>84730</v>
      </c>
      <c r="F14" s="22">
        <v>69935</v>
      </c>
      <c r="G14" s="22">
        <v>69128</v>
      </c>
      <c r="H14" s="36">
        <v>1986</v>
      </c>
      <c r="I14" s="36">
        <v>349455</v>
      </c>
    </row>
    <row r="15" spans="1:9" s="32" customFormat="1" ht="15.95" customHeight="1" x14ac:dyDescent="0.25">
      <c r="A15" s="29" t="s">
        <v>10</v>
      </c>
      <c r="B15" s="44"/>
      <c r="C15" s="10">
        <v>3149</v>
      </c>
      <c r="D15" s="31">
        <v>6045</v>
      </c>
      <c r="E15" s="31">
        <v>1784</v>
      </c>
      <c r="F15" s="31">
        <v>1068</v>
      </c>
      <c r="G15" s="31">
        <v>2283</v>
      </c>
      <c r="H15" s="52" t="s">
        <v>8</v>
      </c>
      <c r="I15" s="2">
        <v>14329</v>
      </c>
    </row>
    <row r="16" spans="1:9" s="2" customFormat="1" ht="12" customHeight="1" x14ac:dyDescent="0.25">
      <c r="A16" s="19" t="s">
        <v>3</v>
      </c>
      <c r="B16" s="1"/>
      <c r="C16" s="1">
        <v>2922</v>
      </c>
      <c r="D16" s="31">
        <v>6711</v>
      </c>
      <c r="E16" s="1">
        <v>2481</v>
      </c>
      <c r="F16" s="1">
        <v>2295</v>
      </c>
      <c r="G16" s="1">
        <v>3595</v>
      </c>
      <c r="H16" s="56">
        <v>223</v>
      </c>
      <c r="I16" s="2">
        <v>18227</v>
      </c>
    </row>
    <row r="17" spans="1:9" s="2" customFormat="1" ht="12" customHeight="1" x14ac:dyDescent="0.25">
      <c r="A17" s="21" t="s">
        <v>4</v>
      </c>
      <c r="B17" s="1"/>
      <c r="C17" s="1">
        <v>3058</v>
      </c>
      <c r="D17" s="31">
        <v>9672</v>
      </c>
      <c r="E17" s="1">
        <v>6620</v>
      </c>
      <c r="F17" s="1">
        <v>2615</v>
      </c>
      <c r="G17" s="1">
        <v>3178</v>
      </c>
      <c r="H17" s="1">
        <v>66</v>
      </c>
      <c r="I17" s="2">
        <v>25209</v>
      </c>
    </row>
    <row r="18" spans="1:9" s="2" customFormat="1" ht="12" customHeight="1" x14ac:dyDescent="0.25">
      <c r="A18" s="21" t="s">
        <v>5</v>
      </c>
      <c r="B18" s="1"/>
      <c r="C18" s="1">
        <v>1397</v>
      </c>
      <c r="D18" s="31">
        <v>8101</v>
      </c>
      <c r="E18" s="1">
        <v>9629</v>
      </c>
      <c r="F18" s="1">
        <v>8966</v>
      </c>
      <c r="G18" s="1">
        <v>10242</v>
      </c>
      <c r="H18" s="1">
        <v>532</v>
      </c>
      <c r="I18" s="2">
        <v>38867</v>
      </c>
    </row>
    <row r="19" spans="1:9" s="2" customFormat="1" ht="12" customHeight="1" x14ac:dyDescent="0.25">
      <c r="A19" s="21" t="s">
        <v>6</v>
      </c>
      <c r="B19" s="1"/>
      <c r="C19" s="1">
        <v>5670</v>
      </c>
      <c r="D19" s="31">
        <v>17079</v>
      </c>
      <c r="E19" s="1">
        <v>19433</v>
      </c>
      <c r="F19" s="1">
        <v>14727</v>
      </c>
      <c r="G19" s="1">
        <v>17775</v>
      </c>
      <c r="H19" s="1">
        <v>142</v>
      </c>
      <c r="I19" s="2">
        <v>74826</v>
      </c>
    </row>
    <row r="20" spans="1:9" s="2" customFormat="1" ht="12" customHeight="1" x14ac:dyDescent="0.25">
      <c r="A20" s="21" t="s">
        <v>7</v>
      </c>
      <c r="B20" s="1"/>
      <c r="C20" s="1">
        <v>5751</v>
      </c>
      <c r="D20" s="31">
        <v>18961</v>
      </c>
      <c r="E20" s="1">
        <v>19037</v>
      </c>
      <c r="F20" s="1">
        <v>21057</v>
      </c>
      <c r="G20" s="1">
        <v>13958</v>
      </c>
      <c r="H20" s="1">
        <v>731</v>
      </c>
      <c r="I20" s="2">
        <v>79495</v>
      </c>
    </row>
    <row r="21" spans="1:9" s="2" customFormat="1" ht="12" customHeight="1" x14ac:dyDescent="0.25">
      <c r="A21" s="21" t="s">
        <v>19</v>
      </c>
      <c r="B21" s="1"/>
      <c r="C21" s="1">
        <v>11042</v>
      </c>
      <c r="D21" s="1">
        <v>24118</v>
      </c>
      <c r="E21" s="1">
        <v>25746</v>
      </c>
      <c r="F21" s="1">
        <v>19207</v>
      </c>
      <c r="G21" s="1">
        <v>18097</v>
      </c>
      <c r="H21" s="1">
        <v>292</v>
      </c>
      <c r="I21" s="2">
        <v>98502</v>
      </c>
    </row>
    <row r="22" spans="1:9" s="2" customFormat="1" ht="20.100000000000001" customHeight="1" x14ac:dyDescent="0.25">
      <c r="A22" s="27" t="s">
        <v>2</v>
      </c>
      <c r="B22" s="48"/>
      <c r="C22" s="33">
        <v>64873</v>
      </c>
      <c r="D22" s="33">
        <v>235927</v>
      </c>
      <c r="E22" s="33">
        <v>264777</v>
      </c>
      <c r="F22" s="33">
        <v>224614</v>
      </c>
      <c r="G22" s="33">
        <v>222814</v>
      </c>
      <c r="H22" s="36">
        <v>3191</v>
      </c>
      <c r="I22" s="54">
        <v>1016196</v>
      </c>
    </row>
    <row r="23" spans="1:9" s="32" customFormat="1" ht="15.95" customHeight="1" x14ac:dyDescent="0.25">
      <c r="A23" s="29" t="s">
        <v>10</v>
      </c>
      <c r="B23" s="1"/>
      <c r="C23" s="10">
        <v>436</v>
      </c>
      <c r="D23" s="31">
        <v>5221</v>
      </c>
      <c r="E23" s="31">
        <v>4678</v>
      </c>
      <c r="F23" s="1">
        <v>1163</v>
      </c>
      <c r="G23" s="1">
        <v>3842</v>
      </c>
      <c r="H23" s="50">
        <v>15</v>
      </c>
      <c r="I23" s="1">
        <v>15355</v>
      </c>
    </row>
    <row r="24" spans="1:9" s="2" customFormat="1" ht="12" customHeight="1" x14ac:dyDescent="0.25">
      <c r="A24" s="19" t="s">
        <v>3</v>
      </c>
      <c r="B24" s="1"/>
      <c r="C24" s="1">
        <v>1489</v>
      </c>
      <c r="D24" s="1">
        <v>4713</v>
      </c>
      <c r="E24" s="1">
        <v>3524</v>
      </c>
      <c r="F24" s="1">
        <v>1524</v>
      </c>
      <c r="G24" s="1">
        <v>5664</v>
      </c>
      <c r="H24" s="50">
        <v>103</v>
      </c>
      <c r="I24" s="2">
        <v>17017</v>
      </c>
    </row>
    <row r="25" spans="1:9" ht="12" customHeight="1" x14ac:dyDescent="0.25">
      <c r="A25" s="21" t="s">
        <v>4</v>
      </c>
      <c r="C25" s="1">
        <v>3343</v>
      </c>
      <c r="D25" s="1">
        <v>13790</v>
      </c>
      <c r="E25" s="1">
        <v>7666</v>
      </c>
      <c r="F25" s="1">
        <v>6958</v>
      </c>
      <c r="G25" s="1">
        <v>10323</v>
      </c>
      <c r="H25" s="1">
        <v>84</v>
      </c>
      <c r="I25" s="1">
        <v>42164</v>
      </c>
    </row>
    <row r="26" spans="1:9" ht="12" customHeight="1" x14ac:dyDescent="0.25">
      <c r="A26" s="21" t="s">
        <v>5</v>
      </c>
      <c r="C26" s="1">
        <v>8398</v>
      </c>
      <c r="D26" s="1">
        <v>19178</v>
      </c>
      <c r="E26" s="1">
        <v>20412</v>
      </c>
      <c r="F26" s="1">
        <v>17023</v>
      </c>
      <c r="G26" s="1">
        <v>16561</v>
      </c>
      <c r="H26" s="1">
        <v>113</v>
      </c>
      <c r="I26" s="1">
        <v>81685</v>
      </c>
    </row>
    <row r="27" spans="1:9" ht="12" customHeight="1" x14ac:dyDescent="0.25">
      <c r="A27" s="21" t="s">
        <v>6</v>
      </c>
      <c r="C27" s="1">
        <v>12073</v>
      </c>
      <c r="D27" s="1">
        <v>38331</v>
      </c>
      <c r="E27" s="1">
        <v>41403</v>
      </c>
      <c r="F27" s="1">
        <v>32406</v>
      </c>
      <c r="G27" s="1">
        <v>37220</v>
      </c>
      <c r="H27" s="1">
        <v>362</v>
      </c>
      <c r="I27" s="1">
        <v>161795</v>
      </c>
    </row>
    <row r="28" spans="1:9" ht="12" customHeight="1" x14ac:dyDescent="0.25">
      <c r="A28" s="21" t="s">
        <v>7</v>
      </c>
      <c r="C28" s="1">
        <v>16620</v>
      </c>
      <c r="D28" s="1">
        <v>59886</v>
      </c>
      <c r="E28" s="1">
        <v>69730</v>
      </c>
      <c r="F28" s="1">
        <v>61244</v>
      </c>
      <c r="G28" s="1">
        <v>53993</v>
      </c>
      <c r="H28" s="1">
        <v>1084</v>
      </c>
      <c r="I28" s="1">
        <v>262557</v>
      </c>
    </row>
    <row r="29" spans="1:9" ht="12" customHeight="1" x14ac:dyDescent="0.25">
      <c r="A29" s="21" t="s">
        <v>19</v>
      </c>
      <c r="C29" s="1">
        <v>22515</v>
      </c>
      <c r="D29" s="1">
        <v>94808</v>
      </c>
      <c r="E29" s="1">
        <v>117364</v>
      </c>
      <c r="F29" s="1">
        <v>104296</v>
      </c>
      <c r="G29" s="1">
        <v>95211</v>
      </c>
      <c r="H29" s="1">
        <v>1430</v>
      </c>
      <c r="I29" s="1">
        <v>435624</v>
      </c>
    </row>
    <row r="30" spans="1:9" s="2" customFormat="1" ht="20.100000000000001" customHeight="1" x14ac:dyDescent="0.25">
      <c r="A30" s="27" t="s">
        <v>9</v>
      </c>
      <c r="B30" s="48"/>
      <c r="C30" s="34">
        <v>97862</v>
      </c>
      <c r="D30" s="34">
        <v>326614</v>
      </c>
      <c r="E30" s="33">
        <v>349507</v>
      </c>
      <c r="F30" s="33">
        <v>294549</v>
      </c>
      <c r="G30" s="33">
        <v>291942</v>
      </c>
      <c r="H30" s="36">
        <v>5177</v>
      </c>
      <c r="I30" s="36">
        <v>1365651</v>
      </c>
    </row>
    <row r="31" spans="1:9" s="32" customFormat="1" ht="15.95" customHeight="1" x14ac:dyDescent="0.25">
      <c r="A31" s="29" t="s">
        <v>10</v>
      </c>
      <c r="B31" s="10"/>
      <c r="C31" s="10">
        <v>3585</v>
      </c>
      <c r="D31" s="10">
        <v>12138</v>
      </c>
      <c r="E31" s="10">
        <v>6462</v>
      </c>
      <c r="F31" s="10">
        <v>2231</v>
      </c>
      <c r="G31" s="10">
        <v>6125</v>
      </c>
      <c r="H31" s="52">
        <v>15</v>
      </c>
      <c r="I31" s="1">
        <v>30556</v>
      </c>
    </row>
    <row r="32" spans="1:9" ht="12" customHeight="1" x14ac:dyDescent="0.25">
      <c r="A32" s="19" t="s">
        <v>3</v>
      </c>
      <c r="B32" s="10"/>
      <c r="C32" s="10">
        <v>4411</v>
      </c>
      <c r="D32" s="10">
        <v>12254</v>
      </c>
      <c r="E32" s="10">
        <v>6005</v>
      </c>
      <c r="F32" s="10">
        <v>3819</v>
      </c>
      <c r="G32" s="10">
        <v>9259</v>
      </c>
      <c r="H32" s="10">
        <v>326</v>
      </c>
      <c r="I32" s="1">
        <v>36074</v>
      </c>
    </row>
    <row r="33" spans="1:9" ht="12" customHeight="1" x14ac:dyDescent="0.25">
      <c r="A33" s="21" t="s">
        <v>4</v>
      </c>
      <c r="B33" s="10"/>
      <c r="C33" s="10">
        <v>6401</v>
      </c>
      <c r="D33" s="10">
        <v>19288</v>
      </c>
      <c r="E33" s="10">
        <v>14286</v>
      </c>
      <c r="F33" s="10">
        <v>9573</v>
      </c>
      <c r="G33" s="10">
        <v>13501</v>
      </c>
      <c r="H33" s="10">
        <v>150</v>
      </c>
      <c r="I33" s="1">
        <v>63199</v>
      </c>
    </row>
    <row r="34" spans="1:9" ht="12" customHeight="1" x14ac:dyDescent="0.25">
      <c r="A34" s="21" t="s">
        <v>5</v>
      </c>
      <c r="B34" s="10"/>
      <c r="C34" s="10">
        <v>9795</v>
      </c>
      <c r="D34" s="10">
        <v>30011</v>
      </c>
      <c r="E34" s="10">
        <v>30041</v>
      </c>
      <c r="F34" s="10">
        <v>25989</v>
      </c>
      <c r="G34" s="10">
        <v>26803</v>
      </c>
      <c r="H34" s="10">
        <v>645</v>
      </c>
      <c r="I34" s="1">
        <v>123284</v>
      </c>
    </row>
    <row r="35" spans="1:9" ht="12" customHeight="1" x14ac:dyDescent="0.25">
      <c r="A35" s="21" t="s">
        <v>6</v>
      </c>
      <c r="B35" s="10"/>
      <c r="C35" s="10">
        <v>17743</v>
      </c>
      <c r="D35" s="10">
        <v>53650</v>
      </c>
      <c r="E35" s="10">
        <v>60836</v>
      </c>
      <c r="F35" s="10">
        <v>47133</v>
      </c>
      <c r="G35" s="10">
        <v>54995</v>
      </c>
      <c r="H35" s="10">
        <v>504</v>
      </c>
      <c r="I35" s="1">
        <v>234861</v>
      </c>
    </row>
    <row r="36" spans="1:9" ht="12" customHeight="1" x14ac:dyDescent="0.25">
      <c r="A36" s="21" t="s">
        <v>7</v>
      </c>
      <c r="B36" s="10"/>
      <c r="C36" s="10">
        <v>22371</v>
      </c>
      <c r="D36" s="10">
        <v>80111</v>
      </c>
      <c r="E36" s="10">
        <v>88767</v>
      </c>
      <c r="F36" s="10">
        <v>82301</v>
      </c>
      <c r="G36" s="10">
        <v>67951</v>
      </c>
      <c r="H36" s="10">
        <v>1815</v>
      </c>
      <c r="I36" s="1">
        <v>343316</v>
      </c>
    </row>
    <row r="37" spans="1:9" ht="12" customHeight="1" x14ac:dyDescent="0.25">
      <c r="A37" s="21" t="s">
        <v>19</v>
      </c>
      <c r="B37" s="10"/>
      <c r="C37" s="10">
        <v>33556</v>
      </c>
      <c r="D37" s="10">
        <v>118926</v>
      </c>
      <c r="E37" s="10">
        <v>143110</v>
      </c>
      <c r="F37" s="10">
        <v>123503</v>
      </c>
      <c r="G37" s="10">
        <v>113308</v>
      </c>
      <c r="H37" s="10">
        <v>1722</v>
      </c>
      <c r="I37" s="1">
        <v>534125</v>
      </c>
    </row>
    <row r="38" spans="1:9" ht="12" customHeight="1" x14ac:dyDescent="0.25">
      <c r="A38" s="21"/>
      <c r="B38" s="49"/>
    </row>
    <row r="39" spans="1:9" ht="12" customHeight="1" x14ac:dyDescent="0.25">
      <c r="A39" s="35" t="s">
        <v>54</v>
      </c>
    </row>
    <row r="40" spans="1:9" ht="15.95" customHeight="1" x14ac:dyDescent="0.25">
      <c r="A40" s="46" t="s">
        <v>57</v>
      </c>
      <c r="B40" s="47"/>
      <c r="C40" s="47"/>
      <c r="D40" s="47"/>
      <c r="E40" s="47"/>
      <c r="F40" s="47"/>
      <c r="I40" s="56" t="s">
        <v>62</v>
      </c>
    </row>
    <row r="41" spans="1:9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  <c r="I41" s="13"/>
    </row>
    <row r="42" spans="1:9" ht="1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9779-3FBC-4490-B814-8CDDB733F775}">
  <dimension ref="A1:P42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14.59765625" style="1" customWidth="1"/>
    <col min="2" max="2" width="8" style="1" customWidth="1"/>
    <col min="3" max="9" width="16" style="1" customWidth="1"/>
    <col min="10" max="16384" width="16" style="1"/>
  </cols>
  <sheetData>
    <row r="1" spans="1:11" s="25" customFormat="1" ht="34.5" customHeight="1" x14ac:dyDescent="0.25">
      <c r="A1" s="24" t="s">
        <v>11</v>
      </c>
      <c r="B1" s="24"/>
      <c r="C1"/>
      <c r="D1"/>
      <c r="E1"/>
      <c r="F1"/>
      <c r="G1"/>
      <c r="H1"/>
      <c r="I1"/>
    </row>
    <row r="2" spans="1:11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1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  <c r="I3" s="3"/>
    </row>
    <row r="4" spans="1:11" s="6" customFormat="1" ht="15" customHeight="1" x14ac:dyDescent="0.2">
      <c r="A4" s="15" t="s">
        <v>56</v>
      </c>
      <c r="C4" s="5"/>
      <c r="D4" s="5"/>
      <c r="E4" s="5"/>
      <c r="F4" s="5"/>
      <c r="I4" s="16" t="s">
        <v>65</v>
      </c>
    </row>
    <row r="5" spans="1:11" s="9" customFormat="1" ht="15.95" customHeight="1" x14ac:dyDescent="0.25">
      <c r="A5" s="17" t="s">
        <v>22</v>
      </c>
      <c r="B5" s="7"/>
      <c r="C5" s="8"/>
      <c r="D5" s="8"/>
      <c r="E5" s="8"/>
      <c r="F5" s="8"/>
      <c r="I5" s="18" t="s">
        <v>0</v>
      </c>
    </row>
    <row r="6" spans="1:11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s="4" customFormat="1" ht="3.95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11" s="4" customFormat="1" ht="12" customHeight="1" x14ac:dyDescent="0.25">
      <c r="A8" s="3"/>
      <c r="B8" s="3"/>
      <c r="C8" s="3"/>
      <c r="D8" s="3"/>
      <c r="E8" s="3"/>
      <c r="F8" s="3"/>
      <c r="I8" s="28" t="s">
        <v>53</v>
      </c>
    </row>
    <row r="9" spans="1:11" s="4" customFormat="1" ht="3.95" customHeight="1" x14ac:dyDescent="0.25">
      <c r="A9" s="10"/>
      <c r="B9" s="10"/>
      <c r="C9" s="13"/>
      <c r="D9" s="13"/>
      <c r="E9" s="13"/>
      <c r="F9" s="13"/>
      <c r="G9" s="13"/>
      <c r="H9" s="13"/>
      <c r="I9" s="13"/>
    </row>
    <row r="10" spans="1:11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11" s="10" customFormat="1" ht="12" customHeight="1" x14ac:dyDescent="0.25">
      <c r="A11" t="s">
        <v>12</v>
      </c>
      <c r="C11" s="52" t="s">
        <v>44</v>
      </c>
      <c r="D11" s="52" t="s">
        <v>45</v>
      </c>
      <c r="E11" s="52" t="s">
        <v>46</v>
      </c>
      <c r="F11" s="28" t="s">
        <v>51</v>
      </c>
      <c r="G11" s="28" t="s">
        <v>52</v>
      </c>
      <c r="H11" s="10" t="s">
        <v>31</v>
      </c>
      <c r="I11" s="10" t="s">
        <v>9</v>
      </c>
    </row>
    <row r="12" spans="1:11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</row>
    <row r="13" spans="1:11" s="10" customFormat="1" ht="3.95" customHeight="1" x14ac:dyDescent="0.25">
      <c r="A13" s="11"/>
    </row>
    <row r="14" spans="1:11" s="2" customFormat="1" ht="19.5" customHeight="1" x14ac:dyDescent="0.25">
      <c r="A14" s="27" t="s">
        <v>1</v>
      </c>
      <c r="B14" s="20"/>
      <c r="C14" s="33">
        <v>33168</v>
      </c>
      <c r="D14" s="33">
        <v>88144</v>
      </c>
      <c r="E14" s="33">
        <v>82364</v>
      </c>
      <c r="F14" s="22">
        <v>66748</v>
      </c>
      <c r="G14" s="22">
        <v>66117</v>
      </c>
      <c r="H14" s="36">
        <v>1688</v>
      </c>
      <c r="I14" s="36">
        <v>338229</v>
      </c>
    </row>
    <row r="15" spans="1:11" s="32" customFormat="1" ht="15.95" customHeight="1" x14ac:dyDescent="0.25">
      <c r="A15" s="29" t="s">
        <v>10</v>
      </c>
      <c r="B15" s="44"/>
      <c r="C15" s="10">
        <v>2736</v>
      </c>
      <c r="D15" s="31">
        <v>5811</v>
      </c>
      <c r="E15" s="31">
        <v>2295</v>
      </c>
      <c r="F15" s="31">
        <v>398</v>
      </c>
      <c r="G15" s="31">
        <v>2619</v>
      </c>
      <c r="H15" s="51">
        <v>63</v>
      </c>
      <c r="I15" s="2">
        <v>13922</v>
      </c>
      <c r="J15" s="2"/>
      <c r="K15" s="2"/>
    </row>
    <row r="16" spans="1:11" s="2" customFormat="1" ht="12" customHeight="1" x14ac:dyDescent="0.25">
      <c r="A16" s="19" t="s">
        <v>3</v>
      </c>
      <c r="B16" s="1"/>
      <c r="C16" s="1">
        <v>2683</v>
      </c>
      <c r="D16" s="31">
        <v>7339</v>
      </c>
      <c r="E16" s="1">
        <v>1822</v>
      </c>
      <c r="F16" s="1">
        <v>1138</v>
      </c>
      <c r="G16" s="1">
        <v>3351</v>
      </c>
      <c r="H16" s="56" t="s">
        <v>8</v>
      </c>
      <c r="I16" s="2">
        <v>16333</v>
      </c>
    </row>
    <row r="17" spans="1:16" s="2" customFormat="1" ht="12" customHeight="1" x14ac:dyDescent="0.25">
      <c r="A17" s="21" t="s">
        <v>4</v>
      </c>
      <c r="B17" s="1"/>
      <c r="C17" s="1">
        <v>3998</v>
      </c>
      <c r="D17" s="31">
        <v>7683</v>
      </c>
      <c r="E17" s="1">
        <v>5357</v>
      </c>
      <c r="F17" s="1">
        <v>3701</v>
      </c>
      <c r="G17" s="1">
        <v>3291</v>
      </c>
      <c r="H17" s="1">
        <v>37</v>
      </c>
      <c r="I17" s="2">
        <v>24067</v>
      </c>
    </row>
    <row r="18" spans="1:16" s="2" customFormat="1" ht="12" customHeight="1" x14ac:dyDescent="0.25">
      <c r="A18" s="21" t="s">
        <v>5</v>
      </c>
      <c r="B18" s="1"/>
      <c r="C18" s="1">
        <v>2924</v>
      </c>
      <c r="D18" s="31">
        <v>9042</v>
      </c>
      <c r="E18" s="1">
        <v>10285</v>
      </c>
      <c r="F18" s="1">
        <v>7517</v>
      </c>
      <c r="G18" s="1">
        <v>9337</v>
      </c>
      <c r="H18" s="1">
        <v>116</v>
      </c>
      <c r="I18" s="2">
        <v>39221</v>
      </c>
    </row>
    <row r="19" spans="1:16" s="2" customFormat="1" ht="12" customHeight="1" x14ac:dyDescent="0.25">
      <c r="A19" s="21" t="s">
        <v>6</v>
      </c>
      <c r="B19" s="1"/>
      <c r="C19" s="1">
        <v>5109</v>
      </c>
      <c r="D19" s="31">
        <v>14491</v>
      </c>
      <c r="E19" s="1">
        <v>20103</v>
      </c>
      <c r="F19" s="1">
        <v>14821</v>
      </c>
      <c r="G19" s="1">
        <v>16464</v>
      </c>
      <c r="H19" s="1">
        <v>472</v>
      </c>
      <c r="I19" s="2">
        <v>71460</v>
      </c>
    </row>
    <row r="20" spans="1:16" s="2" customFormat="1" ht="12" customHeight="1" x14ac:dyDescent="0.25">
      <c r="A20" s="21" t="s">
        <v>7</v>
      </c>
      <c r="B20" s="1"/>
      <c r="C20" s="1">
        <v>6784</v>
      </c>
      <c r="D20" s="31">
        <v>19513</v>
      </c>
      <c r="E20" s="1">
        <v>20302</v>
      </c>
      <c r="F20" s="1">
        <v>21352</v>
      </c>
      <c r="G20" s="1">
        <v>15882</v>
      </c>
      <c r="H20" s="1">
        <v>375</v>
      </c>
      <c r="I20" s="2">
        <v>84208</v>
      </c>
    </row>
    <row r="21" spans="1:16" s="2" customFormat="1" ht="12" customHeight="1" x14ac:dyDescent="0.25">
      <c r="A21" s="21" t="s">
        <v>19</v>
      </c>
      <c r="B21" s="1"/>
      <c r="C21" s="1">
        <v>8934</v>
      </c>
      <c r="D21" s="1">
        <v>24265</v>
      </c>
      <c r="E21" s="1">
        <v>22200</v>
      </c>
      <c r="F21" s="1">
        <v>17821</v>
      </c>
      <c r="G21" s="1">
        <v>15173</v>
      </c>
      <c r="H21" s="1">
        <v>625</v>
      </c>
      <c r="I21" s="2">
        <v>89018</v>
      </c>
    </row>
    <row r="22" spans="1:16" s="2" customFormat="1" ht="20.100000000000001" customHeight="1" x14ac:dyDescent="0.25">
      <c r="A22" s="27" t="s">
        <v>2</v>
      </c>
      <c r="B22" s="48"/>
      <c r="C22" s="33">
        <v>67215</v>
      </c>
      <c r="D22" s="33">
        <v>235323</v>
      </c>
      <c r="E22" s="33">
        <v>265580</v>
      </c>
      <c r="F22" s="33">
        <v>224199</v>
      </c>
      <c r="G22" s="33">
        <v>212421</v>
      </c>
      <c r="H22" s="36">
        <v>2254</v>
      </c>
      <c r="I22" s="33">
        <v>1006992</v>
      </c>
    </row>
    <row r="23" spans="1:16" s="32" customFormat="1" ht="15.95" customHeight="1" x14ac:dyDescent="0.25">
      <c r="A23" s="29" t="s">
        <v>10</v>
      </c>
      <c r="B23" s="1"/>
      <c r="C23" s="10">
        <v>120</v>
      </c>
      <c r="D23" s="31">
        <v>6327</v>
      </c>
      <c r="E23" s="31">
        <v>2850</v>
      </c>
      <c r="F23" s="1">
        <v>1231</v>
      </c>
      <c r="G23" s="1">
        <v>2900</v>
      </c>
      <c r="H23" s="50">
        <v>21</v>
      </c>
      <c r="I23" s="1">
        <v>13449</v>
      </c>
      <c r="J23" s="1"/>
      <c r="K23" s="1"/>
    </row>
    <row r="24" spans="1:16" s="2" customFormat="1" ht="12" customHeight="1" x14ac:dyDescent="0.25">
      <c r="A24" s="19" t="s">
        <v>3</v>
      </c>
      <c r="B24" s="1"/>
      <c r="C24" s="1">
        <v>1211</v>
      </c>
      <c r="D24" s="1">
        <v>4915</v>
      </c>
      <c r="E24" s="1">
        <v>4721</v>
      </c>
      <c r="F24" s="1">
        <v>2644</v>
      </c>
      <c r="G24" s="1">
        <v>5075</v>
      </c>
      <c r="H24" s="50">
        <v>37</v>
      </c>
      <c r="I24" s="2">
        <v>18603</v>
      </c>
    </row>
    <row r="25" spans="1:16" ht="12" customHeight="1" x14ac:dyDescent="0.25">
      <c r="A25" s="21" t="s">
        <v>4</v>
      </c>
      <c r="C25" s="1">
        <v>4028</v>
      </c>
      <c r="D25" s="1">
        <v>11605</v>
      </c>
      <c r="E25" s="1">
        <v>8926</v>
      </c>
      <c r="F25" s="1">
        <v>8547</v>
      </c>
      <c r="G25" s="1">
        <v>7736</v>
      </c>
      <c r="H25" s="1">
        <v>8</v>
      </c>
      <c r="I25" s="1">
        <v>40850</v>
      </c>
      <c r="L25" s="31"/>
      <c r="M25" s="31"/>
      <c r="N25" s="31"/>
      <c r="O25" s="51"/>
    </row>
    <row r="26" spans="1:16" ht="12" customHeight="1" x14ac:dyDescent="0.25">
      <c r="A26" s="21" t="s">
        <v>5</v>
      </c>
      <c r="C26" s="1">
        <v>6126</v>
      </c>
      <c r="D26" s="1">
        <v>20969</v>
      </c>
      <c r="E26" s="1">
        <v>18997</v>
      </c>
      <c r="F26" s="1">
        <v>14848</v>
      </c>
      <c r="G26" s="1">
        <v>18510</v>
      </c>
      <c r="H26" s="1">
        <v>93</v>
      </c>
      <c r="I26" s="1">
        <v>79543</v>
      </c>
    </row>
    <row r="27" spans="1:16" ht="12" customHeight="1" x14ac:dyDescent="0.25">
      <c r="A27" s="21" t="s">
        <v>6</v>
      </c>
      <c r="C27" s="1">
        <v>11574</v>
      </c>
      <c r="D27" s="1">
        <v>39159</v>
      </c>
      <c r="E27" s="1">
        <v>42698</v>
      </c>
      <c r="F27" s="1">
        <v>32199</v>
      </c>
      <c r="G27" s="1">
        <v>35308</v>
      </c>
      <c r="H27" s="1">
        <v>432</v>
      </c>
      <c r="I27" s="1">
        <v>161370</v>
      </c>
    </row>
    <row r="28" spans="1:16" ht="12" customHeight="1" x14ac:dyDescent="0.25">
      <c r="A28" s="21" t="s">
        <v>7</v>
      </c>
      <c r="C28" s="1">
        <v>20365</v>
      </c>
      <c r="D28" s="1">
        <v>60598</v>
      </c>
      <c r="E28" s="1">
        <v>72727</v>
      </c>
      <c r="F28" s="1">
        <v>62320</v>
      </c>
      <c r="G28" s="1">
        <v>52420</v>
      </c>
      <c r="H28" s="1">
        <v>797</v>
      </c>
      <c r="I28" s="1">
        <v>269227</v>
      </c>
    </row>
    <row r="29" spans="1:16" ht="12" customHeight="1" x14ac:dyDescent="0.25">
      <c r="A29" s="21" t="s">
        <v>19</v>
      </c>
      <c r="C29" s="1">
        <v>23791</v>
      </c>
      <c r="D29" s="1">
        <v>91750</v>
      </c>
      <c r="E29" s="1">
        <v>114661</v>
      </c>
      <c r="F29" s="1">
        <v>102410</v>
      </c>
      <c r="G29" s="1">
        <v>90472</v>
      </c>
      <c r="H29" s="1">
        <v>866</v>
      </c>
      <c r="I29" s="1">
        <v>423950</v>
      </c>
    </row>
    <row r="30" spans="1:16" s="2" customFormat="1" ht="20.100000000000001" customHeight="1" x14ac:dyDescent="0.25">
      <c r="A30" s="27" t="s">
        <v>9</v>
      </c>
      <c r="B30" s="48"/>
      <c r="C30" s="34">
        <v>100383</v>
      </c>
      <c r="D30" s="34">
        <v>323467</v>
      </c>
      <c r="E30" s="33">
        <v>347944</v>
      </c>
      <c r="F30" s="33">
        <v>290947</v>
      </c>
      <c r="G30" s="33">
        <v>278538</v>
      </c>
      <c r="H30" s="36">
        <v>3942</v>
      </c>
      <c r="I30" s="54">
        <v>1345221</v>
      </c>
      <c r="J30" s="1"/>
      <c r="K30" s="33"/>
      <c r="L30" s="33"/>
      <c r="M30" s="33"/>
      <c r="N30" s="22"/>
      <c r="O30" s="31"/>
      <c r="P30" s="36"/>
    </row>
    <row r="31" spans="1:16" s="32" customFormat="1" ht="15.95" customHeight="1" x14ac:dyDescent="0.25">
      <c r="A31" s="29" t="s">
        <v>10</v>
      </c>
      <c r="B31" s="10"/>
      <c r="C31" s="10">
        <v>2856</v>
      </c>
      <c r="D31" s="10">
        <v>12138</v>
      </c>
      <c r="E31" s="10">
        <v>5145</v>
      </c>
      <c r="F31" s="10">
        <v>1629</v>
      </c>
      <c r="G31" s="10">
        <v>5519</v>
      </c>
      <c r="H31" s="52">
        <v>84</v>
      </c>
      <c r="I31" s="1">
        <v>27371</v>
      </c>
      <c r="J31" s="1"/>
      <c r="K31" s="1"/>
      <c r="L31" s="1"/>
      <c r="M31" s="1"/>
      <c r="N31" s="1"/>
      <c r="O31" s="1"/>
    </row>
    <row r="32" spans="1:16" ht="12" customHeight="1" x14ac:dyDescent="0.25">
      <c r="A32" s="19" t="s">
        <v>3</v>
      </c>
      <c r="B32" s="10"/>
      <c r="C32" s="10">
        <v>3894</v>
      </c>
      <c r="D32" s="10">
        <v>12254</v>
      </c>
      <c r="E32" s="10">
        <v>6543</v>
      </c>
      <c r="F32" s="10">
        <v>3782</v>
      </c>
      <c r="G32" s="10">
        <v>8426</v>
      </c>
      <c r="H32" s="10">
        <v>37</v>
      </c>
      <c r="I32" s="1">
        <v>34936</v>
      </c>
    </row>
    <row r="33" spans="1:9" ht="12" customHeight="1" x14ac:dyDescent="0.25">
      <c r="A33" s="21" t="s">
        <v>4</v>
      </c>
      <c r="B33" s="10"/>
      <c r="C33" s="10">
        <v>8026</v>
      </c>
      <c r="D33" s="10">
        <v>19288</v>
      </c>
      <c r="E33" s="10">
        <v>14283</v>
      </c>
      <c r="F33" s="10">
        <v>12248</v>
      </c>
      <c r="G33" s="10">
        <v>11027</v>
      </c>
      <c r="H33" s="10">
        <v>45</v>
      </c>
      <c r="I33" s="1">
        <v>64917</v>
      </c>
    </row>
    <row r="34" spans="1:9" ht="12" customHeight="1" x14ac:dyDescent="0.25">
      <c r="A34" s="21" t="s">
        <v>5</v>
      </c>
      <c r="B34" s="10"/>
      <c r="C34" s="10">
        <v>9050</v>
      </c>
      <c r="D34" s="10">
        <v>30011</v>
      </c>
      <c r="E34" s="10">
        <v>29282</v>
      </c>
      <c r="F34" s="10">
        <v>22365</v>
      </c>
      <c r="G34" s="10">
        <v>27847</v>
      </c>
      <c r="H34" s="10">
        <v>209</v>
      </c>
      <c r="I34" s="1">
        <v>118764</v>
      </c>
    </row>
    <row r="35" spans="1:9" ht="12" customHeight="1" x14ac:dyDescent="0.25">
      <c r="A35" s="21" t="s">
        <v>6</v>
      </c>
      <c r="B35" s="10"/>
      <c r="C35" s="10">
        <v>16683</v>
      </c>
      <c r="D35" s="10">
        <v>53650</v>
      </c>
      <c r="E35" s="10">
        <v>62801</v>
      </c>
      <c r="F35" s="10">
        <v>47020</v>
      </c>
      <c r="G35" s="10">
        <v>51772</v>
      </c>
      <c r="H35" s="10">
        <v>904</v>
      </c>
      <c r="I35" s="1">
        <v>232830</v>
      </c>
    </row>
    <row r="36" spans="1:9" ht="12" customHeight="1" x14ac:dyDescent="0.25">
      <c r="A36" s="21" t="s">
        <v>7</v>
      </c>
      <c r="B36" s="10"/>
      <c r="C36" s="10">
        <v>27149</v>
      </c>
      <c r="D36" s="10">
        <v>80111</v>
      </c>
      <c r="E36" s="10">
        <v>93029</v>
      </c>
      <c r="F36" s="10">
        <v>83672</v>
      </c>
      <c r="G36" s="10">
        <v>68302</v>
      </c>
      <c r="H36" s="10">
        <v>1172</v>
      </c>
      <c r="I36" s="1">
        <v>353435</v>
      </c>
    </row>
    <row r="37" spans="1:9" ht="12" customHeight="1" x14ac:dyDescent="0.25">
      <c r="A37" s="21" t="s">
        <v>19</v>
      </c>
      <c r="B37" s="10"/>
      <c r="C37" s="10">
        <v>32725</v>
      </c>
      <c r="D37" s="10">
        <v>116015</v>
      </c>
      <c r="E37" s="10">
        <v>136861</v>
      </c>
      <c r="F37" s="10">
        <v>120231</v>
      </c>
      <c r="G37" s="10">
        <v>105645</v>
      </c>
      <c r="H37" s="10">
        <v>1491</v>
      </c>
      <c r="I37" s="1">
        <v>512968</v>
      </c>
    </row>
    <row r="38" spans="1:9" ht="12" customHeight="1" x14ac:dyDescent="0.25">
      <c r="A38" s="21"/>
      <c r="B38" s="49"/>
    </row>
    <row r="39" spans="1:9" ht="12" customHeight="1" x14ac:dyDescent="0.25">
      <c r="A39" s="35" t="s">
        <v>54</v>
      </c>
    </row>
    <row r="40" spans="1:9" ht="15.95" customHeight="1" x14ac:dyDescent="0.25">
      <c r="A40" s="46" t="s">
        <v>57</v>
      </c>
      <c r="B40" s="47"/>
      <c r="C40" s="47"/>
      <c r="D40" s="47"/>
      <c r="E40" s="47"/>
      <c r="F40" s="47"/>
      <c r="I40" s="56" t="s">
        <v>59</v>
      </c>
    </row>
    <row r="41" spans="1:9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  <c r="I41" s="13"/>
    </row>
    <row r="42" spans="1:9" ht="1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475E-114A-4446-8E92-62902AFF17AF}">
  <dimension ref="A1:I42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14" style="1" customWidth="1"/>
    <col min="2" max="2" width="8" style="1" customWidth="1"/>
    <col min="3" max="9" width="16" style="1" customWidth="1"/>
    <col min="10" max="16384" width="16" style="1"/>
  </cols>
  <sheetData>
    <row r="1" spans="1:9" s="25" customFormat="1" ht="34.5" customHeight="1" x14ac:dyDescent="0.25">
      <c r="A1" s="24" t="s">
        <v>11</v>
      </c>
      <c r="B1" s="24"/>
      <c r="C1"/>
      <c r="D1"/>
      <c r="E1"/>
      <c r="F1"/>
      <c r="G1"/>
      <c r="H1"/>
      <c r="I1"/>
    </row>
    <row r="2" spans="1:9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  <c r="I3" s="3"/>
    </row>
    <row r="4" spans="1:9" s="6" customFormat="1" ht="15" customHeight="1" x14ac:dyDescent="0.2">
      <c r="A4" s="15" t="s">
        <v>50</v>
      </c>
      <c r="C4" s="5"/>
      <c r="D4" s="5"/>
      <c r="E4" s="5"/>
      <c r="F4" s="5"/>
      <c r="I4" s="16" t="s">
        <v>65</v>
      </c>
    </row>
    <row r="5" spans="1:9" s="9" customFormat="1" ht="15.95" customHeight="1" x14ac:dyDescent="0.25">
      <c r="A5" s="17" t="s">
        <v>22</v>
      </c>
      <c r="B5" s="7"/>
      <c r="C5" s="8"/>
      <c r="D5" s="8"/>
      <c r="E5" s="8"/>
      <c r="F5" s="8"/>
      <c r="I5" s="18" t="s">
        <v>0</v>
      </c>
    </row>
    <row r="6" spans="1:9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s="4" customFormat="1" ht="3.95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s="4" customFormat="1" ht="12" customHeight="1" x14ac:dyDescent="0.25">
      <c r="A8" s="3"/>
      <c r="B8" s="3"/>
      <c r="C8" s="3"/>
      <c r="D8" s="3"/>
      <c r="E8" s="3"/>
      <c r="F8" s="3"/>
      <c r="I8" s="28" t="s">
        <v>53</v>
      </c>
    </row>
    <row r="9" spans="1:9" s="4" customFormat="1" ht="3.95" customHeight="1" x14ac:dyDescent="0.25">
      <c r="A9" s="10"/>
      <c r="B9" s="10"/>
      <c r="C9" s="13"/>
      <c r="D9" s="13"/>
      <c r="E9" s="13"/>
      <c r="F9" s="13"/>
      <c r="G9" s="13"/>
      <c r="H9" s="13"/>
      <c r="I9" s="13"/>
    </row>
    <row r="10" spans="1:9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s="10" customFormat="1" ht="12" customHeight="1" x14ac:dyDescent="0.25">
      <c r="A11" t="s">
        <v>12</v>
      </c>
      <c r="C11" s="52" t="s">
        <v>44</v>
      </c>
      <c r="D11" s="52" t="s">
        <v>45</v>
      </c>
      <c r="E11" s="52" t="s">
        <v>46</v>
      </c>
      <c r="F11" s="28" t="s">
        <v>51</v>
      </c>
      <c r="G11" s="28" t="s">
        <v>52</v>
      </c>
      <c r="H11" s="10" t="s">
        <v>31</v>
      </c>
      <c r="I11" s="10" t="s">
        <v>9</v>
      </c>
    </row>
    <row r="12" spans="1:9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</row>
    <row r="13" spans="1:9" s="10" customFormat="1" ht="3.95" customHeight="1" x14ac:dyDescent="0.25">
      <c r="A13" s="11"/>
    </row>
    <row r="14" spans="1:9" s="2" customFormat="1" ht="19.5" customHeight="1" x14ac:dyDescent="0.25">
      <c r="A14" s="27" t="s">
        <v>1</v>
      </c>
      <c r="B14" s="20"/>
      <c r="C14" s="33">
        <v>36708</v>
      </c>
      <c r="D14" s="33">
        <v>90578</v>
      </c>
      <c r="E14" s="33">
        <v>86683</v>
      </c>
      <c r="F14" s="22">
        <v>60577</v>
      </c>
      <c r="G14" s="22">
        <v>66166</v>
      </c>
      <c r="H14" s="36">
        <v>2730</v>
      </c>
      <c r="I14" s="36">
        <v>343442</v>
      </c>
    </row>
    <row r="15" spans="1:9" s="32" customFormat="1" ht="15.95" customHeight="1" x14ac:dyDescent="0.25">
      <c r="A15" s="29" t="s">
        <v>10</v>
      </c>
      <c r="B15" s="44"/>
      <c r="C15" s="10">
        <v>3333</v>
      </c>
      <c r="D15" s="31">
        <v>4299</v>
      </c>
      <c r="E15" s="31">
        <v>2946</v>
      </c>
      <c r="F15" s="31">
        <v>447</v>
      </c>
      <c r="G15" s="31">
        <v>2668</v>
      </c>
      <c r="H15" s="51">
        <v>382</v>
      </c>
      <c r="I15" s="2">
        <v>14075</v>
      </c>
    </row>
    <row r="16" spans="1:9" s="2" customFormat="1" ht="12" customHeight="1" x14ac:dyDescent="0.25">
      <c r="A16" s="19" t="s">
        <v>3</v>
      </c>
      <c r="B16" s="1"/>
      <c r="C16" s="1">
        <v>2644</v>
      </c>
      <c r="D16" s="31">
        <v>6878</v>
      </c>
      <c r="E16" s="1">
        <v>2467</v>
      </c>
      <c r="F16" s="1">
        <v>786</v>
      </c>
      <c r="G16" s="1">
        <v>4666</v>
      </c>
      <c r="H16" s="1">
        <v>368</v>
      </c>
      <c r="I16" s="2">
        <v>17809</v>
      </c>
    </row>
    <row r="17" spans="1:9" s="2" customFormat="1" ht="12" customHeight="1" x14ac:dyDescent="0.25">
      <c r="A17" s="21" t="s">
        <v>4</v>
      </c>
      <c r="B17" s="1"/>
      <c r="C17" s="1">
        <v>2912</v>
      </c>
      <c r="D17" s="31">
        <v>7745</v>
      </c>
      <c r="E17" s="1">
        <v>5854</v>
      </c>
      <c r="F17" s="1">
        <v>3696</v>
      </c>
      <c r="G17" s="1">
        <v>2307</v>
      </c>
      <c r="H17" s="1">
        <v>150</v>
      </c>
      <c r="I17" s="2">
        <v>22664</v>
      </c>
    </row>
    <row r="18" spans="1:9" s="2" customFormat="1" ht="12" customHeight="1" x14ac:dyDescent="0.25">
      <c r="A18" s="21" t="s">
        <v>5</v>
      </c>
      <c r="B18" s="1"/>
      <c r="C18" s="1">
        <v>3593</v>
      </c>
      <c r="D18" s="31">
        <v>11272</v>
      </c>
      <c r="E18" s="1">
        <v>11160</v>
      </c>
      <c r="F18" s="1">
        <v>7313</v>
      </c>
      <c r="G18" s="1">
        <v>12704</v>
      </c>
      <c r="H18" s="1">
        <v>289</v>
      </c>
      <c r="I18" s="2">
        <v>46331</v>
      </c>
    </row>
    <row r="19" spans="1:9" s="2" customFormat="1" ht="12" customHeight="1" x14ac:dyDescent="0.25">
      <c r="A19" s="21" t="s">
        <v>6</v>
      </c>
      <c r="B19" s="1"/>
      <c r="C19" s="1">
        <v>7030</v>
      </c>
      <c r="D19" s="31">
        <v>12480</v>
      </c>
      <c r="E19" s="1">
        <v>17527</v>
      </c>
      <c r="F19" s="1">
        <v>13978</v>
      </c>
      <c r="G19" s="1">
        <v>14248</v>
      </c>
      <c r="H19" s="1">
        <v>442</v>
      </c>
      <c r="I19" s="2">
        <v>65705</v>
      </c>
    </row>
    <row r="20" spans="1:9" s="2" customFormat="1" ht="12" customHeight="1" x14ac:dyDescent="0.25">
      <c r="A20" s="21" t="s">
        <v>7</v>
      </c>
      <c r="B20" s="1"/>
      <c r="C20" s="1">
        <v>6228</v>
      </c>
      <c r="D20" s="31">
        <v>21932</v>
      </c>
      <c r="E20" s="1">
        <v>22445</v>
      </c>
      <c r="F20" s="1">
        <v>16393</v>
      </c>
      <c r="G20" s="1">
        <v>16091</v>
      </c>
      <c r="H20" s="1">
        <v>701</v>
      </c>
      <c r="I20" s="2">
        <v>83790</v>
      </c>
    </row>
    <row r="21" spans="1:9" s="2" customFormat="1" ht="12" customHeight="1" x14ac:dyDescent="0.25">
      <c r="A21" s="21" t="s">
        <v>19</v>
      </c>
      <c r="B21" s="1"/>
      <c r="C21" s="1">
        <v>10968</v>
      </c>
      <c r="D21" s="1">
        <v>25972</v>
      </c>
      <c r="E21" s="1">
        <v>24284</v>
      </c>
      <c r="F21" s="1">
        <v>17964</v>
      </c>
      <c r="G21" s="1">
        <v>13482</v>
      </c>
      <c r="H21" s="1">
        <v>398</v>
      </c>
      <c r="I21" s="2">
        <v>93068</v>
      </c>
    </row>
    <row r="22" spans="1:9" s="2" customFormat="1" ht="20.100000000000001" customHeight="1" x14ac:dyDescent="0.25">
      <c r="A22" s="27" t="s">
        <v>2</v>
      </c>
      <c r="B22" s="48"/>
      <c r="C22" s="33">
        <v>75472</v>
      </c>
      <c r="D22" s="33">
        <v>238440</v>
      </c>
      <c r="E22" s="33">
        <v>261290</v>
      </c>
      <c r="F22" s="33">
        <v>222189</v>
      </c>
      <c r="G22" s="33">
        <v>202412</v>
      </c>
      <c r="H22" s="36">
        <v>3764</v>
      </c>
      <c r="I22" s="33">
        <v>1003567</v>
      </c>
    </row>
    <row r="23" spans="1:9" s="32" customFormat="1" ht="15.95" customHeight="1" x14ac:dyDescent="0.25">
      <c r="A23" s="29" t="s">
        <v>10</v>
      </c>
      <c r="B23" s="1"/>
      <c r="C23" s="10">
        <v>470</v>
      </c>
      <c r="D23" s="31">
        <v>3691</v>
      </c>
      <c r="E23" s="31">
        <v>2605</v>
      </c>
      <c r="F23" s="1">
        <v>1260</v>
      </c>
      <c r="G23" s="1">
        <v>3853</v>
      </c>
      <c r="H23" s="50" t="s">
        <v>8</v>
      </c>
      <c r="I23" s="1">
        <v>11879</v>
      </c>
    </row>
    <row r="24" spans="1:9" s="2" customFormat="1" ht="12" customHeight="1" x14ac:dyDescent="0.25">
      <c r="A24" s="19" t="s">
        <v>3</v>
      </c>
      <c r="B24" s="1"/>
      <c r="C24" s="1">
        <v>737</v>
      </c>
      <c r="D24" s="1">
        <v>5500</v>
      </c>
      <c r="E24" s="1">
        <v>4166</v>
      </c>
      <c r="F24" s="1">
        <v>2422</v>
      </c>
      <c r="G24" s="1">
        <v>3731</v>
      </c>
      <c r="H24" s="50" t="s">
        <v>8</v>
      </c>
      <c r="I24" s="2">
        <v>16556</v>
      </c>
    </row>
    <row r="25" spans="1:9" ht="12" customHeight="1" x14ac:dyDescent="0.25">
      <c r="A25" s="21" t="s">
        <v>4</v>
      </c>
      <c r="C25" s="1">
        <v>3833</v>
      </c>
      <c r="D25" s="1">
        <v>11081</v>
      </c>
      <c r="E25" s="1">
        <v>11322</v>
      </c>
      <c r="F25" s="1">
        <v>7404</v>
      </c>
      <c r="G25" s="1">
        <v>8478</v>
      </c>
      <c r="H25" s="1">
        <v>191</v>
      </c>
      <c r="I25" s="1">
        <v>42309</v>
      </c>
    </row>
    <row r="26" spans="1:9" ht="12" customHeight="1" x14ac:dyDescent="0.25">
      <c r="A26" s="21" t="s">
        <v>5</v>
      </c>
      <c r="C26" s="1">
        <v>6354</v>
      </c>
      <c r="D26" s="1">
        <v>19320</v>
      </c>
      <c r="E26" s="1">
        <v>16813</v>
      </c>
      <c r="F26" s="1">
        <v>13048</v>
      </c>
      <c r="G26" s="1">
        <v>16191</v>
      </c>
      <c r="H26" s="1">
        <v>651</v>
      </c>
      <c r="I26" s="1">
        <v>72377</v>
      </c>
    </row>
    <row r="27" spans="1:9" ht="12" customHeight="1" x14ac:dyDescent="0.25">
      <c r="A27" s="21" t="s">
        <v>6</v>
      </c>
      <c r="C27" s="1">
        <v>9597</v>
      </c>
      <c r="D27" s="1">
        <v>40222</v>
      </c>
      <c r="E27" s="1">
        <v>35087</v>
      </c>
      <c r="F27" s="1">
        <v>31988</v>
      </c>
      <c r="G27" s="1">
        <v>32789</v>
      </c>
      <c r="H27" s="1">
        <v>1082</v>
      </c>
      <c r="I27" s="1">
        <v>150765</v>
      </c>
    </row>
    <row r="28" spans="1:9" ht="12" customHeight="1" x14ac:dyDescent="0.25">
      <c r="A28" s="21" t="s">
        <v>7</v>
      </c>
      <c r="C28" s="1">
        <v>27220</v>
      </c>
      <c r="D28" s="1">
        <v>65547</v>
      </c>
      <c r="E28" s="1">
        <v>75827</v>
      </c>
      <c r="F28" s="1">
        <v>61885</v>
      </c>
      <c r="G28" s="1">
        <v>48555</v>
      </c>
      <c r="H28" s="1">
        <v>887</v>
      </c>
      <c r="I28" s="1">
        <v>279921</v>
      </c>
    </row>
    <row r="29" spans="1:9" ht="12" customHeight="1" x14ac:dyDescent="0.25">
      <c r="A29" s="21" t="s">
        <v>19</v>
      </c>
      <c r="C29" s="1">
        <v>27261</v>
      </c>
      <c r="D29" s="1">
        <v>93079</v>
      </c>
      <c r="E29" s="1">
        <v>115470</v>
      </c>
      <c r="F29" s="1">
        <v>104182</v>
      </c>
      <c r="G29" s="1">
        <v>88815</v>
      </c>
      <c r="H29" s="1">
        <v>953</v>
      </c>
      <c r="I29" s="1">
        <v>429760</v>
      </c>
    </row>
    <row r="30" spans="1:9" s="2" customFormat="1" ht="20.100000000000001" customHeight="1" x14ac:dyDescent="0.25">
      <c r="A30" s="27" t="s">
        <v>9</v>
      </c>
      <c r="B30" s="48"/>
      <c r="C30" s="34">
        <v>112180</v>
      </c>
      <c r="D30" s="34">
        <v>329018</v>
      </c>
      <c r="E30" s="33">
        <v>347973</v>
      </c>
      <c r="F30" s="33">
        <v>282766</v>
      </c>
      <c r="G30" s="33">
        <v>268578</v>
      </c>
      <c r="H30" s="36">
        <v>6494</v>
      </c>
      <c r="I30" s="54">
        <v>1347009</v>
      </c>
    </row>
    <row r="31" spans="1:9" s="32" customFormat="1" ht="15.95" customHeight="1" x14ac:dyDescent="0.25">
      <c r="A31" s="29" t="s">
        <v>10</v>
      </c>
      <c r="B31" s="10"/>
      <c r="C31" s="10">
        <v>3803</v>
      </c>
      <c r="D31" s="10">
        <v>7990</v>
      </c>
      <c r="E31" s="10">
        <v>5551</v>
      </c>
      <c r="F31" s="10">
        <v>1707</v>
      </c>
      <c r="G31" s="10">
        <v>6521</v>
      </c>
      <c r="H31" s="52">
        <v>382</v>
      </c>
      <c r="I31" s="55">
        <v>25954</v>
      </c>
    </row>
    <row r="32" spans="1:9" ht="12" customHeight="1" x14ac:dyDescent="0.25">
      <c r="A32" s="19" t="s">
        <v>3</v>
      </c>
      <c r="B32" s="10"/>
      <c r="C32" s="10">
        <v>3381</v>
      </c>
      <c r="D32" s="10">
        <v>12378</v>
      </c>
      <c r="E32" s="10">
        <v>6633</v>
      </c>
      <c r="F32" s="10">
        <v>3208</v>
      </c>
      <c r="G32" s="10">
        <v>8397</v>
      </c>
      <c r="H32" s="10">
        <v>368</v>
      </c>
      <c r="I32" s="1">
        <v>34365</v>
      </c>
    </row>
    <row r="33" spans="1:9" ht="12" customHeight="1" x14ac:dyDescent="0.25">
      <c r="A33" s="21" t="s">
        <v>4</v>
      </c>
      <c r="B33" s="10"/>
      <c r="C33" s="10">
        <v>6745</v>
      </c>
      <c r="D33" s="10">
        <v>18826</v>
      </c>
      <c r="E33" s="10">
        <v>17176</v>
      </c>
      <c r="F33" s="10">
        <v>11100</v>
      </c>
      <c r="G33" s="10">
        <v>10785</v>
      </c>
      <c r="H33" s="10">
        <v>341</v>
      </c>
      <c r="I33" s="1">
        <v>64973</v>
      </c>
    </row>
    <row r="34" spans="1:9" ht="12" customHeight="1" x14ac:dyDescent="0.25">
      <c r="A34" s="21" t="s">
        <v>5</v>
      </c>
      <c r="B34" s="10"/>
      <c r="C34" s="10">
        <v>9947</v>
      </c>
      <c r="D34" s="10">
        <v>30592</v>
      </c>
      <c r="E34" s="10">
        <v>27973</v>
      </c>
      <c r="F34" s="10">
        <v>20361</v>
      </c>
      <c r="G34" s="10">
        <v>28895</v>
      </c>
      <c r="H34" s="10">
        <v>940</v>
      </c>
      <c r="I34" s="1">
        <v>118708</v>
      </c>
    </row>
    <row r="35" spans="1:9" ht="12" customHeight="1" x14ac:dyDescent="0.25">
      <c r="A35" s="21" t="s">
        <v>6</v>
      </c>
      <c r="B35" s="10"/>
      <c r="C35" s="10">
        <v>16627</v>
      </c>
      <c r="D35" s="10">
        <v>52702</v>
      </c>
      <c r="E35" s="10">
        <v>52614</v>
      </c>
      <c r="F35" s="10">
        <v>45966</v>
      </c>
      <c r="G35" s="10">
        <v>47037</v>
      </c>
      <c r="H35" s="10">
        <v>1524</v>
      </c>
      <c r="I35" s="1">
        <v>216470</v>
      </c>
    </row>
    <row r="36" spans="1:9" ht="12" customHeight="1" x14ac:dyDescent="0.25">
      <c r="A36" s="21" t="s">
        <v>7</v>
      </c>
      <c r="B36" s="10"/>
      <c r="C36" s="10">
        <v>33448</v>
      </c>
      <c r="D36" s="10">
        <v>87479</v>
      </c>
      <c r="E36" s="10">
        <v>98272</v>
      </c>
      <c r="F36" s="10">
        <v>78278</v>
      </c>
      <c r="G36" s="10">
        <v>64646</v>
      </c>
      <c r="H36" s="10">
        <v>1588</v>
      </c>
      <c r="I36" s="1">
        <v>363711</v>
      </c>
    </row>
    <row r="37" spans="1:9" ht="12" customHeight="1" x14ac:dyDescent="0.25">
      <c r="A37" s="21" t="s">
        <v>19</v>
      </c>
      <c r="B37" s="10"/>
      <c r="C37" s="10">
        <v>38229</v>
      </c>
      <c r="D37" s="10">
        <v>119051</v>
      </c>
      <c r="E37" s="10">
        <v>139754</v>
      </c>
      <c r="F37" s="10">
        <v>122146</v>
      </c>
      <c r="G37" s="10">
        <v>102297</v>
      </c>
      <c r="H37" s="10">
        <v>1351</v>
      </c>
      <c r="I37" s="1">
        <v>522828</v>
      </c>
    </row>
    <row r="38" spans="1:9" ht="12" customHeight="1" x14ac:dyDescent="0.25">
      <c r="A38" s="21"/>
      <c r="B38" s="49"/>
    </row>
    <row r="39" spans="1:9" ht="12" customHeight="1" x14ac:dyDescent="0.25">
      <c r="A39" s="35" t="s">
        <v>54</v>
      </c>
    </row>
    <row r="40" spans="1:9" ht="15.95" customHeight="1" x14ac:dyDescent="0.25">
      <c r="A40" s="46" t="s">
        <v>57</v>
      </c>
      <c r="B40" s="47"/>
      <c r="C40" s="47"/>
      <c r="D40" s="47"/>
      <c r="E40" s="47"/>
      <c r="F40" s="47"/>
      <c r="I40" s="50" t="s">
        <v>55</v>
      </c>
    </row>
    <row r="41" spans="1:9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  <c r="I41" s="13"/>
    </row>
    <row r="42" spans="1:9" ht="1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8FAC-EF62-46D9-A4B1-0BE0A7D74611}">
  <dimension ref="A1:H44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14" style="1" customWidth="1"/>
    <col min="2" max="2" width="24.19921875" style="1" customWidth="1"/>
    <col min="3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 s="24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38</v>
      </c>
      <c r="C4" s="5"/>
      <c r="D4" s="5"/>
      <c r="E4" s="5"/>
      <c r="H4" s="57" t="s">
        <v>65</v>
      </c>
    </row>
    <row r="5" spans="1:8" s="9" customFormat="1" ht="15.95" customHeight="1" x14ac:dyDescent="0.25">
      <c r="A5" s="17" t="s">
        <v>22</v>
      </c>
      <c r="B5" s="7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10" t="s">
        <v>21</v>
      </c>
    </row>
    <row r="9" spans="1:8" s="10" customFormat="1" ht="12" customHeight="1" x14ac:dyDescent="0.25">
      <c r="H9" s="52" t="s">
        <v>48</v>
      </c>
    </row>
    <row r="10" spans="1:8" s="4" customFormat="1" ht="3.95" customHeight="1" x14ac:dyDescent="0.25">
      <c r="A10" s="10"/>
      <c r="B10" s="10"/>
      <c r="C10" s="13"/>
      <c r="D10" s="13"/>
      <c r="E10" s="13"/>
      <c r="F10" s="13"/>
      <c r="G10" s="13"/>
      <c r="H10" s="13"/>
    </row>
    <row r="11" spans="1:8" s="4" customFormat="1" ht="3.9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s="10" customFormat="1" ht="12" customHeight="1" x14ac:dyDescent="0.25">
      <c r="A12"/>
      <c r="C12" s="52" t="s">
        <v>39</v>
      </c>
      <c r="D12" s="52" t="s">
        <v>40</v>
      </c>
      <c r="E12" s="52" t="s">
        <v>41</v>
      </c>
      <c r="F12" s="52" t="s">
        <v>42</v>
      </c>
      <c r="G12" s="28"/>
    </row>
    <row r="13" spans="1:8" s="10" customFormat="1" ht="12" customHeight="1" x14ac:dyDescent="0.25">
      <c r="A13" t="s">
        <v>12</v>
      </c>
      <c r="C13" s="52" t="s">
        <v>44</v>
      </c>
      <c r="D13" s="52" t="s">
        <v>45</v>
      </c>
      <c r="E13" s="52" t="s">
        <v>46</v>
      </c>
      <c r="F13" s="28" t="s">
        <v>47</v>
      </c>
      <c r="G13" s="10" t="s">
        <v>31</v>
      </c>
      <c r="H13" s="10" t="s">
        <v>9</v>
      </c>
    </row>
    <row r="14" spans="1:8" s="10" customFormat="1" ht="3.95" customHeight="1" x14ac:dyDescent="0.25">
      <c r="A14" s="14"/>
      <c r="B14" s="13"/>
      <c r="C14" s="13"/>
      <c r="D14" s="13"/>
      <c r="E14" s="13"/>
      <c r="F14" s="13"/>
      <c r="G14" s="13"/>
      <c r="H14" s="13"/>
    </row>
    <row r="15" spans="1:8" s="10" customFormat="1" ht="3.95" customHeight="1" x14ac:dyDescent="0.25">
      <c r="A15" s="11"/>
    </row>
    <row r="16" spans="1:8" s="2" customFormat="1" ht="19.5" customHeight="1" x14ac:dyDescent="0.25">
      <c r="A16" s="27" t="s">
        <v>1</v>
      </c>
      <c r="B16" s="20"/>
      <c r="C16" s="33">
        <v>15883</v>
      </c>
      <c r="D16" s="33">
        <v>103807</v>
      </c>
      <c r="E16" s="33">
        <v>81563</v>
      </c>
      <c r="F16" s="22">
        <v>117655</v>
      </c>
      <c r="G16" s="36">
        <v>716</v>
      </c>
      <c r="H16" s="33">
        <f>SUM(C16:G16)</f>
        <v>319624</v>
      </c>
    </row>
    <row r="17" spans="1:8" s="32" customFormat="1" ht="15.95" customHeight="1" x14ac:dyDescent="0.25">
      <c r="A17" s="29" t="s">
        <v>10</v>
      </c>
      <c r="B17" s="44"/>
      <c r="C17" s="10">
        <v>1476</v>
      </c>
      <c r="D17" s="31">
        <v>4494</v>
      </c>
      <c r="E17" s="31">
        <v>3418</v>
      </c>
      <c r="F17" s="31">
        <v>3115</v>
      </c>
      <c r="G17" s="51">
        <v>107</v>
      </c>
      <c r="H17" s="35">
        <f t="shared" ref="H17:H39" si="0">SUM(C17:G17)</f>
        <v>12610</v>
      </c>
    </row>
    <row r="18" spans="1:8" s="2" customFormat="1" ht="12" customHeight="1" x14ac:dyDescent="0.25">
      <c r="A18" s="19" t="s">
        <v>3</v>
      </c>
      <c r="B18" s="1"/>
      <c r="C18" s="1">
        <v>1900</v>
      </c>
      <c r="D18" s="1">
        <v>7710</v>
      </c>
      <c r="E18" s="1">
        <v>3374</v>
      </c>
      <c r="F18" s="1">
        <v>3443</v>
      </c>
      <c r="G18" s="1">
        <v>0</v>
      </c>
      <c r="H18" s="35">
        <f t="shared" si="0"/>
        <v>16427</v>
      </c>
    </row>
    <row r="19" spans="1:8" s="2" customFormat="1" ht="12" customHeight="1" x14ac:dyDescent="0.25">
      <c r="A19" s="21" t="s">
        <v>4</v>
      </c>
      <c r="B19" s="1"/>
      <c r="C19" s="1">
        <v>779</v>
      </c>
      <c r="D19" s="1">
        <v>8733</v>
      </c>
      <c r="E19" s="1">
        <v>5712</v>
      </c>
      <c r="F19" s="1">
        <v>8885</v>
      </c>
      <c r="G19" s="1">
        <v>88</v>
      </c>
      <c r="H19" s="35">
        <f t="shared" si="0"/>
        <v>24197</v>
      </c>
    </row>
    <row r="20" spans="1:8" s="2" customFormat="1" ht="12" customHeight="1" x14ac:dyDescent="0.25">
      <c r="A20" s="21" t="s">
        <v>5</v>
      </c>
      <c r="B20" s="1"/>
      <c r="C20" s="1">
        <v>2175</v>
      </c>
      <c r="D20" s="1">
        <v>11610</v>
      </c>
      <c r="E20" s="1">
        <v>10151</v>
      </c>
      <c r="F20" s="1">
        <v>18021</v>
      </c>
      <c r="G20" s="1">
        <v>9</v>
      </c>
      <c r="H20" s="35">
        <f t="shared" si="0"/>
        <v>41966</v>
      </c>
    </row>
    <row r="21" spans="1:8" s="2" customFormat="1" ht="12" customHeight="1" x14ac:dyDescent="0.25">
      <c r="A21" s="21" t="s">
        <v>6</v>
      </c>
      <c r="B21" s="1"/>
      <c r="C21" s="1">
        <v>3551</v>
      </c>
      <c r="D21" s="1">
        <v>17444</v>
      </c>
      <c r="E21" s="1">
        <v>15446</v>
      </c>
      <c r="F21" s="1">
        <v>26415</v>
      </c>
      <c r="G21" s="1">
        <v>165</v>
      </c>
      <c r="H21" s="35">
        <f t="shared" si="0"/>
        <v>63021</v>
      </c>
    </row>
    <row r="22" spans="1:8" s="2" customFormat="1" ht="12" customHeight="1" x14ac:dyDescent="0.25">
      <c r="A22" s="21" t="s">
        <v>7</v>
      </c>
      <c r="B22" s="1"/>
      <c r="C22" s="1">
        <v>2435</v>
      </c>
      <c r="D22" s="1">
        <v>22357</v>
      </c>
      <c r="E22" s="1">
        <v>19140</v>
      </c>
      <c r="F22" s="1">
        <v>28632</v>
      </c>
      <c r="G22" s="1">
        <v>228</v>
      </c>
      <c r="H22" s="35">
        <f t="shared" si="0"/>
        <v>72792</v>
      </c>
    </row>
    <row r="23" spans="1:8" s="2" customFormat="1" ht="12" customHeight="1" x14ac:dyDescent="0.25">
      <c r="A23" s="21" t="s">
        <v>19</v>
      </c>
      <c r="B23" s="1"/>
      <c r="C23" s="1">
        <v>3567</v>
      </c>
      <c r="D23" s="1">
        <v>31459</v>
      </c>
      <c r="E23" s="1">
        <v>24322</v>
      </c>
      <c r="F23" s="1">
        <v>29144</v>
      </c>
      <c r="G23" s="1">
        <v>119</v>
      </c>
      <c r="H23" s="35">
        <f t="shared" si="0"/>
        <v>88611</v>
      </c>
    </row>
    <row r="24" spans="1:8" s="2" customFormat="1" ht="20.100000000000001" customHeight="1" x14ac:dyDescent="0.25">
      <c r="A24" s="27" t="s">
        <v>2</v>
      </c>
      <c r="B24" s="48"/>
      <c r="C24" s="33">
        <v>37763</v>
      </c>
      <c r="D24" s="33">
        <v>268242</v>
      </c>
      <c r="E24" s="33">
        <v>276910</v>
      </c>
      <c r="F24" s="33">
        <v>429538</v>
      </c>
      <c r="G24" s="36">
        <v>990</v>
      </c>
      <c r="H24" s="33">
        <f t="shared" si="0"/>
        <v>1013443</v>
      </c>
    </row>
    <row r="25" spans="1:8" s="32" customFormat="1" ht="15.95" customHeight="1" x14ac:dyDescent="0.25">
      <c r="A25" s="29" t="s">
        <v>10</v>
      </c>
      <c r="B25" s="1"/>
      <c r="C25" s="10">
        <v>850</v>
      </c>
      <c r="D25" s="31">
        <v>2654</v>
      </c>
      <c r="E25" s="31">
        <v>2557</v>
      </c>
      <c r="F25" s="1">
        <v>5957</v>
      </c>
      <c r="G25" s="50">
        <v>13</v>
      </c>
      <c r="H25" s="35">
        <f t="shared" si="0"/>
        <v>12031</v>
      </c>
    </row>
    <row r="26" spans="1:8" s="2" customFormat="1" ht="12" customHeight="1" x14ac:dyDescent="0.25">
      <c r="A26" s="19" t="s">
        <v>3</v>
      </c>
      <c r="B26" s="1"/>
      <c r="C26" s="1">
        <v>365</v>
      </c>
      <c r="D26" s="1">
        <v>6232</v>
      </c>
      <c r="E26" s="1">
        <v>4583</v>
      </c>
      <c r="F26" s="1">
        <v>5720</v>
      </c>
      <c r="G26" s="1">
        <v>41</v>
      </c>
      <c r="H26" s="35">
        <f t="shared" si="0"/>
        <v>16941</v>
      </c>
    </row>
    <row r="27" spans="1:8" ht="12" customHeight="1" x14ac:dyDescent="0.25">
      <c r="A27" s="21" t="s">
        <v>4</v>
      </c>
      <c r="C27" s="1">
        <v>2208</v>
      </c>
      <c r="D27" s="1">
        <v>12045</v>
      </c>
      <c r="E27" s="1">
        <v>11605</v>
      </c>
      <c r="F27" s="1">
        <v>13720</v>
      </c>
      <c r="G27" s="1">
        <v>116</v>
      </c>
      <c r="H27" s="35">
        <f t="shared" si="0"/>
        <v>39694</v>
      </c>
    </row>
    <row r="28" spans="1:8" ht="12" customHeight="1" x14ac:dyDescent="0.25">
      <c r="A28" s="21" t="s">
        <v>5</v>
      </c>
      <c r="C28" s="1">
        <v>3721</v>
      </c>
      <c r="D28" s="1">
        <v>20991</v>
      </c>
      <c r="E28" s="1">
        <v>19946</v>
      </c>
      <c r="F28" s="1">
        <v>32987</v>
      </c>
      <c r="G28" s="1">
        <v>73</v>
      </c>
      <c r="H28" s="35">
        <f t="shared" si="0"/>
        <v>77718</v>
      </c>
    </row>
    <row r="29" spans="1:8" ht="12" customHeight="1" x14ac:dyDescent="0.25">
      <c r="A29" s="21" t="s">
        <v>6</v>
      </c>
      <c r="C29" s="1">
        <v>3851</v>
      </c>
      <c r="D29" s="1">
        <v>44743</v>
      </c>
      <c r="E29" s="1">
        <v>37646</v>
      </c>
      <c r="F29" s="1">
        <v>72720</v>
      </c>
      <c r="G29" s="1">
        <v>107</v>
      </c>
      <c r="H29" s="35">
        <f t="shared" si="0"/>
        <v>159067</v>
      </c>
    </row>
    <row r="30" spans="1:8" ht="12" customHeight="1" x14ac:dyDescent="0.25">
      <c r="A30" s="21" t="s">
        <v>7</v>
      </c>
      <c r="C30" s="1">
        <v>12761</v>
      </c>
      <c r="D30" s="1">
        <v>75677</v>
      </c>
      <c r="E30" s="1">
        <v>80472</v>
      </c>
      <c r="F30" s="1">
        <v>110178</v>
      </c>
      <c r="G30" s="1">
        <v>375</v>
      </c>
      <c r="H30" s="35">
        <f t="shared" si="0"/>
        <v>279463</v>
      </c>
    </row>
    <row r="31" spans="1:8" ht="12" customHeight="1" x14ac:dyDescent="0.25">
      <c r="A31" s="21" t="s">
        <v>19</v>
      </c>
      <c r="C31" s="1">
        <v>14007</v>
      </c>
      <c r="D31" s="1">
        <v>105900</v>
      </c>
      <c r="E31" s="1">
        <v>120101</v>
      </c>
      <c r="F31" s="1">
        <v>188256</v>
      </c>
      <c r="G31" s="1">
        <v>265</v>
      </c>
      <c r="H31" s="35">
        <f t="shared" si="0"/>
        <v>428529</v>
      </c>
    </row>
    <row r="32" spans="1:8" s="2" customFormat="1" ht="20.100000000000001" customHeight="1" x14ac:dyDescent="0.25">
      <c r="A32" s="27" t="s">
        <v>9</v>
      </c>
      <c r="B32" s="48"/>
      <c r="C32" s="34">
        <v>53646</v>
      </c>
      <c r="D32" s="34">
        <v>372049</v>
      </c>
      <c r="E32" s="33">
        <v>358473</v>
      </c>
      <c r="F32" s="33">
        <v>547193</v>
      </c>
      <c r="G32" s="36">
        <v>1706</v>
      </c>
      <c r="H32" s="33">
        <f t="shared" si="0"/>
        <v>1333067</v>
      </c>
    </row>
    <row r="33" spans="1:8" s="32" customFormat="1" ht="15.95" customHeight="1" x14ac:dyDescent="0.25">
      <c r="A33" s="29" t="s">
        <v>10</v>
      </c>
      <c r="B33" s="10"/>
      <c r="C33" s="10">
        <v>2326</v>
      </c>
      <c r="D33" s="10">
        <v>7148</v>
      </c>
      <c r="E33" s="10">
        <v>5975</v>
      </c>
      <c r="F33" s="10">
        <v>9072</v>
      </c>
      <c r="G33" s="52">
        <v>120</v>
      </c>
      <c r="H33" s="35">
        <f t="shared" si="0"/>
        <v>24641</v>
      </c>
    </row>
    <row r="34" spans="1:8" ht="12" customHeight="1" x14ac:dyDescent="0.25">
      <c r="A34" s="19" t="s">
        <v>3</v>
      </c>
      <c r="B34" s="10"/>
      <c r="C34" s="10">
        <v>2265</v>
      </c>
      <c r="D34" s="10">
        <v>13942</v>
      </c>
      <c r="E34" s="10">
        <v>7957</v>
      </c>
      <c r="F34" s="10">
        <v>9163</v>
      </c>
      <c r="G34" s="10">
        <v>41</v>
      </c>
      <c r="H34" s="35">
        <f t="shared" si="0"/>
        <v>33368</v>
      </c>
    </row>
    <row r="35" spans="1:8" ht="12" customHeight="1" x14ac:dyDescent="0.25">
      <c r="A35" s="21" t="s">
        <v>4</v>
      </c>
      <c r="B35" s="10"/>
      <c r="C35" s="10">
        <v>2987</v>
      </c>
      <c r="D35" s="10">
        <v>20778</v>
      </c>
      <c r="E35" s="10">
        <v>17317</v>
      </c>
      <c r="F35" s="10">
        <v>22605</v>
      </c>
      <c r="G35" s="10">
        <v>204</v>
      </c>
      <c r="H35" s="35">
        <f t="shared" si="0"/>
        <v>63891</v>
      </c>
    </row>
    <row r="36" spans="1:8" ht="12" customHeight="1" x14ac:dyDescent="0.25">
      <c r="A36" s="21" t="s">
        <v>5</v>
      </c>
      <c r="B36" s="10"/>
      <c r="C36" s="10">
        <v>5896</v>
      </c>
      <c r="D36" s="10">
        <v>32601</v>
      </c>
      <c r="E36" s="10">
        <v>30097</v>
      </c>
      <c r="F36" s="10">
        <v>51008</v>
      </c>
      <c r="G36" s="10">
        <v>82</v>
      </c>
      <c r="H36" s="35">
        <f t="shared" si="0"/>
        <v>119684</v>
      </c>
    </row>
    <row r="37" spans="1:8" ht="12" customHeight="1" x14ac:dyDescent="0.25">
      <c r="A37" s="21" t="s">
        <v>6</v>
      </c>
      <c r="B37" s="10"/>
      <c r="C37" s="10">
        <v>7402</v>
      </c>
      <c r="D37" s="10">
        <v>62187</v>
      </c>
      <c r="E37" s="10">
        <v>53092</v>
      </c>
      <c r="F37" s="10">
        <v>99135</v>
      </c>
      <c r="G37" s="10">
        <v>272</v>
      </c>
      <c r="H37" s="35">
        <f t="shared" si="0"/>
        <v>222088</v>
      </c>
    </row>
    <row r="38" spans="1:8" ht="12" customHeight="1" x14ac:dyDescent="0.25">
      <c r="A38" s="21" t="s">
        <v>7</v>
      </c>
      <c r="B38" s="10"/>
      <c r="C38" s="10">
        <v>15196</v>
      </c>
      <c r="D38" s="10">
        <v>98034</v>
      </c>
      <c r="E38" s="10">
        <v>99612</v>
      </c>
      <c r="F38" s="10">
        <v>138810</v>
      </c>
      <c r="G38" s="10">
        <v>603</v>
      </c>
      <c r="H38" s="35">
        <f t="shared" si="0"/>
        <v>352255</v>
      </c>
    </row>
    <row r="39" spans="1:8" ht="12" customHeight="1" x14ac:dyDescent="0.25">
      <c r="A39" s="21" t="s">
        <v>19</v>
      </c>
      <c r="B39" s="10"/>
      <c r="C39" s="10">
        <v>17574</v>
      </c>
      <c r="D39" s="10">
        <v>137359</v>
      </c>
      <c r="E39" s="10">
        <v>144423</v>
      </c>
      <c r="F39" s="10">
        <v>217400</v>
      </c>
      <c r="G39" s="10">
        <v>384</v>
      </c>
      <c r="H39" s="35">
        <f t="shared" si="0"/>
        <v>517140</v>
      </c>
    </row>
    <row r="40" spans="1:8" ht="12" customHeight="1" x14ac:dyDescent="0.25">
      <c r="A40" s="21"/>
      <c r="B40" s="49"/>
    </row>
    <row r="41" spans="1:8" ht="12" customHeight="1" x14ac:dyDescent="0.25">
      <c r="A41" s="53" t="s">
        <v>43</v>
      </c>
    </row>
    <row r="42" spans="1:8" ht="15.95" customHeight="1" x14ac:dyDescent="0.25">
      <c r="A42" s="46" t="s">
        <v>58</v>
      </c>
      <c r="B42" s="47"/>
      <c r="C42" s="47"/>
      <c r="D42" s="47"/>
      <c r="E42" s="47"/>
      <c r="H42" s="50" t="s">
        <v>49</v>
      </c>
    </row>
    <row r="43" spans="1:8" s="23" customFormat="1" ht="3.95" customHeight="1" x14ac:dyDescent="0.25">
      <c r="A43" s="14"/>
      <c r="B43" s="13"/>
      <c r="C43" s="13"/>
      <c r="D43" s="13"/>
      <c r="E43" s="13"/>
      <c r="F43" s="13"/>
      <c r="G43" s="13"/>
      <c r="H43" s="13"/>
    </row>
    <row r="44" spans="1:8" ht="1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E45B-BBBD-4253-B827-04D23F087DD8}">
  <dimension ref="A1:H44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14.19921875" style="1" customWidth="1"/>
    <col min="2" max="2" width="24.19921875" style="1" customWidth="1"/>
    <col min="3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 s="24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36</v>
      </c>
      <c r="C4" s="5"/>
      <c r="D4" s="5"/>
      <c r="E4" s="5"/>
      <c r="H4" s="57" t="s">
        <v>65</v>
      </c>
    </row>
    <row r="5" spans="1:8" s="9" customFormat="1" ht="15.95" customHeight="1" x14ac:dyDescent="0.25">
      <c r="A5" s="17" t="s">
        <v>22</v>
      </c>
      <c r="B5" s="7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10" t="s">
        <v>21</v>
      </c>
    </row>
    <row r="9" spans="1:8" s="10" customFormat="1" ht="12" customHeight="1" x14ac:dyDescent="0.25">
      <c r="H9" s="10" t="s">
        <v>20</v>
      </c>
    </row>
    <row r="10" spans="1:8" s="4" customFormat="1" ht="3.95" customHeight="1" x14ac:dyDescent="0.25">
      <c r="A10" s="10"/>
      <c r="B10" s="10"/>
      <c r="C10" s="13"/>
      <c r="D10" s="13"/>
      <c r="E10" s="13"/>
      <c r="F10" s="13"/>
      <c r="G10" s="13"/>
      <c r="H10" s="13"/>
    </row>
    <row r="11" spans="1:8" s="4" customFormat="1" ht="3.9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s="10" customFormat="1" ht="12" customHeight="1" x14ac:dyDescent="0.25">
      <c r="A12"/>
      <c r="C12" s="10" t="s">
        <v>16</v>
      </c>
      <c r="D12" s="10" t="s">
        <v>26</v>
      </c>
      <c r="E12" s="10" t="s">
        <v>17</v>
      </c>
      <c r="F12" s="28" t="s">
        <v>18</v>
      </c>
      <c r="G12" s="28"/>
    </row>
    <row r="13" spans="1:8" s="10" customFormat="1" ht="12" customHeight="1" x14ac:dyDescent="0.25">
      <c r="A13" t="s">
        <v>12</v>
      </c>
      <c r="C13" s="10" t="s">
        <v>15</v>
      </c>
      <c r="D13" s="10" t="s">
        <v>14</v>
      </c>
      <c r="E13" s="10" t="s">
        <v>13</v>
      </c>
      <c r="F13" s="28" t="s">
        <v>23</v>
      </c>
      <c r="G13" s="10" t="s">
        <v>31</v>
      </c>
      <c r="H13" s="10" t="s">
        <v>9</v>
      </c>
    </row>
    <row r="14" spans="1:8" s="10" customFormat="1" ht="3.95" customHeight="1" x14ac:dyDescent="0.25">
      <c r="A14" s="14"/>
      <c r="B14" s="13"/>
      <c r="C14" s="13"/>
      <c r="D14" s="13"/>
      <c r="E14" s="13"/>
      <c r="F14" s="13"/>
      <c r="G14" s="13"/>
      <c r="H14" s="13"/>
    </row>
    <row r="15" spans="1:8" s="10" customFormat="1" ht="3.95" customHeight="1" x14ac:dyDescent="0.25">
      <c r="A15" s="11"/>
    </row>
    <row r="16" spans="1:8" s="2" customFormat="1" ht="19.5" customHeight="1" x14ac:dyDescent="0.25">
      <c r="A16" s="27" t="s">
        <v>1</v>
      </c>
      <c r="B16" s="20"/>
      <c r="C16" s="33">
        <v>87206</v>
      </c>
      <c r="D16" s="33">
        <v>48774</v>
      </c>
      <c r="E16" s="33">
        <v>93693</v>
      </c>
      <c r="F16" s="22">
        <v>69153</v>
      </c>
      <c r="G16" s="36">
        <v>2996</v>
      </c>
      <c r="H16" s="33">
        <v>301822</v>
      </c>
    </row>
    <row r="17" spans="1:8" s="32" customFormat="1" ht="15.95" customHeight="1" x14ac:dyDescent="0.25">
      <c r="A17" s="29" t="s">
        <v>10</v>
      </c>
      <c r="B17" s="44"/>
      <c r="C17" s="10">
        <v>5458</v>
      </c>
      <c r="D17" s="31">
        <v>2073</v>
      </c>
      <c r="E17" s="31">
        <v>762</v>
      </c>
      <c r="F17" s="31">
        <v>1391</v>
      </c>
      <c r="G17" s="51" t="s">
        <v>8</v>
      </c>
      <c r="H17" s="35">
        <v>9684</v>
      </c>
    </row>
    <row r="18" spans="1:8" s="2" customFormat="1" ht="12" customHeight="1" x14ac:dyDescent="0.25">
      <c r="A18" s="19" t="s">
        <v>3</v>
      </c>
      <c r="B18" s="1"/>
      <c r="C18" s="1">
        <v>6639</v>
      </c>
      <c r="D18" s="1">
        <v>3542</v>
      </c>
      <c r="E18" s="1">
        <v>2731</v>
      </c>
      <c r="F18" s="1">
        <v>3251</v>
      </c>
      <c r="G18" s="1">
        <v>96</v>
      </c>
      <c r="H18" s="35">
        <v>16259</v>
      </c>
    </row>
    <row r="19" spans="1:8" s="2" customFormat="1" ht="12" customHeight="1" x14ac:dyDescent="0.25">
      <c r="A19" s="21" t="s">
        <v>4</v>
      </c>
      <c r="B19" s="1"/>
      <c r="C19" s="1">
        <v>5330</v>
      </c>
      <c r="D19" s="1">
        <v>4290</v>
      </c>
      <c r="E19" s="1">
        <v>5134</v>
      </c>
      <c r="F19" s="1">
        <v>4776</v>
      </c>
      <c r="G19" s="1">
        <v>229</v>
      </c>
      <c r="H19" s="35">
        <v>19759</v>
      </c>
    </row>
    <row r="20" spans="1:8" s="2" customFormat="1" ht="12" customHeight="1" x14ac:dyDescent="0.25">
      <c r="A20" s="21" t="s">
        <v>5</v>
      </c>
      <c r="B20" s="1"/>
      <c r="C20" s="1">
        <v>10812</v>
      </c>
      <c r="D20" s="1">
        <v>5797</v>
      </c>
      <c r="E20" s="1">
        <v>16046</v>
      </c>
      <c r="F20" s="1">
        <v>13435</v>
      </c>
      <c r="G20" s="1">
        <v>544</v>
      </c>
      <c r="H20" s="35">
        <v>46634</v>
      </c>
    </row>
    <row r="21" spans="1:8" s="2" customFormat="1" ht="12" customHeight="1" x14ac:dyDescent="0.25">
      <c r="A21" s="21" t="s">
        <v>6</v>
      </c>
      <c r="B21" s="1"/>
      <c r="C21" s="1">
        <v>13582</v>
      </c>
      <c r="D21" s="1">
        <v>9242</v>
      </c>
      <c r="E21" s="1">
        <v>20503</v>
      </c>
      <c r="F21" s="1">
        <v>13618</v>
      </c>
      <c r="G21" s="1">
        <v>588</v>
      </c>
      <c r="H21" s="35">
        <v>57533</v>
      </c>
    </row>
    <row r="22" spans="1:8" s="2" customFormat="1" ht="12" customHeight="1" x14ac:dyDescent="0.25">
      <c r="A22" s="21" t="s">
        <v>7</v>
      </c>
      <c r="B22" s="1"/>
      <c r="C22" s="1">
        <v>19797</v>
      </c>
      <c r="D22" s="1">
        <v>9508</v>
      </c>
      <c r="E22" s="1">
        <v>26558</v>
      </c>
      <c r="F22" s="1">
        <v>16750</v>
      </c>
      <c r="G22" s="1">
        <v>467</v>
      </c>
      <c r="H22" s="35">
        <v>73080</v>
      </c>
    </row>
    <row r="23" spans="1:8" s="2" customFormat="1" ht="12" customHeight="1" x14ac:dyDescent="0.25">
      <c r="A23" s="21" t="s">
        <v>19</v>
      </c>
      <c r="B23" s="1"/>
      <c r="C23" s="1">
        <v>25588</v>
      </c>
      <c r="D23" s="1">
        <v>14322</v>
      </c>
      <c r="E23" s="1">
        <v>21959</v>
      </c>
      <c r="F23" s="1">
        <v>15932</v>
      </c>
      <c r="G23" s="1">
        <v>1072</v>
      </c>
      <c r="H23" s="35">
        <v>78873</v>
      </c>
    </row>
    <row r="24" spans="1:8" s="2" customFormat="1" ht="20.100000000000001" customHeight="1" x14ac:dyDescent="0.25">
      <c r="A24" s="27" t="s">
        <v>2</v>
      </c>
      <c r="B24" s="48"/>
      <c r="C24" s="33">
        <v>222217</v>
      </c>
      <c r="D24" s="33">
        <v>167395</v>
      </c>
      <c r="E24" s="33">
        <v>385423</v>
      </c>
      <c r="F24" s="33">
        <v>204730</v>
      </c>
      <c r="G24" s="36">
        <v>5021</v>
      </c>
      <c r="H24" s="33">
        <v>984786</v>
      </c>
    </row>
    <row r="25" spans="1:8" s="32" customFormat="1" ht="15.95" customHeight="1" x14ac:dyDescent="0.25">
      <c r="A25" s="29" t="s">
        <v>10</v>
      </c>
      <c r="B25" s="1"/>
      <c r="C25" s="10">
        <v>1508</v>
      </c>
      <c r="D25" s="31">
        <v>1137</v>
      </c>
      <c r="E25" s="31">
        <v>4289</v>
      </c>
      <c r="F25" s="1">
        <v>4001</v>
      </c>
      <c r="G25" s="50" t="s">
        <v>8</v>
      </c>
      <c r="H25" s="35">
        <v>10935</v>
      </c>
    </row>
    <row r="26" spans="1:8" s="2" customFormat="1" ht="12" customHeight="1" x14ac:dyDescent="0.25">
      <c r="A26" s="19" t="s">
        <v>3</v>
      </c>
      <c r="B26" s="1"/>
      <c r="C26" s="1">
        <v>5644</v>
      </c>
      <c r="D26" s="1">
        <v>2989</v>
      </c>
      <c r="E26" s="1">
        <v>6750</v>
      </c>
      <c r="F26" s="1">
        <v>4740</v>
      </c>
      <c r="G26" s="1">
        <v>143</v>
      </c>
      <c r="H26" s="35">
        <v>20266</v>
      </c>
    </row>
    <row r="27" spans="1:8" ht="12" customHeight="1" x14ac:dyDescent="0.25">
      <c r="A27" s="21" t="s">
        <v>4</v>
      </c>
      <c r="C27" s="1">
        <v>12772</v>
      </c>
      <c r="D27" s="1">
        <v>4768</v>
      </c>
      <c r="E27" s="1">
        <v>12353</v>
      </c>
      <c r="F27" s="1">
        <v>8547</v>
      </c>
      <c r="G27" s="1">
        <v>276</v>
      </c>
      <c r="H27" s="35">
        <v>38716</v>
      </c>
    </row>
    <row r="28" spans="1:8" ht="12" customHeight="1" x14ac:dyDescent="0.25">
      <c r="A28" s="21" t="s">
        <v>5</v>
      </c>
      <c r="C28" s="1">
        <v>16348</v>
      </c>
      <c r="D28" s="1">
        <v>12427</v>
      </c>
      <c r="E28" s="1">
        <v>25868</v>
      </c>
      <c r="F28" s="1">
        <v>17437</v>
      </c>
      <c r="G28" s="1">
        <v>421</v>
      </c>
      <c r="H28" s="35">
        <v>72501</v>
      </c>
    </row>
    <row r="29" spans="1:8" ht="12" customHeight="1" x14ac:dyDescent="0.25">
      <c r="A29" s="21" t="s">
        <v>6</v>
      </c>
      <c r="C29" s="1">
        <v>33914</v>
      </c>
      <c r="D29" s="1">
        <v>26547</v>
      </c>
      <c r="E29" s="1">
        <v>64184</v>
      </c>
      <c r="F29" s="1">
        <v>37213</v>
      </c>
      <c r="G29" s="1">
        <v>983</v>
      </c>
      <c r="H29" s="35">
        <v>162841</v>
      </c>
    </row>
    <row r="30" spans="1:8" ht="12" customHeight="1" x14ac:dyDescent="0.25">
      <c r="A30" s="21" t="s">
        <v>7</v>
      </c>
      <c r="C30" s="1">
        <v>66488</v>
      </c>
      <c r="D30" s="1">
        <v>49211</v>
      </c>
      <c r="E30" s="1">
        <v>107259</v>
      </c>
      <c r="F30" s="1">
        <v>49614</v>
      </c>
      <c r="G30" s="1">
        <v>1387</v>
      </c>
      <c r="H30" s="35">
        <v>273959</v>
      </c>
    </row>
    <row r="31" spans="1:8" ht="12" customHeight="1" x14ac:dyDescent="0.25">
      <c r="A31" s="21" t="s">
        <v>19</v>
      </c>
      <c r="C31" s="1">
        <v>85543</v>
      </c>
      <c r="D31" s="1">
        <v>70316</v>
      </c>
      <c r="E31" s="1">
        <v>164720</v>
      </c>
      <c r="F31" s="1">
        <v>83178</v>
      </c>
      <c r="G31" s="1">
        <v>1811</v>
      </c>
      <c r="H31" s="35">
        <v>405568</v>
      </c>
    </row>
    <row r="32" spans="1:8" s="2" customFormat="1" ht="20.100000000000001" customHeight="1" x14ac:dyDescent="0.25">
      <c r="A32" s="27" t="s">
        <v>9</v>
      </c>
      <c r="B32" s="48"/>
      <c r="C32" s="34">
        <v>309423</v>
      </c>
      <c r="D32" s="34">
        <v>216169</v>
      </c>
      <c r="E32" s="33">
        <v>479116</v>
      </c>
      <c r="F32" s="33">
        <v>273883</v>
      </c>
      <c r="G32" s="36">
        <v>8017</v>
      </c>
      <c r="H32" s="33">
        <v>1286608</v>
      </c>
    </row>
    <row r="33" spans="1:8" s="32" customFormat="1" ht="15.95" customHeight="1" x14ac:dyDescent="0.25">
      <c r="A33" s="29" t="s">
        <v>10</v>
      </c>
      <c r="B33" s="10"/>
      <c r="C33" s="10">
        <v>6966</v>
      </c>
      <c r="D33" s="10">
        <v>3210</v>
      </c>
      <c r="E33" s="10">
        <v>5051</v>
      </c>
      <c r="F33" s="10">
        <v>5392</v>
      </c>
      <c r="G33" s="52" t="s">
        <v>8</v>
      </c>
      <c r="H33" s="35">
        <v>20619</v>
      </c>
    </row>
    <row r="34" spans="1:8" ht="12" customHeight="1" x14ac:dyDescent="0.25">
      <c r="A34" s="19" t="s">
        <v>3</v>
      </c>
      <c r="B34" s="10"/>
      <c r="C34" s="10">
        <v>12283</v>
      </c>
      <c r="D34" s="10">
        <v>6531</v>
      </c>
      <c r="E34" s="10">
        <v>9481</v>
      </c>
      <c r="F34" s="10">
        <v>7991</v>
      </c>
      <c r="G34" s="10">
        <v>239</v>
      </c>
      <c r="H34" s="35">
        <v>36525</v>
      </c>
    </row>
    <row r="35" spans="1:8" ht="12" customHeight="1" x14ac:dyDescent="0.25">
      <c r="A35" s="21" t="s">
        <v>4</v>
      </c>
      <c r="B35" s="10"/>
      <c r="C35" s="10">
        <v>18102</v>
      </c>
      <c r="D35" s="10">
        <v>9058</v>
      </c>
      <c r="E35" s="10">
        <v>17487</v>
      </c>
      <c r="F35" s="10">
        <v>13323</v>
      </c>
      <c r="G35" s="10">
        <v>505</v>
      </c>
      <c r="H35" s="35">
        <v>58475</v>
      </c>
    </row>
    <row r="36" spans="1:8" ht="12" customHeight="1" x14ac:dyDescent="0.25">
      <c r="A36" s="21" t="s">
        <v>5</v>
      </c>
      <c r="B36" s="10"/>
      <c r="C36" s="10">
        <v>27160</v>
      </c>
      <c r="D36" s="10">
        <v>18224</v>
      </c>
      <c r="E36" s="10">
        <v>41914</v>
      </c>
      <c r="F36" s="10">
        <v>30872</v>
      </c>
      <c r="G36" s="10">
        <v>965</v>
      </c>
      <c r="H36" s="35">
        <v>119135</v>
      </c>
    </row>
    <row r="37" spans="1:8" ht="12" customHeight="1" x14ac:dyDescent="0.25">
      <c r="A37" s="21" t="s">
        <v>6</v>
      </c>
      <c r="B37" s="10"/>
      <c r="C37" s="10">
        <v>47496</v>
      </c>
      <c r="D37" s="10">
        <v>35789</v>
      </c>
      <c r="E37" s="10">
        <v>84687</v>
      </c>
      <c r="F37" s="10">
        <v>50831</v>
      </c>
      <c r="G37" s="10">
        <v>1571</v>
      </c>
      <c r="H37" s="35">
        <v>220374</v>
      </c>
    </row>
    <row r="38" spans="1:8" ht="12" customHeight="1" x14ac:dyDescent="0.25">
      <c r="A38" s="21" t="s">
        <v>7</v>
      </c>
      <c r="B38" s="10"/>
      <c r="C38" s="10">
        <v>86285</v>
      </c>
      <c r="D38" s="10">
        <v>58719</v>
      </c>
      <c r="E38" s="10">
        <v>133817</v>
      </c>
      <c r="F38" s="10">
        <v>66364</v>
      </c>
      <c r="G38" s="10">
        <v>1854</v>
      </c>
      <c r="H38" s="35">
        <v>347039</v>
      </c>
    </row>
    <row r="39" spans="1:8" ht="12" customHeight="1" x14ac:dyDescent="0.25">
      <c r="A39" s="21" t="s">
        <v>19</v>
      </c>
      <c r="B39" s="10"/>
      <c r="C39" s="10">
        <v>111131</v>
      </c>
      <c r="D39" s="10">
        <v>84638</v>
      </c>
      <c r="E39" s="10">
        <v>186679</v>
      </c>
      <c r="F39" s="10">
        <v>99110</v>
      </c>
      <c r="G39" s="10">
        <v>2883</v>
      </c>
      <c r="H39" s="35">
        <v>484441</v>
      </c>
    </row>
    <row r="40" spans="1:8" ht="12" customHeight="1" x14ac:dyDescent="0.25">
      <c r="A40" s="21"/>
      <c r="B40" s="49"/>
    </row>
    <row r="41" spans="1:8" ht="12" customHeight="1" x14ac:dyDescent="0.25">
      <c r="A41" s="1" t="s">
        <v>28</v>
      </c>
    </row>
    <row r="42" spans="1:8" ht="15.95" customHeight="1" x14ac:dyDescent="0.25">
      <c r="A42" s="46" t="s">
        <v>58</v>
      </c>
      <c r="B42" s="47"/>
      <c r="C42" s="47"/>
      <c r="D42" s="47"/>
      <c r="E42" s="47"/>
      <c r="H42" s="50" t="s">
        <v>37</v>
      </c>
    </row>
    <row r="43" spans="1:8" s="23" customFormat="1" ht="3.95" customHeight="1" x14ac:dyDescent="0.25">
      <c r="A43" s="14"/>
      <c r="B43" s="13"/>
      <c r="C43" s="13"/>
      <c r="D43" s="13"/>
      <c r="E43" s="13"/>
      <c r="F43" s="13"/>
      <c r="G43" s="13"/>
      <c r="H43" s="13"/>
    </row>
    <row r="44" spans="1:8" ht="1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C14E-42CE-4CE0-9423-63A7548102E6}">
  <dimension ref="A1:H44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16.3984375" style="1" customWidth="1"/>
    <col min="2" max="2" width="24.19921875" style="1" customWidth="1"/>
    <col min="3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 s="24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34</v>
      </c>
      <c r="C4" s="5"/>
      <c r="D4" s="5"/>
      <c r="E4" s="5"/>
      <c r="H4" s="57" t="s">
        <v>65</v>
      </c>
    </row>
    <row r="5" spans="1:8" s="9" customFormat="1" ht="15.95" customHeight="1" x14ac:dyDescent="0.25">
      <c r="A5" s="17" t="s">
        <v>22</v>
      </c>
      <c r="B5" s="7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10" t="s">
        <v>21</v>
      </c>
    </row>
    <row r="9" spans="1:8" s="10" customFormat="1" ht="12" customHeight="1" x14ac:dyDescent="0.25">
      <c r="H9" s="10" t="s">
        <v>20</v>
      </c>
    </row>
    <row r="10" spans="1:8" s="4" customFormat="1" ht="3.95" customHeight="1" x14ac:dyDescent="0.25">
      <c r="A10" s="10"/>
      <c r="B10" s="10"/>
      <c r="C10" s="13"/>
      <c r="D10" s="13"/>
      <c r="E10" s="13"/>
      <c r="F10" s="13"/>
      <c r="G10" s="13"/>
      <c r="H10" s="13"/>
    </row>
    <row r="11" spans="1:8" s="4" customFormat="1" ht="3.9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s="10" customFormat="1" ht="12" customHeight="1" x14ac:dyDescent="0.25">
      <c r="A12"/>
      <c r="C12" s="10" t="s">
        <v>16</v>
      </c>
      <c r="D12" s="10" t="s">
        <v>26</v>
      </c>
      <c r="E12" s="10" t="s">
        <v>17</v>
      </c>
      <c r="F12" s="28" t="s">
        <v>18</v>
      </c>
      <c r="G12" s="28"/>
    </row>
    <row r="13" spans="1:8" s="10" customFormat="1" ht="12" customHeight="1" x14ac:dyDescent="0.25">
      <c r="A13" t="s">
        <v>12</v>
      </c>
      <c r="C13" s="10" t="s">
        <v>15</v>
      </c>
      <c r="D13" s="10" t="s">
        <v>14</v>
      </c>
      <c r="E13" s="10" t="s">
        <v>13</v>
      </c>
      <c r="F13" s="28" t="s">
        <v>23</v>
      </c>
      <c r="G13" s="10" t="s">
        <v>31</v>
      </c>
      <c r="H13" s="10" t="s">
        <v>9</v>
      </c>
    </row>
    <row r="14" spans="1:8" s="10" customFormat="1" ht="3.95" customHeight="1" x14ac:dyDescent="0.25">
      <c r="A14" s="14"/>
      <c r="B14" s="13"/>
      <c r="C14" s="13"/>
      <c r="D14" s="13"/>
      <c r="E14" s="13"/>
      <c r="F14" s="13"/>
      <c r="G14" s="13"/>
      <c r="H14" s="13"/>
    </row>
    <row r="15" spans="1:8" s="10" customFormat="1" ht="3.95" customHeight="1" x14ac:dyDescent="0.25">
      <c r="A15" s="11"/>
    </row>
    <row r="16" spans="1:8" s="2" customFormat="1" ht="19.5" customHeight="1" x14ac:dyDescent="0.25">
      <c r="A16" s="27" t="s">
        <v>1</v>
      </c>
      <c r="B16" s="20"/>
      <c r="C16" s="33">
        <v>80391</v>
      </c>
      <c r="D16" s="33">
        <v>48679</v>
      </c>
      <c r="E16" s="33">
        <v>93205</v>
      </c>
      <c r="F16" s="22">
        <v>65364</v>
      </c>
      <c r="G16" s="36">
        <v>3118</v>
      </c>
      <c r="H16" s="33">
        <f>SUM(C16:G16)</f>
        <v>290757</v>
      </c>
    </row>
    <row r="17" spans="1:8" s="32" customFormat="1" ht="15.95" customHeight="1" x14ac:dyDescent="0.25">
      <c r="A17" s="29" t="s">
        <v>10</v>
      </c>
      <c r="B17" s="44"/>
      <c r="C17" s="10">
        <v>4829</v>
      </c>
      <c r="D17" s="31">
        <v>2327</v>
      </c>
      <c r="E17" s="31">
        <v>1332</v>
      </c>
      <c r="F17" s="31">
        <v>1777</v>
      </c>
      <c r="G17" s="44">
        <v>109</v>
      </c>
      <c r="H17" s="35">
        <f t="shared" ref="H17:H39" si="0">SUM(C17:G17)</f>
        <v>10374</v>
      </c>
    </row>
    <row r="18" spans="1:8" s="2" customFormat="1" ht="12" customHeight="1" x14ac:dyDescent="0.25">
      <c r="A18" s="19" t="s">
        <v>3</v>
      </c>
      <c r="B18" s="1"/>
      <c r="C18" s="1">
        <v>5439</v>
      </c>
      <c r="D18" s="1">
        <v>2123</v>
      </c>
      <c r="E18" s="1">
        <v>2680</v>
      </c>
      <c r="F18" s="1">
        <v>1312</v>
      </c>
      <c r="G18" s="1">
        <v>37</v>
      </c>
      <c r="H18" s="35">
        <f t="shared" si="0"/>
        <v>11591</v>
      </c>
    </row>
    <row r="19" spans="1:8" s="2" customFormat="1" ht="12" customHeight="1" x14ac:dyDescent="0.25">
      <c r="A19" s="21" t="s">
        <v>4</v>
      </c>
      <c r="B19" s="1"/>
      <c r="C19" s="1">
        <v>4489</v>
      </c>
      <c r="D19" s="1">
        <v>3624</v>
      </c>
      <c r="E19" s="1">
        <v>6524</v>
      </c>
      <c r="F19" s="1">
        <v>6440</v>
      </c>
      <c r="G19" s="1">
        <v>247</v>
      </c>
      <c r="H19" s="35">
        <f t="shared" si="0"/>
        <v>21324</v>
      </c>
    </row>
    <row r="20" spans="1:8" s="2" customFormat="1" ht="12" customHeight="1" x14ac:dyDescent="0.25">
      <c r="A20" s="21" t="s">
        <v>5</v>
      </c>
      <c r="B20" s="1"/>
      <c r="C20" s="1">
        <v>9794</v>
      </c>
      <c r="D20" s="1">
        <v>6689</v>
      </c>
      <c r="E20" s="1">
        <v>18098</v>
      </c>
      <c r="F20" s="1">
        <v>11233</v>
      </c>
      <c r="G20" s="1">
        <v>731</v>
      </c>
      <c r="H20" s="35">
        <f t="shared" si="0"/>
        <v>46545</v>
      </c>
    </row>
    <row r="21" spans="1:8" s="2" customFormat="1" ht="12" customHeight="1" x14ac:dyDescent="0.25">
      <c r="A21" s="21" t="s">
        <v>6</v>
      </c>
      <c r="B21" s="1"/>
      <c r="C21" s="1">
        <v>16230</v>
      </c>
      <c r="D21" s="1">
        <v>9314</v>
      </c>
      <c r="E21" s="1">
        <v>18073</v>
      </c>
      <c r="F21" s="1">
        <v>12244</v>
      </c>
      <c r="G21" s="1">
        <v>642</v>
      </c>
      <c r="H21" s="35">
        <f t="shared" si="0"/>
        <v>56503</v>
      </c>
    </row>
    <row r="22" spans="1:8" s="2" customFormat="1" ht="12" customHeight="1" x14ac:dyDescent="0.25">
      <c r="A22" s="21" t="s">
        <v>7</v>
      </c>
      <c r="B22" s="1"/>
      <c r="C22" s="1">
        <v>20328</v>
      </c>
      <c r="D22" s="1">
        <v>11459</v>
      </c>
      <c r="E22" s="1">
        <v>25939</v>
      </c>
      <c r="F22" s="1">
        <v>17562</v>
      </c>
      <c r="G22" s="1">
        <v>841</v>
      </c>
      <c r="H22" s="35">
        <f t="shared" si="0"/>
        <v>76129</v>
      </c>
    </row>
    <row r="23" spans="1:8" s="2" customFormat="1" ht="12" customHeight="1" x14ac:dyDescent="0.25">
      <c r="A23" s="21" t="s">
        <v>19</v>
      </c>
      <c r="B23" s="1"/>
      <c r="C23" s="1">
        <v>19282</v>
      </c>
      <c r="D23" s="1">
        <v>13143</v>
      </c>
      <c r="E23" s="1">
        <v>20559</v>
      </c>
      <c r="F23" s="1">
        <v>14796</v>
      </c>
      <c r="G23" s="1">
        <v>511</v>
      </c>
      <c r="H23" s="35">
        <f t="shared" si="0"/>
        <v>68291</v>
      </c>
    </row>
    <row r="24" spans="1:8" s="2" customFormat="1" ht="20.100000000000001" customHeight="1" x14ac:dyDescent="0.25">
      <c r="A24" s="27" t="s">
        <v>2</v>
      </c>
      <c r="B24" s="48"/>
      <c r="C24" s="33">
        <v>218226</v>
      </c>
      <c r="D24" s="33">
        <v>165546</v>
      </c>
      <c r="E24" s="33">
        <v>375226</v>
      </c>
      <c r="F24" s="33">
        <v>196616</v>
      </c>
      <c r="G24" s="36">
        <v>5251</v>
      </c>
      <c r="H24" s="33">
        <f t="shared" si="0"/>
        <v>960865</v>
      </c>
    </row>
    <row r="25" spans="1:8" s="32" customFormat="1" ht="15.95" customHeight="1" x14ac:dyDescent="0.25">
      <c r="A25" s="29" t="s">
        <v>10</v>
      </c>
      <c r="B25" s="1"/>
      <c r="C25" s="31">
        <v>1653</v>
      </c>
      <c r="D25" s="31">
        <v>2165</v>
      </c>
      <c r="E25" s="31">
        <v>2778</v>
      </c>
      <c r="F25" s="1">
        <v>3313</v>
      </c>
      <c r="G25" s="45">
        <v>187</v>
      </c>
      <c r="H25" s="35">
        <f t="shared" si="0"/>
        <v>10096</v>
      </c>
    </row>
    <row r="26" spans="1:8" s="2" customFormat="1" ht="12" customHeight="1" x14ac:dyDescent="0.25">
      <c r="A26" s="19" t="s">
        <v>3</v>
      </c>
      <c r="B26" s="1"/>
      <c r="C26" s="1">
        <v>3775</v>
      </c>
      <c r="D26" s="1">
        <v>4342</v>
      </c>
      <c r="E26" s="1">
        <v>5559</v>
      </c>
      <c r="F26" s="1">
        <v>6415</v>
      </c>
      <c r="G26" s="1">
        <v>91</v>
      </c>
      <c r="H26" s="35">
        <f t="shared" si="0"/>
        <v>20182</v>
      </c>
    </row>
    <row r="27" spans="1:8" ht="12" customHeight="1" x14ac:dyDescent="0.25">
      <c r="A27" s="21" t="s">
        <v>4</v>
      </c>
      <c r="C27" s="1">
        <v>11420</v>
      </c>
      <c r="D27" s="1">
        <v>6835</v>
      </c>
      <c r="E27" s="1">
        <v>7924</v>
      </c>
      <c r="F27" s="1">
        <v>8049</v>
      </c>
      <c r="G27" s="1">
        <v>272</v>
      </c>
      <c r="H27" s="35">
        <f t="shared" si="0"/>
        <v>34500</v>
      </c>
    </row>
    <row r="28" spans="1:8" ht="12" customHeight="1" x14ac:dyDescent="0.25">
      <c r="A28" s="21" t="s">
        <v>5</v>
      </c>
      <c r="C28" s="1">
        <v>13773</v>
      </c>
      <c r="D28" s="1">
        <v>12542</v>
      </c>
      <c r="E28" s="1">
        <v>27387</v>
      </c>
      <c r="F28" s="1">
        <v>16027</v>
      </c>
      <c r="G28" s="1">
        <v>427</v>
      </c>
      <c r="H28" s="35">
        <f t="shared" si="0"/>
        <v>70156</v>
      </c>
    </row>
    <row r="29" spans="1:8" ht="12" customHeight="1" x14ac:dyDescent="0.25">
      <c r="A29" s="21" t="s">
        <v>6</v>
      </c>
      <c r="C29" s="1">
        <v>34932</v>
      </c>
      <c r="D29" s="1">
        <v>31759</v>
      </c>
      <c r="E29" s="1">
        <v>69121</v>
      </c>
      <c r="F29" s="1">
        <v>37226</v>
      </c>
      <c r="G29" s="1">
        <v>954</v>
      </c>
      <c r="H29" s="35">
        <f t="shared" si="0"/>
        <v>173992</v>
      </c>
    </row>
    <row r="30" spans="1:8" ht="12" customHeight="1" x14ac:dyDescent="0.25">
      <c r="A30" s="21" t="s">
        <v>7</v>
      </c>
      <c r="C30" s="1">
        <v>65896</v>
      </c>
      <c r="D30" s="1">
        <v>46843</v>
      </c>
      <c r="E30" s="1">
        <v>106096</v>
      </c>
      <c r="F30" s="1">
        <v>51342</v>
      </c>
      <c r="G30" s="1">
        <v>1477</v>
      </c>
      <c r="H30" s="35">
        <f t="shared" si="0"/>
        <v>271654</v>
      </c>
    </row>
    <row r="31" spans="1:8" ht="12" customHeight="1" x14ac:dyDescent="0.25">
      <c r="A31" s="21" t="s">
        <v>19</v>
      </c>
      <c r="C31" s="1">
        <v>86777</v>
      </c>
      <c r="D31" s="1">
        <v>61060</v>
      </c>
      <c r="E31" s="1">
        <v>156361</v>
      </c>
      <c r="F31" s="1">
        <v>74244</v>
      </c>
      <c r="G31" s="1">
        <v>1843</v>
      </c>
      <c r="H31" s="35">
        <f t="shared" si="0"/>
        <v>380285</v>
      </c>
    </row>
    <row r="32" spans="1:8" s="2" customFormat="1" ht="20.100000000000001" customHeight="1" x14ac:dyDescent="0.25">
      <c r="A32" s="27" t="s">
        <v>9</v>
      </c>
      <c r="B32" s="48"/>
      <c r="C32" s="34">
        <v>298617</v>
      </c>
      <c r="D32" s="34">
        <v>214225</v>
      </c>
      <c r="E32" s="33">
        <v>468431</v>
      </c>
      <c r="F32" s="33">
        <v>261980</v>
      </c>
      <c r="G32" s="33">
        <v>8369</v>
      </c>
      <c r="H32" s="33">
        <f t="shared" si="0"/>
        <v>1251622</v>
      </c>
    </row>
    <row r="33" spans="1:8" s="32" customFormat="1" ht="15.95" customHeight="1" x14ac:dyDescent="0.25">
      <c r="A33" s="29" t="s">
        <v>10</v>
      </c>
      <c r="B33" s="10"/>
      <c r="C33" s="10">
        <v>6482</v>
      </c>
      <c r="D33" s="10">
        <v>4492</v>
      </c>
      <c r="E33" s="10">
        <v>4110</v>
      </c>
      <c r="F33" s="10">
        <v>5090</v>
      </c>
      <c r="G33" s="10">
        <v>296</v>
      </c>
      <c r="H33" s="35">
        <f t="shared" si="0"/>
        <v>20470</v>
      </c>
    </row>
    <row r="34" spans="1:8" ht="12" customHeight="1" x14ac:dyDescent="0.25">
      <c r="A34" s="19" t="s">
        <v>3</v>
      </c>
      <c r="B34" s="10"/>
      <c r="C34" s="10">
        <v>9214</v>
      </c>
      <c r="D34" s="10">
        <v>6465</v>
      </c>
      <c r="E34" s="10">
        <v>8239</v>
      </c>
      <c r="F34" s="10">
        <v>7727</v>
      </c>
      <c r="G34" s="10">
        <v>128</v>
      </c>
      <c r="H34" s="35">
        <f t="shared" si="0"/>
        <v>31773</v>
      </c>
    </row>
    <row r="35" spans="1:8" ht="12" customHeight="1" x14ac:dyDescent="0.25">
      <c r="A35" s="21" t="s">
        <v>4</v>
      </c>
      <c r="B35" s="10"/>
      <c r="C35" s="10">
        <v>15909</v>
      </c>
      <c r="D35" s="10">
        <v>10459</v>
      </c>
      <c r="E35" s="10">
        <v>14448</v>
      </c>
      <c r="F35" s="10">
        <v>14489</v>
      </c>
      <c r="G35" s="10">
        <v>519</v>
      </c>
      <c r="H35" s="35">
        <f t="shared" si="0"/>
        <v>55824</v>
      </c>
    </row>
    <row r="36" spans="1:8" ht="12" customHeight="1" x14ac:dyDescent="0.25">
      <c r="A36" s="21" t="s">
        <v>5</v>
      </c>
      <c r="B36" s="10"/>
      <c r="C36" s="10">
        <v>23567</v>
      </c>
      <c r="D36" s="10">
        <v>19231</v>
      </c>
      <c r="E36" s="10">
        <v>45485</v>
      </c>
      <c r="F36" s="10">
        <v>27260</v>
      </c>
      <c r="G36" s="10">
        <v>1158</v>
      </c>
      <c r="H36" s="35">
        <f t="shared" si="0"/>
        <v>116701</v>
      </c>
    </row>
    <row r="37" spans="1:8" ht="12" customHeight="1" x14ac:dyDescent="0.25">
      <c r="A37" s="21" t="s">
        <v>6</v>
      </c>
      <c r="B37" s="10"/>
      <c r="C37" s="10">
        <v>51162</v>
      </c>
      <c r="D37" s="10">
        <v>41073</v>
      </c>
      <c r="E37" s="10">
        <v>87194</v>
      </c>
      <c r="F37" s="10">
        <v>49470</v>
      </c>
      <c r="G37" s="10">
        <v>1596</v>
      </c>
      <c r="H37" s="35">
        <f t="shared" si="0"/>
        <v>230495</v>
      </c>
    </row>
    <row r="38" spans="1:8" ht="12" customHeight="1" x14ac:dyDescent="0.25">
      <c r="A38" s="21" t="s">
        <v>7</v>
      </c>
      <c r="B38" s="10"/>
      <c r="C38" s="10">
        <v>86224</v>
      </c>
      <c r="D38" s="10">
        <v>58302</v>
      </c>
      <c r="E38" s="10">
        <v>132035</v>
      </c>
      <c r="F38" s="10">
        <v>68904</v>
      </c>
      <c r="G38" s="10">
        <v>2318</v>
      </c>
      <c r="H38" s="35">
        <f t="shared" si="0"/>
        <v>347783</v>
      </c>
    </row>
    <row r="39" spans="1:8" ht="12" customHeight="1" x14ac:dyDescent="0.25">
      <c r="A39" s="21" t="s">
        <v>19</v>
      </c>
      <c r="B39" s="10"/>
      <c r="C39" s="10">
        <v>106059</v>
      </c>
      <c r="D39" s="10">
        <v>74203</v>
      </c>
      <c r="E39" s="10">
        <v>176920</v>
      </c>
      <c r="F39" s="10">
        <v>89040</v>
      </c>
      <c r="G39" s="10">
        <v>2354</v>
      </c>
      <c r="H39" s="35">
        <f t="shared" si="0"/>
        <v>448576</v>
      </c>
    </row>
    <row r="40" spans="1:8" ht="12" customHeight="1" x14ac:dyDescent="0.25">
      <c r="A40" s="21"/>
      <c r="B40" s="49"/>
    </row>
    <row r="41" spans="1:8" ht="12" customHeight="1" x14ac:dyDescent="0.25">
      <c r="A41" s="1" t="s">
        <v>28</v>
      </c>
    </row>
    <row r="42" spans="1:8" ht="15.95" customHeight="1" x14ac:dyDescent="0.25">
      <c r="A42" s="46" t="s">
        <v>58</v>
      </c>
      <c r="B42" s="47"/>
      <c r="C42" s="47"/>
      <c r="D42" s="47"/>
      <c r="E42" s="47"/>
      <c r="H42" s="45" t="s">
        <v>35</v>
      </c>
    </row>
    <row r="43" spans="1:8" s="23" customFormat="1" ht="3.95" customHeight="1" x14ac:dyDescent="0.25">
      <c r="A43" s="14"/>
      <c r="B43" s="13"/>
      <c r="C43" s="13"/>
      <c r="D43" s="13"/>
      <c r="E43" s="13"/>
      <c r="F43" s="13"/>
      <c r="G43" s="13"/>
      <c r="H43" s="13"/>
    </row>
    <row r="44" spans="1:8" ht="15" customHeight="1" x14ac:dyDescent="0.25"/>
  </sheetData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5A4B-3BD0-4EA5-8424-529095E452C7}">
  <dimension ref="A1:H44"/>
  <sheetViews>
    <sheetView workbookViewId="0">
      <selection activeCell="I1" sqref="I1"/>
    </sheetView>
  </sheetViews>
  <sheetFormatPr baseColWidth="10" defaultColWidth="16" defaultRowHeight="9.9499999999999993" customHeight="1" x14ac:dyDescent="0.25"/>
  <cols>
    <col min="1" max="1" width="15.59765625" style="1" customWidth="1"/>
    <col min="2" max="2" width="24.19921875" style="1" customWidth="1"/>
    <col min="3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 s="24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32</v>
      </c>
      <c r="C4" s="5"/>
      <c r="D4" s="5"/>
      <c r="E4" s="5"/>
      <c r="H4" s="57" t="s">
        <v>65</v>
      </c>
    </row>
    <row r="5" spans="1:8" s="9" customFormat="1" ht="15.95" customHeight="1" x14ac:dyDescent="0.25">
      <c r="A5" s="17" t="s">
        <v>22</v>
      </c>
      <c r="B5" s="7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10" t="s">
        <v>21</v>
      </c>
    </row>
    <row r="9" spans="1:8" s="10" customFormat="1" ht="12" customHeight="1" x14ac:dyDescent="0.25">
      <c r="H9" s="10" t="s">
        <v>20</v>
      </c>
    </row>
    <row r="10" spans="1:8" s="4" customFormat="1" ht="3.95" customHeight="1" x14ac:dyDescent="0.25">
      <c r="A10" s="10"/>
      <c r="B10" s="10"/>
      <c r="C10" s="13"/>
      <c r="D10" s="13"/>
      <c r="E10" s="13"/>
      <c r="F10" s="13"/>
      <c r="G10" s="13"/>
      <c r="H10" s="13"/>
    </row>
    <row r="11" spans="1:8" s="4" customFormat="1" ht="3.9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s="10" customFormat="1" ht="12" customHeight="1" x14ac:dyDescent="0.25">
      <c r="A12"/>
      <c r="C12" s="10" t="s">
        <v>16</v>
      </c>
      <c r="D12" s="10" t="s">
        <v>26</v>
      </c>
      <c r="E12" s="10" t="s">
        <v>17</v>
      </c>
      <c r="F12" s="28" t="s">
        <v>18</v>
      </c>
      <c r="G12" s="28"/>
    </row>
    <row r="13" spans="1:8" s="10" customFormat="1" ht="12" customHeight="1" x14ac:dyDescent="0.25">
      <c r="A13" t="s">
        <v>12</v>
      </c>
      <c r="C13" s="10" t="s">
        <v>15</v>
      </c>
      <c r="D13" s="10" t="s">
        <v>14</v>
      </c>
      <c r="E13" s="10" t="s">
        <v>13</v>
      </c>
      <c r="F13" s="28" t="s">
        <v>23</v>
      </c>
      <c r="G13" s="10" t="s">
        <v>31</v>
      </c>
      <c r="H13" s="10" t="s">
        <v>9</v>
      </c>
    </row>
    <row r="14" spans="1:8" s="10" customFormat="1" ht="3.95" customHeight="1" x14ac:dyDescent="0.25">
      <c r="A14" s="14"/>
      <c r="B14" s="13"/>
      <c r="C14" s="13"/>
      <c r="D14" s="13"/>
      <c r="E14" s="13"/>
      <c r="F14" s="13"/>
      <c r="G14" s="13"/>
      <c r="H14" s="13"/>
    </row>
    <row r="15" spans="1:8" s="10" customFormat="1" ht="3.95" customHeight="1" x14ac:dyDescent="0.25">
      <c r="A15" s="11"/>
    </row>
    <row r="16" spans="1:8" s="2" customFormat="1" ht="19.5" customHeight="1" x14ac:dyDescent="0.25">
      <c r="A16" s="27" t="s">
        <v>1</v>
      </c>
      <c r="B16" s="20"/>
      <c r="C16" s="33">
        <v>70561</v>
      </c>
      <c r="D16" s="33">
        <v>52254</v>
      </c>
      <c r="E16" s="33">
        <v>89993</v>
      </c>
      <c r="F16" s="22">
        <v>57289</v>
      </c>
      <c r="G16" s="36">
        <v>6664</v>
      </c>
      <c r="H16" s="33">
        <f>SUM(C16:G16)</f>
        <v>276761</v>
      </c>
    </row>
    <row r="17" spans="1:8" s="32" customFormat="1" ht="15.95" customHeight="1" x14ac:dyDescent="0.25">
      <c r="A17" s="29" t="s">
        <v>10</v>
      </c>
      <c r="B17" s="30"/>
      <c r="C17" s="10">
        <v>4393</v>
      </c>
      <c r="D17" s="31">
        <v>3179</v>
      </c>
      <c r="E17" s="31">
        <v>1409</v>
      </c>
      <c r="F17" s="31">
        <v>1002</v>
      </c>
      <c r="G17" s="44">
        <v>0</v>
      </c>
      <c r="H17" s="35">
        <f t="shared" ref="H17:H39" si="0">SUM(C17:G17)</f>
        <v>9983</v>
      </c>
    </row>
    <row r="18" spans="1:8" s="2" customFormat="1" ht="12" customHeight="1" x14ac:dyDescent="0.25">
      <c r="A18" s="19" t="s">
        <v>3</v>
      </c>
      <c r="B18" s="20"/>
      <c r="C18" s="1">
        <v>4093</v>
      </c>
      <c r="D18" s="1">
        <v>2662</v>
      </c>
      <c r="E18" s="1">
        <v>1428</v>
      </c>
      <c r="F18" s="1">
        <v>2006</v>
      </c>
      <c r="G18" s="1">
        <v>108</v>
      </c>
      <c r="H18" s="35">
        <f t="shared" si="0"/>
        <v>10297</v>
      </c>
    </row>
    <row r="19" spans="1:8" s="2" customFormat="1" ht="12" customHeight="1" x14ac:dyDescent="0.25">
      <c r="A19" s="21" t="s">
        <v>4</v>
      </c>
      <c r="B19" s="21"/>
      <c r="C19" s="1">
        <v>4764</v>
      </c>
      <c r="D19" s="1">
        <v>3552</v>
      </c>
      <c r="E19" s="1">
        <v>9243</v>
      </c>
      <c r="F19" s="1">
        <v>6446</v>
      </c>
      <c r="G19" s="1">
        <v>759</v>
      </c>
      <c r="H19" s="35">
        <f t="shared" si="0"/>
        <v>24764</v>
      </c>
    </row>
    <row r="20" spans="1:8" s="2" customFormat="1" ht="12" customHeight="1" x14ac:dyDescent="0.25">
      <c r="A20" s="21" t="s">
        <v>5</v>
      </c>
      <c r="B20" s="21"/>
      <c r="C20" s="1">
        <v>7500</v>
      </c>
      <c r="D20" s="1">
        <v>7249</v>
      </c>
      <c r="E20" s="1">
        <v>12642</v>
      </c>
      <c r="F20" s="1">
        <v>7455</v>
      </c>
      <c r="G20" s="1">
        <v>1210</v>
      </c>
      <c r="H20" s="35">
        <f t="shared" si="0"/>
        <v>36056</v>
      </c>
    </row>
    <row r="21" spans="1:8" s="2" customFormat="1" ht="12" customHeight="1" x14ac:dyDescent="0.25">
      <c r="A21" s="21" t="s">
        <v>6</v>
      </c>
      <c r="B21" s="21"/>
      <c r="C21" s="1">
        <v>12290</v>
      </c>
      <c r="D21" s="1">
        <v>10426</v>
      </c>
      <c r="E21" s="1">
        <v>21880</v>
      </c>
      <c r="F21" s="1">
        <v>14297</v>
      </c>
      <c r="G21" s="1">
        <v>2114</v>
      </c>
      <c r="H21" s="35">
        <f t="shared" si="0"/>
        <v>61007</v>
      </c>
    </row>
    <row r="22" spans="1:8" s="2" customFormat="1" ht="12" customHeight="1" x14ac:dyDescent="0.25">
      <c r="A22" s="21" t="s">
        <v>7</v>
      </c>
      <c r="B22" s="21"/>
      <c r="C22" s="1">
        <v>19762</v>
      </c>
      <c r="D22" s="1">
        <v>13022</v>
      </c>
      <c r="E22" s="1">
        <v>20364</v>
      </c>
      <c r="F22" s="1">
        <v>10216</v>
      </c>
      <c r="G22" s="1">
        <v>1515</v>
      </c>
      <c r="H22" s="35">
        <f t="shared" si="0"/>
        <v>64879</v>
      </c>
    </row>
    <row r="23" spans="1:8" s="2" customFormat="1" ht="12" customHeight="1" x14ac:dyDescent="0.25">
      <c r="A23" s="21" t="s">
        <v>19</v>
      </c>
      <c r="B23" s="21"/>
      <c r="C23" s="1">
        <v>17759</v>
      </c>
      <c r="D23" s="1">
        <v>12164</v>
      </c>
      <c r="E23" s="1">
        <v>23027</v>
      </c>
      <c r="F23" s="1">
        <v>15867</v>
      </c>
      <c r="G23" s="1">
        <v>958</v>
      </c>
      <c r="H23" s="35">
        <f t="shared" si="0"/>
        <v>69775</v>
      </c>
    </row>
    <row r="24" spans="1:8" s="2" customFormat="1" ht="20.100000000000001" customHeight="1" x14ac:dyDescent="0.25">
      <c r="A24" s="27" t="s">
        <v>2</v>
      </c>
      <c r="B24" s="20"/>
      <c r="C24" s="33">
        <v>221742</v>
      </c>
      <c r="D24" s="33">
        <v>184429</v>
      </c>
      <c r="E24" s="33">
        <v>360314</v>
      </c>
      <c r="F24" s="33">
        <v>183508</v>
      </c>
      <c r="G24" s="36">
        <v>10378</v>
      </c>
      <c r="H24" s="33">
        <f t="shared" si="0"/>
        <v>960371</v>
      </c>
    </row>
    <row r="25" spans="1:8" s="32" customFormat="1" ht="15.95" customHeight="1" x14ac:dyDescent="0.25">
      <c r="A25" s="29" t="s">
        <v>10</v>
      </c>
      <c r="B25" s="30"/>
      <c r="C25" s="31">
        <v>885</v>
      </c>
      <c r="D25" s="31">
        <v>2516</v>
      </c>
      <c r="E25" s="31">
        <v>2141</v>
      </c>
      <c r="F25" s="1">
        <v>3730</v>
      </c>
      <c r="G25" s="45">
        <v>104</v>
      </c>
      <c r="H25" s="35">
        <f t="shared" si="0"/>
        <v>9376</v>
      </c>
    </row>
    <row r="26" spans="1:8" s="2" customFormat="1" ht="12" customHeight="1" x14ac:dyDescent="0.25">
      <c r="A26" s="19" t="s">
        <v>3</v>
      </c>
      <c r="B26" s="20"/>
      <c r="C26" s="1">
        <v>4422</v>
      </c>
      <c r="D26" s="1">
        <v>4497</v>
      </c>
      <c r="E26" s="1">
        <v>5674</v>
      </c>
      <c r="F26" s="1">
        <v>4207</v>
      </c>
      <c r="G26" s="1">
        <v>200</v>
      </c>
      <c r="H26" s="35">
        <f t="shared" si="0"/>
        <v>19000</v>
      </c>
    </row>
    <row r="27" spans="1:8" ht="12" customHeight="1" x14ac:dyDescent="0.25">
      <c r="A27" s="21" t="s">
        <v>4</v>
      </c>
      <c r="B27" s="21"/>
      <c r="C27" s="1">
        <v>10010</v>
      </c>
      <c r="D27" s="1">
        <v>6327</v>
      </c>
      <c r="E27" s="1">
        <v>13643</v>
      </c>
      <c r="F27" s="1">
        <v>6197</v>
      </c>
      <c r="G27" s="1">
        <v>395</v>
      </c>
      <c r="H27" s="35">
        <f t="shared" si="0"/>
        <v>36572</v>
      </c>
    </row>
    <row r="28" spans="1:8" ht="12" customHeight="1" x14ac:dyDescent="0.25">
      <c r="A28" s="21" t="s">
        <v>5</v>
      </c>
      <c r="B28" s="21"/>
      <c r="C28" s="1">
        <v>14638</v>
      </c>
      <c r="D28" s="1">
        <v>14369</v>
      </c>
      <c r="E28" s="1">
        <v>28745</v>
      </c>
      <c r="F28" s="1">
        <v>13619</v>
      </c>
      <c r="G28" s="1">
        <v>591</v>
      </c>
      <c r="H28" s="35">
        <f t="shared" si="0"/>
        <v>71962</v>
      </c>
    </row>
    <row r="29" spans="1:8" ht="12" customHeight="1" x14ac:dyDescent="0.25">
      <c r="A29" s="21" t="s">
        <v>6</v>
      </c>
      <c r="B29" s="21"/>
      <c r="C29" s="1">
        <v>39599</v>
      </c>
      <c r="D29" s="1">
        <v>33158</v>
      </c>
      <c r="E29" s="1">
        <v>64530</v>
      </c>
      <c r="F29" s="1">
        <v>36818</v>
      </c>
      <c r="G29" s="1">
        <v>2386</v>
      </c>
      <c r="H29" s="35">
        <f t="shared" si="0"/>
        <v>176491</v>
      </c>
    </row>
    <row r="30" spans="1:8" ht="12" customHeight="1" x14ac:dyDescent="0.25">
      <c r="A30" s="21" t="s">
        <v>7</v>
      </c>
      <c r="B30" s="21"/>
      <c r="C30" s="1">
        <v>69431</v>
      </c>
      <c r="D30" s="1">
        <v>57576</v>
      </c>
      <c r="E30" s="1">
        <v>95156</v>
      </c>
      <c r="F30" s="1">
        <v>41461</v>
      </c>
      <c r="G30" s="1">
        <v>3762</v>
      </c>
      <c r="H30" s="35">
        <f t="shared" si="0"/>
        <v>267386</v>
      </c>
    </row>
    <row r="31" spans="1:8" ht="12" customHeight="1" x14ac:dyDescent="0.25">
      <c r="A31" s="21" t="s">
        <v>19</v>
      </c>
      <c r="B31" s="21"/>
      <c r="C31" s="1">
        <v>82757</v>
      </c>
      <c r="D31" s="1">
        <v>65986</v>
      </c>
      <c r="E31" s="1">
        <v>150425</v>
      </c>
      <c r="F31" s="1">
        <v>77476</v>
      </c>
      <c r="G31" s="1">
        <v>2940</v>
      </c>
      <c r="H31" s="35">
        <f t="shared" si="0"/>
        <v>379584</v>
      </c>
    </row>
    <row r="32" spans="1:8" s="2" customFormat="1" ht="20.100000000000001" customHeight="1" x14ac:dyDescent="0.25">
      <c r="A32" s="27" t="s">
        <v>9</v>
      </c>
      <c r="B32" s="20"/>
      <c r="C32" s="34">
        <v>292303</v>
      </c>
      <c r="D32" s="34">
        <v>236683</v>
      </c>
      <c r="E32" s="33">
        <v>450307</v>
      </c>
      <c r="F32" s="33">
        <v>240797</v>
      </c>
      <c r="G32" s="33">
        <v>17042</v>
      </c>
      <c r="H32" s="33">
        <f t="shared" si="0"/>
        <v>1237132</v>
      </c>
    </row>
    <row r="33" spans="1:8" s="32" customFormat="1" ht="15.95" customHeight="1" x14ac:dyDescent="0.25">
      <c r="A33" s="29" t="s">
        <v>10</v>
      </c>
      <c r="B33" s="30"/>
      <c r="C33" s="10">
        <v>5278</v>
      </c>
      <c r="D33" s="10">
        <v>5695</v>
      </c>
      <c r="E33" s="10">
        <v>3550</v>
      </c>
      <c r="F33" s="10">
        <v>4732</v>
      </c>
      <c r="G33" s="10">
        <v>104</v>
      </c>
      <c r="H33" s="35">
        <f t="shared" si="0"/>
        <v>19359</v>
      </c>
    </row>
    <row r="34" spans="1:8" ht="12" customHeight="1" x14ac:dyDescent="0.25">
      <c r="A34" s="19" t="s">
        <v>3</v>
      </c>
      <c r="B34" s="20"/>
      <c r="C34" s="10">
        <v>8515</v>
      </c>
      <c r="D34" s="10">
        <v>7159</v>
      </c>
      <c r="E34" s="10">
        <v>7102</v>
      </c>
      <c r="F34" s="10">
        <v>6213</v>
      </c>
      <c r="G34" s="10">
        <v>308</v>
      </c>
      <c r="H34" s="35">
        <f t="shared" si="0"/>
        <v>29297</v>
      </c>
    </row>
    <row r="35" spans="1:8" ht="12" customHeight="1" x14ac:dyDescent="0.25">
      <c r="A35" s="21" t="s">
        <v>4</v>
      </c>
      <c r="B35" s="21"/>
      <c r="C35" s="10">
        <v>14774</v>
      </c>
      <c r="D35" s="10">
        <v>9879</v>
      </c>
      <c r="E35" s="10">
        <v>22886</v>
      </c>
      <c r="F35" s="10">
        <v>12643</v>
      </c>
      <c r="G35" s="10">
        <v>1154</v>
      </c>
      <c r="H35" s="35">
        <f t="shared" si="0"/>
        <v>61336</v>
      </c>
    </row>
    <row r="36" spans="1:8" ht="12" customHeight="1" x14ac:dyDescent="0.25">
      <c r="A36" s="21" t="s">
        <v>5</v>
      </c>
      <c r="B36" s="21"/>
      <c r="C36" s="10">
        <v>22138</v>
      </c>
      <c r="D36" s="10">
        <v>21618</v>
      </c>
      <c r="E36" s="10">
        <v>41387</v>
      </c>
      <c r="F36" s="10">
        <v>21074</v>
      </c>
      <c r="G36" s="10">
        <v>1801</v>
      </c>
      <c r="H36" s="35">
        <f t="shared" si="0"/>
        <v>108018</v>
      </c>
    </row>
    <row r="37" spans="1:8" ht="12" customHeight="1" x14ac:dyDescent="0.25">
      <c r="A37" s="21" t="s">
        <v>6</v>
      </c>
      <c r="B37" s="21"/>
      <c r="C37" s="10">
        <v>51889</v>
      </c>
      <c r="D37" s="10">
        <v>43584</v>
      </c>
      <c r="E37" s="10">
        <v>86410</v>
      </c>
      <c r="F37" s="10">
        <v>51115</v>
      </c>
      <c r="G37" s="10">
        <v>4500</v>
      </c>
      <c r="H37" s="35">
        <f t="shared" si="0"/>
        <v>237498</v>
      </c>
    </row>
    <row r="38" spans="1:8" ht="12" customHeight="1" x14ac:dyDescent="0.25">
      <c r="A38" s="21" t="s">
        <v>7</v>
      </c>
      <c r="B38" s="21"/>
      <c r="C38" s="10">
        <v>89193</v>
      </c>
      <c r="D38" s="10">
        <v>70598</v>
      </c>
      <c r="E38" s="10">
        <v>115520</v>
      </c>
      <c r="F38" s="10">
        <v>51677</v>
      </c>
      <c r="G38" s="10">
        <v>5277</v>
      </c>
      <c r="H38" s="35">
        <f t="shared" si="0"/>
        <v>332265</v>
      </c>
    </row>
    <row r="39" spans="1:8" ht="12" customHeight="1" x14ac:dyDescent="0.25">
      <c r="A39" s="21" t="s">
        <v>19</v>
      </c>
      <c r="B39" s="21"/>
      <c r="C39" s="10">
        <v>100516</v>
      </c>
      <c r="D39" s="10">
        <v>78150</v>
      </c>
      <c r="E39" s="10">
        <v>173452</v>
      </c>
      <c r="F39" s="10">
        <v>93343</v>
      </c>
      <c r="G39" s="10">
        <v>3898</v>
      </c>
      <c r="H39" s="35">
        <f t="shared" si="0"/>
        <v>449359</v>
      </c>
    </row>
    <row r="40" spans="1:8" ht="12" customHeight="1" x14ac:dyDescent="0.25">
      <c r="A40" s="21"/>
      <c r="B40" s="21"/>
    </row>
    <row r="41" spans="1:8" ht="12" customHeight="1" x14ac:dyDescent="0.25">
      <c r="A41" s="1" t="s">
        <v>28</v>
      </c>
    </row>
    <row r="42" spans="1:8" ht="15.95" customHeight="1" x14ac:dyDescent="0.25">
      <c r="A42" s="46" t="s">
        <v>58</v>
      </c>
      <c r="B42" s="47"/>
      <c r="C42" s="47"/>
      <c r="D42" s="47"/>
      <c r="E42" s="47"/>
      <c r="H42" s="45" t="s">
        <v>33</v>
      </c>
    </row>
    <row r="43" spans="1:8" s="23" customFormat="1" ht="3.95" customHeight="1" x14ac:dyDescent="0.25">
      <c r="A43" s="14"/>
      <c r="B43" s="13"/>
      <c r="C43" s="13"/>
      <c r="D43" s="13"/>
      <c r="E43" s="13"/>
      <c r="F43" s="13"/>
      <c r="G43" s="13"/>
      <c r="H43" s="13"/>
    </row>
    <row r="44" spans="1:8" ht="15" customHeight="1" x14ac:dyDescent="0.25"/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BC10-E236-4090-B789-C0638C1B87B3}">
  <dimension ref="A1:H44"/>
  <sheetViews>
    <sheetView workbookViewId="0">
      <selection activeCell="I1" sqref="I1"/>
    </sheetView>
  </sheetViews>
  <sheetFormatPr baseColWidth="10" defaultColWidth="16" defaultRowHeight="9.9499999999999993" customHeight="1" x14ac:dyDescent="0.25"/>
  <cols>
    <col min="1" max="1" width="14.59765625" style="1" customWidth="1"/>
    <col min="2" max="2" width="24.19921875" style="1" customWidth="1"/>
    <col min="3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 s="24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25</v>
      </c>
      <c r="C4" s="5"/>
      <c r="D4" s="5"/>
      <c r="E4" s="5"/>
      <c r="H4" s="57" t="s">
        <v>65</v>
      </c>
    </row>
    <row r="5" spans="1:8" s="9" customFormat="1" ht="15.95" customHeight="1" x14ac:dyDescent="0.25">
      <c r="A5" s="17" t="s">
        <v>22</v>
      </c>
      <c r="B5" s="7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10" t="s">
        <v>21</v>
      </c>
    </row>
    <row r="9" spans="1:8" s="10" customFormat="1" ht="12" customHeight="1" x14ac:dyDescent="0.25">
      <c r="H9" s="10" t="s">
        <v>20</v>
      </c>
    </row>
    <row r="10" spans="1:8" s="4" customFormat="1" ht="3.95" customHeight="1" x14ac:dyDescent="0.25">
      <c r="A10" s="10"/>
      <c r="B10" s="10"/>
      <c r="C10" s="13"/>
      <c r="D10" s="13"/>
      <c r="E10" s="13"/>
      <c r="F10" s="13"/>
      <c r="G10" s="13"/>
      <c r="H10" s="13"/>
    </row>
    <row r="11" spans="1:8" s="4" customFormat="1" ht="3.9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s="10" customFormat="1" ht="12" customHeight="1" x14ac:dyDescent="0.25">
      <c r="A12"/>
      <c r="C12" s="10" t="s">
        <v>16</v>
      </c>
      <c r="D12" s="10" t="s">
        <v>26</v>
      </c>
      <c r="E12" s="10" t="s">
        <v>17</v>
      </c>
      <c r="F12" s="28" t="s">
        <v>18</v>
      </c>
      <c r="G12" s="28"/>
    </row>
    <row r="13" spans="1:8" s="10" customFormat="1" ht="12" customHeight="1" x14ac:dyDescent="0.25">
      <c r="A13" t="s">
        <v>12</v>
      </c>
      <c r="C13" s="10" t="s">
        <v>15</v>
      </c>
      <c r="D13" s="10" t="s">
        <v>14</v>
      </c>
      <c r="E13" s="10" t="s">
        <v>13</v>
      </c>
      <c r="F13" s="28" t="s">
        <v>23</v>
      </c>
      <c r="G13" s="10" t="s">
        <v>31</v>
      </c>
      <c r="H13" s="10" t="s">
        <v>9</v>
      </c>
    </row>
    <row r="14" spans="1:8" s="10" customFormat="1" ht="3.95" customHeight="1" x14ac:dyDescent="0.25">
      <c r="A14" s="14"/>
      <c r="B14" s="13"/>
      <c r="C14" s="13"/>
      <c r="D14" s="13"/>
      <c r="E14" s="13"/>
      <c r="F14" s="13"/>
      <c r="G14" s="13"/>
      <c r="H14" s="13"/>
    </row>
    <row r="15" spans="1:8" s="10" customFormat="1" ht="3.95" customHeight="1" x14ac:dyDescent="0.25">
      <c r="A15" s="11"/>
    </row>
    <row r="16" spans="1:8" s="2" customFormat="1" ht="19.5" customHeight="1" x14ac:dyDescent="0.25">
      <c r="A16" s="27" t="s">
        <v>1</v>
      </c>
      <c r="B16" s="20"/>
      <c r="C16" s="33">
        <v>58504</v>
      </c>
      <c r="D16" s="33">
        <v>52051</v>
      </c>
      <c r="E16" s="33">
        <v>94055</v>
      </c>
      <c r="F16" s="22">
        <v>53538</v>
      </c>
      <c r="G16" s="36">
        <v>7182</v>
      </c>
      <c r="H16" s="33">
        <v>265330</v>
      </c>
    </row>
    <row r="17" spans="1:8" s="32" customFormat="1" ht="15.95" customHeight="1" x14ac:dyDescent="0.25">
      <c r="A17" s="29" t="s">
        <v>10</v>
      </c>
      <c r="B17" s="30"/>
      <c r="C17" s="10">
        <v>4310</v>
      </c>
      <c r="D17" s="31">
        <v>3344</v>
      </c>
      <c r="E17" s="31">
        <v>1133</v>
      </c>
      <c r="F17" s="31">
        <v>945</v>
      </c>
      <c r="G17" s="44">
        <v>21</v>
      </c>
      <c r="H17" s="35">
        <v>9753</v>
      </c>
    </row>
    <row r="18" spans="1:8" s="2" customFormat="1" ht="12" customHeight="1" x14ac:dyDescent="0.25">
      <c r="A18" s="19" t="s">
        <v>3</v>
      </c>
      <c r="B18" s="20"/>
      <c r="C18" s="1">
        <v>1905</v>
      </c>
      <c r="D18" s="1">
        <v>2541</v>
      </c>
      <c r="E18" s="1">
        <v>3813</v>
      </c>
      <c r="F18" s="1">
        <v>2872</v>
      </c>
      <c r="G18" s="1">
        <v>213</v>
      </c>
      <c r="H18" s="35">
        <v>11344</v>
      </c>
    </row>
    <row r="19" spans="1:8" s="2" customFormat="1" ht="12" customHeight="1" x14ac:dyDescent="0.25">
      <c r="A19" s="21" t="s">
        <v>4</v>
      </c>
      <c r="B19" s="21"/>
      <c r="C19" s="1">
        <v>5396</v>
      </c>
      <c r="D19" s="1">
        <v>2742</v>
      </c>
      <c r="E19" s="1">
        <v>10128</v>
      </c>
      <c r="F19" s="1">
        <v>4148</v>
      </c>
      <c r="G19" s="1">
        <v>473</v>
      </c>
      <c r="H19" s="35">
        <v>22887</v>
      </c>
    </row>
    <row r="20" spans="1:8" s="2" customFormat="1" ht="12" customHeight="1" x14ac:dyDescent="0.25">
      <c r="A20" s="21" t="s">
        <v>5</v>
      </c>
      <c r="B20" s="21"/>
      <c r="C20" s="1">
        <v>6938</v>
      </c>
      <c r="D20" s="1">
        <v>6715</v>
      </c>
      <c r="E20" s="1">
        <v>12899</v>
      </c>
      <c r="F20" s="1">
        <v>8406</v>
      </c>
      <c r="G20" s="1">
        <v>660</v>
      </c>
      <c r="H20" s="35">
        <v>35618</v>
      </c>
    </row>
    <row r="21" spans="1:8" s="2" customFormat="1" ht="12" customHeight="1" x14ac:dyDescent="0.25">
      <c r="A21" s="21" t="s">
        <v>6</v>
      </c>
      <c r="B21" s="21"/>
      <c r="C21" s="1">
        <v>9373</v>
      </c>
      <c r="D21" s="1">
        <v>10776</v>
      </c>
      <c r="E21" s="1">
        <v>22248</v>
      </c>
      <c r="F21" s="1">
        <v>11824</v>
      </c>
      <c r="G21" s="1">
        <v>1444</v>
      </c>
      <c r="H21" s="35">
        <v>55665</v>
      </c>
    </row>
    <row r="22" spans="1:8" s="2" customFormat="1" ht="12" customHeight="1" x14ac:dyDescent="0.25">
      <c r="A22" s="21" t="s">
        <v>7</v>
      </c>
      <c r="B22" s="21"/>
      <c r="C22" s="1">
        <v>18244</v>
      </c>
      <c r="D22" s="1">
        <v>9678</v>
      </c>
      <c r="E22" s="1">
        <v>20364</v>
      </c>
      <c r="F22" s="1">
        <v>12929</v>
      </c>
      <c r="G22" s="1">
        <v>2065</v>
      </c>
      <c r="H22" s="35">
        <v>63280</v>
      </c>
    </row>
    <row r="23" spans="1:8" s="2" customFormat="1" ht="12" customHeight="1" x14ac:dyDescent="0.25">
      <c r="A23" s="21" t="s">
        <v>19</v>
      </c>
      <c r="B23" s="21"/>
      <c r="C23" s="1">
        <v>12338</v>
      </c>
      <c r="D23" s="1">
        <v>16255</v>
      </c>
      <c r="E23" s="1">
        <v>23470</v>
      </c>
      <c r="F23" s="1">
        <v>12414</v>
      </c>
      <c r="G23" s="1">
        <v>2306</v>
      </c>
      <c r="H23" s="35">
        <v>66783</v>
      </c>
    </row>
    <row r="24" spans="1:8" s="2" customFormat="1" ht="20.100000000000001" customHeight="1" x14ac:dyDescent="0.25">
      <c r="A24" s="27" t="s">
        <v>2</v>
      </c>
      <c r="B24" s="20"/>
      <c r="C24" s="33">
        <v>203078</v>
      </c>
      <c r="D24" s="33">
        <v>179235</v>
      </c>
      <c r="E24" s="33">
        <v>353122</v>
      </c>
      <c r="F24" s="33">
        <v>183007</v>
      </c>
      <c r="G24" s="36">
        <v>10427</v>
      </c>
      <c r="H24" s="33">
        <v>928869</v>
      </c>
    </row>
    <row r="25" spans="1:8" s="32" customFormat="1" ht="15.95" customHeight="1" x14ac:dyDescent="0.25">
      <c r="A25" s="29" t="s">
        <v>10</v>
      </c>
      <c r="B25" s="30"/>
      <c r="C25" s="31">
        <v>1444</v>
      </c>
      <c r="D25" s="31">
        <v>2224</v>
      </c>
      <c r="E25" s="31">
        <v>1903</v>
      </c>
      <c r="F25" s="1">
        <v>2330</v>
      </c>
      <c r="G25" s="45">
        <v>131</v>
      </c>
      <c r="H25" s="35">
        <v>8032</v>
      </c>
    </row>
    <row r="26" spans="1:8" s="2" customFormat="1" ht="12" customHeight="1" x14ac:dyDescent="0.25">
      <c r="A26" s="19" t="s">
        <v>3</v>
      </c>
      <c r="B26" s="20"/>
      <c r="C26" s="1">
        <v>4780</v>
      </c>
      <c r="D26" s="1">
        <v>2534</v>
      </c>
      <c r="E26" s="1">
        <v>5285</v>
      </c>
      <c r="F26" s="1">
        <v>2498</v>
      </c>
      <c r="G26" s="1">
        <v>190</v>
      </c>
      <c r="H26" s="35">
        <v>15287</v>
      </c>
    </row>
    <row r="27" spans="1:8" ht="12" customHeight="1" x14ac:dyDescent="0.25">
      <c r="A27" s="21" t="s">
        <v>4</v>
      </c>
      <c r="B27" s="21"/>
      <c r="C27" s="1">
        <v>7892</v>
      </c>
      <c r="D27" s="1">
        <v>6309</v>
      </c>
      <c r="E27" s="1">
        <v>14078</v>
      </c>
      <c r="F27" s="1">
        <v>5825</v>
      </c>
      <c r="G27" s="1">
        <v>452</v>
      </c>
      <c r="H27" s="35">
        <v>34556</v>
      </c>
    </row>
    <row r="28" spans="1:8" ht="12" customHeight="1" x14ac:dyDescent="0.25">
      <c r="A28" s="21" t="s">
        <v>5</v>
      </c>
      <c r="B28" s="21"/>
      <c r="C28" s="1">
        <v>16197</v>
      </c>
      <c r="D28" s="1">
        <v>15430</v>
      </c>
      <c r="E28" s="1">
        <v>24975</v>
      </c>
      <c r="F28" s="1">
        <v>14596</v>
      </c>
      <c r="G28" s="1">
        <v>893</v>
      </c>
      <c r="H28" s="35">
        <v>72091</v>
      </c>
    </row>
    <row r="29" spans="1:8" ht="12" customHeight="1" x14ac:dyDescent="0.25">
      <c r="A29" s="21" t="s">
        <v>6</v>
      </c>
      <c r="B29" s="21"/>
      <c r="C29" s="1">
        <v>38094</v>
      </c>
      <c r="D29" s="1">
        <v>31608</v>
      </c>
      <c r="E29" s="1">
        <v>64548</v>
      </c>
      <c r="F29" s="1">
        <v>30735</v>
      </c>
      <c r="G29" s="1">
        <v>1636</v>
      </c>
      <c r="H29" s="35">
        <v>166621</v>
      </c>
    </row>
    <row r="30" spans="1:8" ht="12" customHeight="1" x14ac:dyDescent="0.25">
      <c r="A30" s="21" t="s">
        <v>7</v>
      </c>
      <c r="B30" s="21"/>
      <c r="C30" s="1">
        <v>58588</v>
      </c>
      <c r="D30" s="1">
        <v>52956</v>
      </c>
      <c r="E30" s="1">
        <v>82872</v>
      </c>
      <c r="F30" s="1">
        <v>42955</v>
      </c>
      <c r="G30" s="1">
        <v>3029</v>
      </c>
      <c r="H30" s="35">
        <v>240400</v>
      </c>
    </row>
    <row r="31" spans="1:8" ht="12" customHeight="1" x14ac:dyDescent="0.25">
      <c r="A31" s="21" t="s">
        <v>19</v>
      </c>
      <c r="B31" s="21"/>
      <c r="C31" s="1">
        <v>76083</v>
      </c>
      <c r="D31" s="1">
        <v>68174</v>
      </c>
      <c r="E31" s="1">
        <v>159461</v>
      </c>
      <c r="F31" s="1">
        <v>84068</v>
      </c>
      <c r="G31" s="1">
        <v>4096</v>
      </c>
      <c r="H31" s="35">
        <v>391882</v>
      </c>
    </row>
    <row r="32" spans="1:8" s="2" customFormat="1" ht="20.100000000000001" customHeight="1" x14ac:dyDescent="0.25">
      <c r="A32" s="27" t="s">
        <v>9</v>
      </c>
      <c r="B32" s="20"/>
      <c r="C32" s="34">
        <v>261582</v>
      </c>
      <c r="D32" s="34">
        <v>231286</v>
      </c>
      <c r="E32" s="34">
        <v>447177</v>
      </c>
      <c r="F32" s="34">
        <v>236545</v>
      </c>
      <c r="G32" s="40">
        <v>17609</v>
      </c>
      <c r="H32" s="33">
        <v>1194199</v>
      </c>
    </row>
    <row r="33" spans="1:8" s="32" customFormat="1" ht="15.95" customHeight="1" x14ac:dyDescent="0.25">
      <c r="A33" s="29" t="s">
        <v>10</v>
      </c>
      <c r="B33" s="30"/>
      <c r="C33" s="10">
        <v>5754</v>
      </c>
      <c r="D33" s="10">
        <v>5568</v>
      </c>
      <c r="E33" s="10">
        <v>3036</v>
      </c>
      <c r="F33" s="10">
        <v>3275</v>
      </c>
      <c r="G33" s="10">
        <v>152</v>
      </c>
      <c r="H33" s="35">
        <v>17785</v>
      </c>
    </row>
    <row r="34" spans="1:8" ht="12" customHeight="1" x14ac:dyDescent="0.25">
      <c r="A34" s="19" t="s">
        <v>3</v>
      </c>
      <c r="B34" s="20"/>
      <c r="C34" s="10">
        <v>6685</v>
      </c>
      <c r="D34" s="10">
        <v>5075</v>
      </c>
      <c r="E34" s="10">
        <v>9098</v>
      </c>
      <c r="F34" s="10">
        <v>5370</v>
      </c>
      <c r="G34" s="10">
        <v>403</v>
      </c>
      <c r="H34" s="35">
        <v>26631</v>
      </c>
    </row>
    <row r="35" spans="1:8" ht="12" customHeight="1" x14ac:dyDescent="0.25">
      <c r="A35" s="21" t="s">
        <v>4</v>
      </c>
      <c r="B35" s="21"/>
      <c r="C35" s="10">
        <v>13288</v>
      </c>
      <c r="D35" s="10">
        <v>9051</v>
      </c>
      <c r="E35" s="10">
        <v>24206</v>
      </c>
      <c r="F35" s="10">
        <v>9973</v>
      </c>
      <c r="G35" s="10">
        <v>925</v>
      </c>
      <c r="H35" s="35">
        <v>57443</v>
      </c>
    </row>
    <row r="36" spans="1:8" ht="12" customHeight="1" x14ac:dyDescent="0.25">
      <c r="A36" s="21" t="s">
        <v>5</v>
      </c>
      <c r="B36" s="21"/>
      <c r="C36" s="10">
        <v>23135</v>
      </c>
      <c r="D36" s="10">
        <v>22145</v>
      </c>
      <c r="E36" s="10">
        <v>37874</v>
      </c>
      <c r="F36" s="10">
        <v>23002</v>
      </c>
      <c r="G36" s="10">
        <v>1553</v>
      </c>
      <c r="H36" s="35">
        <v>107709</v>
      </c>
    </row>
    <row r="37" spans="1:8" ht="12" customHeight="1" x14ac:dyDescent="0.25">
      <c r="A37" s="21" t="s">
        <v>6</v>
      </c>
      <c r="B37" s="21"/>
      <c r="C37" s="10">
        <v>47467</v>
      </c>
      <c r="D37" s="10">
        <v>42384</v>
      </c>
      <c r="E37" s="10">
        <v>86796</v>
      </c>
      <c r="F37" s="10">
        <v>42559</v>
      </c>
      <c r="G37" s="10">
        <v>3080</v>
      </c>
      <c r="H37" s="35">
        <v>222286</v>
      </c>
    </row>
    <row r="38" spans="1:8" ht="12" customHeight="1" x14ac:dyDescent="0.25">
      <c r="A38" s="21" t="s">
        <v>7</v>
      </c>
      <c r="B38" s="21"/>
      <c r="C38" s="10">
        <v>76832</v>
      </c>
      <c r="D38" s="10">
        <v>62634</v>
      </c>
      <c r="E38" s="10">
        <v>103236</v>
      </c>
      <c r="F38" s="10">
        <v>55884</v>
      </c>
      <c r="G38" s="10">
        <v>5094</v>
      </c>
      <c r="H38" s="35">
        <v>303680</v>
      </c>
    </row>
    <row r="39" spans="1:8" ht="12" customHeight="1" x14ac:dyDescent="0.25">
      <c r="A39" s="21" t="s">
        <v>19</v>
      </c>
      <c r="B39" s="21"/>
      <c r="C39" s="10">
        <v>88421</v>
      </c>
      <c r="D39" s="10">
        <v>84429</v>
      </c>
      <c r="E39" s="10">
        <v>182931</v>
      </c>
      <c r="F39" s="10">
        <v>96482</v>
      </c>
      <c r="G39" s="10">
        <v>6402</v>
      </c>
      <c r="H39" s="35">
        <v>458665</v>
      </c>
    </row>
    <row r="40" spans="1:8" ht="12" customHeight="1" x14ac:dyDescent="0.25">
      <c r="A40" s="21"/>
      <c r="B40" s="21"/>
    </row>
    <row r="41" spans="1:8" ht="12" customHeight="1" x14ac:dyDescent="0.25">
      <c r="A41" s="1" t="s">
        <v>28</v>
      </c>
    </row>
    <row r="42" spans="1:8" ht="15.95" customHeight="1" x14ac:dyDescent="0.25">
      <c r="A42" s="46" t="s">
        <v>58</v>
      </c>
      <c r="B42" s="47"/>
      <c r="C42" s="47"/>
      <c r="D42" s="47"/>
      <c r="E42" s="47"/>
      <c r="H42" s="45" t="s">
        <v>29</v>
      </c>
    </row>
    <row r="43" spans="1:8" s="23" customFormat="1" ht="3.95" customHeight="1" x14ac:dyDescent="0.25">
      <c r="A43" s="14"/>
      <c r="B43" s="13"/>
      <c r="C43" s="13"/>
      <c r="D43" s="13"/>
      <c r="E43" s="13"/>
      <c r="F43" s="13"/>
      <c r="G43" s="13"/>
      <c r="H43" s="13"/>
    </row>
    <row r="44" spans="1:8" ht="15" customHeight="1" x14ac:dyDescent="0.25"/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0EB-3881-4772-B88B-DBC9D8F69FB4}">
  <dimension ref="A1:H43"/>
  <sheetViews>
    <sheetView workbookViewId="0">
      <selection activeCell="I1" sqref="I1"/>
    </sheetView>
  </sheetViews>
  <sheetFormatPr baseColWidth="10" defaultColWidth="16" defaultRowHeight="9.9499999999999993" customHeight="1" x14ac:dyDescent="0.25"/>
  <cols>
    <col min="1" max="1" width="13.796875" style="1" customWidth="1"/>
    <col min="2" max="2" width="24.19921875" style="1" customWidth="1"/>
    <col min="3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 s="24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1" customFormat="1" ht="39.950000000000003" customHeight="1" x14ac:dyDescent="0.25">
      <c r="A3" s="15" t="s">
        <v>82</v>
      </c>
      <c r="C3" s="42"/>
      <c r="D3" s="42"/>
      <c r="E3" s="42"/>
      <c r="F3" s="42"/>
      <c r="G3" s="42"/>
      <c r="H3" s="42"/>
    </row>
    <row r="4" spans="1:8" s="6" customFormat="1" ht="15" customHeight="1" x14ac:dyDescent="0.2">
      <c r="A4" s="15" t="s">
        <v>24</v>
      </c>
      <c r="C4" s="5"/>
      <c r="D4" s="5"/>
      <c r="E4" s="5"/>
      <c r="H4" s="57" t="s">
        <v>65</v>
      </c>
    </row>
    <row r="5" spans="1:8" s="9" customFormat="1" ht="15.95" customHeight="1" x14ac:dyDescent="0.25">
      <c r="A5" s="17" t="s">
        <v>22</v>
      </c>
      <c r="B5" s="7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10" t="s">
        <v>21</v>
      </c>
    </row>
    <row r="9" spans="1:8" s="10" customFormat="1" ht="12" customHeight="1" x14ac:dyDescent="0.25">
      <c r="H9" s="10" t="s">
        <v>20</v>
      </c>
    </row>
    <row r="10" spans="1:8" s="4" customFormat="1" ht="3.95" customHeight="1" x14ac:dyDescent="0.25">
      <c r="A10" s="10"/>
      <c r="B10" s="10"/>
      <c r="C10" s="13"/>
      <c r="D10" s="13"/>
      <c r="E10" s="13"/>
      <c r="F10" s="13"/>
      <c r="G10" s="13"/>
      <c r="H10" s="13"/>
    </row>
    <row r="11" spans="1:8" s="4" customFormat="1" ht="3.9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s="10" customFormat="1" ht="12" customHeight="1" x14ac:dyDescent="0.25">
      <c r="A12"/>
      <c r="C12" s="10" t="s">
        <v>16</v>
      </c>
      <c r="D12" s="10" t="s">
        <v>26</v>
      </c>
      <c r="E12" s="10" t="s">
        <v>17</v>
      </c>
      <c r="F12" s="28" t="s">
        <v>18</v>
      </c>
      <c r="G12" s="28"/>
    </row>
    <row r="13" spans="1:8" s="10" customFormat="1" ht="12" customHeight="1" x14ac:dyDescent="0.25">
      <c r="A13" t="s">
        <v>12</v>
      </c>
      <c r="C13" s="10" t="s">
        <v>15</v>
      </c>
      <c r="D13" s="10" t="s">
        <v>14</v>
      </c>
      <c r="E13" s="10" t="s">
        <v>13</v>
      </c>
      <c r="F13" s="28" t="s">
        <v>23</v>
      </c>
      <c r="G13" s="10" t="s">
        <v>30</v>
      </c>
      <c r="H13" s="10" t="s">
        <v>9</v>
      </c>
    </row>
    <row r="14" spans="1:8" s="10" customFormat="1" ht="3.95" customHeight="1" x14ac:dyDescent="0.25">
      <c r="A14" s="14"/>
      <c r="B14" s="13"/>
      <c r="C14" s="13"/>
      <c r="D14" s="13"/>
      <c r="E14" s="13"/>
      <c r="F14" s="13"/>
      <c r="G14" s="13"/>
      <c r="H14" s="13"/>
    </row>
    <row r="15" spans="1:8" s="10" customFormat="1" ht="3.95" customHeight="1" x14ac:dyDescent="0.25">
      <c r="A15" s="11"/>
    </row>
    <row r="16" spans="1:8" s="2" customFormat="1" ht="19.5" customHeight="1" x14ac:dyDescent="0.25">
      <c r="A16" s="27" t="s">
        <v>1</v>
      </c>
      <c r="B16" s="20"/>
      <c r="C16" s="33">
        <f>SUM(C17:C23)</f>
        <v>56817</v>
      </c>
      <c r="D16" s="33">
        <f>SUM(D17:D23)</f>
        <v>51091</v>
      </c>
      <c r="E16" s="33">
        <f>SUM(E17:E23)</f>
        <v>95124</v>
      </c>
      <c r="F16" s="22">
        <f>SUM(F17:F23)</f>
        <v>52151</v>
      </c>
      <c r="G16" s="36">
        <f>SUM(G17:G23)</f>
        <v>4833</v>
      </c>
      <c r="H16" s="33">
        <f>SUM(C16:G16)</f>
        <v>260016</v>
      </c>
    </row>
    <row r="17" spans="1:8" s="32" customFormat="1" ht="15.95" customHeight="1" x14ac:dyDescent="0.25">
      <c r="A17" s="29" t="s">
        <v>10</v>
      </c>
      <c r="B17" s="30"/>
      <c r="C17" s="10">
        <v>4574</v>
      </c>
      <c r="D17" s="31">
        <v>2580</v>
      </c>
      <c r="E17" s="31">
        <v>1714</v>
      </c>
      <c r="F17" s="31">
        <v>444</v>
      </c>
      <c r="G17" s="43" t="s">
        <v>8</v>
      </c>
      <c r="H17" s="35">
        <f>SUM(C17:G17)</f>
        <v>9312</v>
      </c>
    </row>
    <row r="18" spans="1:8" s="2" customFormat="1" ht="12" customHeight="1" x14ac:dyDescent="0.25">
      <c r="A18" s="19" t="s">
        <v>3</v>
      </c>
      <c r="B18" s="20"/>
      <c r="C18" s="1">
        <v>1966</v>
      </c>
      <c r="D18" s="1">
        <v>2797</v>
      </c>
      <c r="E18" s="1">
        <v>2600</v>
      </c>
      <c r="F18" s="1">
        <v>2936</v>
      </c>
      <c r="G18" s="38">
        <v>85</v>
      </c>
      <c r="H18" s="35">
        <f t="shared" ref="H18:H23" si="0">SUM(C18:G18)</f>
        <v>10384</v>
      </c>
    </row>
    <row r="19" spans="1:8" s="2" customFormat="1" ht="12" customHeight="1" x14ac:dyDescent="0.25">
      <c r="A19" s="21" t="s">
        <v>4</v>
      </c>
      <c r="B19" s="21"/>
      <c r="C19" s="1">
        <v>5147</v>
      </c>
      <c r="D19" s="1">
        <v>3368</v>
      </c>
      <c r="E19" s="1">
        <v>12159</v>
      </c>
      <c r="F19" s="1">
        <v>4433</v>
      </c>
      <c r="G19" s="38">
        <v>1108</v>
      </c>
      <c r="H19" s="35">
        <f t="shared" si="0"/>
        <v>26215</v>
      </c>
    </row>
    <row r="20" spans="1:8" s="2" customFormat="1" ht="12" customHeight="1" x14ac:dyDescent="0.25">
      <c r="A20" s="21" t="s">
        <v>5</v>
      </c>
      <c r="B20" s="21"/>
      <c r="C20" s="1">
        <v>4481</v>
      </c>
      <c r="D20" s="1">
        <v>8023</v>
      </c>
      <c r="E20" s="1">
        <v>9916</v>
      </c>
      <c r="F20" s="1">
        <v>8290</v>
      </c>
      <c r="G20" s="38">
        <v>450</v>
      </c>
      <c r="H20" s="35">
        <f t="shared" si="0"/>
        <v>31160</v>
      </c>
    </row>
    <row r="21" spans="1:8" s="2" customFormat="1" ht="12" customHeight="1" x14ac:dyDescent="0.25">
      <c r="A21" s="21" t="s">
        <v>6</v>
      </c>
      <c r="B21" s="21"/>
      <c r="C21" s="1">
        <v>10121</v>
      </c>
      <c r="D21" s="1">
        <v>9068</v>
      </c>
      <c r="E21" s="1">
        <v>17393</v>
      </c>
      <c r="F21" s="1">
        <v>10702</v>
      </c>
      <c r="G21" s="38">
        <v>703</v>
      </c>
      <c r="H21" s="35">
        <f t="shared" si="0"/>
        <v>47987</v>
      </c>
    </row>
    <row r="22" spans="1:8" s="2" customFormat="1" ht="12" customHeight="1" x14ac:dyDescent="0.25">
      <c r="A22" s="21" t="s">
        <v>7</v>
      </c>
      <c r="B22" s="21"/>
      <c r="C22" s="1">
        <v>18492</v>
      </c>
      <c r="D22" s="1">
        <v>10278</v>
      </c>
      <c r="E22" s="1">
        <v>24855</v>
      </c>
      <c r="F22" s="1">
        <v>12509</v>
      </c>
      <c r="G22" s="38">
        <v>1463</v>
      </c>
      <c r="H22" s="35">
        <f t="shared" si="0"/>
        <v>67597</v>
      </c>
    </row>
    <row r="23" spans="1:8" s="2" customFormat="1" ht="12" customHeight="1" x14ac:dyDescent="0.25">
      <c r="A23" s="21" t="s">
        <v>19</v>
      </c>
      <c r="B23" s="21"/>
      <c r="C23" s="1">
        <v>12036</v>
      </c>
      <c r="D23" s="1">
        <v>14977</v>
      </c>
      <c r="E23" s="1">
        <v>26487</v>
      </c>
      <c r="F23" s="1">
        <v>12837</v>
      </c>
      <c r="G23" s="38">
        <v>1024</v>
      </c>
      <c r="H23" s="35">
        <f t="shared" si="0"/>
        <v>67361</v>
      </c>
    </row>
    <row r="24" spans="1:8" s="2" customFormat="1" ht="20.100000000000001" customHeight="1" x14ac:dyDescent="0.25">
      <c r="A24" s="27" t="s">
        <v>2</v>
      </c>
      <c r="B24" s="20"/>
      <c r="C24" s="33">
        <f>SUM(C25:C31)</f>
        <v>187064</v>
      </c>
      <c r="D24" s="33">
        <f>SUM(D25:D31)</f>
        <v>157950</v>
      </c>
      <c r="E24" s="33">
        <f>SUM(E25:E31)</f>
        <v>362157</v>
      </c>
      <c r="F24" s="33">
        <f>SUM(F25:F31)</f>
        <v>190756</v>
      </c>
      <c r="G24" s="36">
        <f>SUM(G25:G31)</f>
        <v>8613</v>
      </c>
      <c r="H24" s="33">
        <f>SUM(C24:G24)</f>
        <v>906540</v>
      </c>
    </row>
    <row r="25" spans="1:8" s="32" customFormat="1" ht="15.95" customHeight="1" x14ac:dyDescent="0.25">
      <c r="A25" s="29" t="s">
        <v>10</v>
      </c>
      <c r="B25" s="30"/>
      <c r="C25" s="31">
        <v>1793</v>
      </c>
      <c r="D25" s="31">
        <v>1669</v>
      </c>
      <c r="E25" s="31">
        <v>2017</v>
      </c>
      <c r="F25" s="1">
        <v>1542</v>
      </c>
      <c r="G25" s="39">
        <v>11</v>
      </c>
      <c r="H25" s="35">
        <f t="shared" ref="H25:H31" si="1">SUM(C25:G25)</f>
        <v>7032</v>
      </c>
    </row>
    <row r="26" spans="1:8" s="2" customFormat="1" ht="12" customHeight="1" x14ac:dyDescent="0.25">
      <c r="A26" s="19" t="s">
        <v>3</v>
      </c>
      <c r="B26" s="20"/>
      <c r="C26" s="1">
        <v>5074</v>
      </c>
      <c r="D26" s="1">
        <v>2390</v>
      </c>
      <c r="E26" s="1">
        <v>4851</v>
      </c>
      <c r="F26" s="1">
        <v>1908</v>
      </c>
      <c r="G26" s="38">
        <v>15</v>
      </c>
      <c r="H26" s="35">
        <f t="shared" si="1"/>
        <v>14238</v>
      </c>
    </row>
    <row r="27" spans="1:8" ht="12" customHeight="1" x14ac:dyDescent="0.25">
      <c r="A27" s="21" t="s">
        <v>4</v>
      </c>
      <c r="B27" s="21"/>
      <c r="C27" s="1">
        <v>6277</v>
      </c>
      <c r="D27" s="1">
        <v>8355</v>
      </c>
      <c r="E27" s="1">
        <v>11534</v>
      </c>
      <c r="F27" s="1">
        <v>8875</v>
      </c>
      <c r="G27" s="38">
        <v>388</v>
      </c>
      <c r="H27" s="35">
        <f t="shared" si="1"/>
        <v>35429</v>
      </c>
    </row>
    <row r="28" spans="1:8" ht="12" customHeight="1" x14ac:dyDescent="0.25">
      <c r="A28" s="21" t="s">
        <v>5</v>
      </c>
      <c r="B28" s="21"/>
      <c r="C28" s="1">
        <v>20428</v>
      </c>
      <c r="D28" s="1">
        <v>10883</v>
      </c>
      <c r="E28" s="1">
        <v>26459</v>
      </c>
      <c r="F28" s="1">
        <v>13849</v>
      </c>
      <c r="G28" s="38">
        <v>519</v>
      </c>
      <c r="H28" s="35">
        <f t="shared" si="1"/>
        <v>72138</v>
      </c>
    </row>
    <row r="29" spans="1:8" ht="12" customHeight="1" x14ac:dyDescent="0.25">
      <c r="A29" s="21" t="s">
        <v>6</v>
      </c>
      <c r="B29" s="21"/>
      <c r="C29" s="1">
        <v>32903</v>
      </c>
      <c r="D29" s="1">
        <v>32509</v>
      </c>
      <c r="E29" s="1">
        <v>64972</v>
      </c>
      <c r="F29" s="1">
        <v>34103</v>
      </c>
      <c r="G29" s="38">
        <v>1590</v>
      </c>
      <c r="H29" s="35">
        <f t="shared" si="1"/>
        <v>166077</v>
      </c>
    </row>
    <row r="30" spans="1:8" ht="12" customHeight="1" x14ac:dyDescent="0.25">
      <c r="A30" s="21" t="s">
        <v>7</v>
      </c>
      <c r="B30" s="21"/>
      <c r="C30" s="1">
        <v>52503</v>
      </c>
      <c r="D30" s="1">
        <v>41110</v>
      </c>
      <c r="E30" s="1">
        <v>83435</v>
      </c>
      <c r="F30" s="1">
        <v>44915</v>
      </c>
      <c r="G30" s="38">
        <v>3233</v>
      </c>
      <c r="H30" s="35">
        <f t="shared" si="1"/>
        <v>225196</v>
      </c>
    </row>
    <row r="31" spans="1:8" ht="12" customHeight="1" x14ac:dyDescent="0.25">
      <c r="A31" s="21" t="s">
        <v>19</v>
      </c>
      <c r="B31" s="21"/>
      <c r="C31" s="1">
        <v>68086</v>
      </c>
      <c r="D31" s="1">
        <v>61034</v>
      </c>
      <c r="E31" s="1">
        <v>168889</v>
      </c>
      <c r="F31" s="1">
        <v>85564</v>
      </c>
      <c r="G31" s="38">
        <v>2857</v>
      </c>
      <c r="H31" s="35">
        <f t="shared" si="1"/>
        <v>386430</v>
      </c>
    </row>
    <row r="32" spans="1:8" s="2" customFormat="1" ht="20.100000000000001" customHeight="1" x14ac:dyDescent="0.25">
      <c r="A32" s="27" t="s">
        <v>9</v>
      </c>
      <c r="B32" s="20"/>
      <c r="C32" s="34">
        <f t="shared" ref="C32:F37" si="2">SUM(C16,C24)</f>
        <v>243881</v>
      </c>
      <c r="D32" s="34">
        <f t="shared" si="2"/>
        <v>209041</v>
      </c>
      <c r="E32" s="34">
        <f t="shared" si="2"/>
        <v>457281</v>
      </c>
      <c r="F32" s="34">
        <f t="shared" si="2"/>
        <v>242907</v>
      </c>
      <c r="G32" s="40">
        <f t="shared" ref="G32:G39" si="3">SUM(G16,G24)</f>
        <v>13446</v>
      </c>
      <c r="H32" s="33">
        <f>SUM(C32:G32)</f>
        <v>1166556</v>
      </c>
    </row>
    <row r="33" spans="1:8" s="32" customFormat="1" ht="15.95" customHeight="1" x14ac:dyDescent="0.25">
      <c r="A33" s="29" t="s">
        <v>10</v>
      </c>
      <c r="B33" s="30"/>
      <c r="C33" s="10">
        <f t="shared" si="2"/>
        <v>6367</v>
      </c>
      <c r="D33" s="10">
        <f t="shared" si="2"/>
        <v>4249</v>
      </c>
      <c r="E33" s="10">
        <f t="shared" si="2"/>
        <v>3731</v>
      </c>
      <c r="F33" s="10">
        <f t="shared" si="2"/>
        <v>1986</v>
      </c>
      <c r="G33" s="37">
        <f t="shared" si="3"/>
        <v>11</v>
      </c>
      <c r="H33" s="35">
        <f t="shared" ref="H33:H39" si="4">SUM(C33:G33)</f>
        <v>16344</v>
      </c>
    </row>
    <row r="34" spans="1:8" ht="12" customHeight="1" x14ac:dyDescent="0.25">
      <c r="A34" s="19" t="s">
        <v>3</v>
      </c>
      <c r="B34" s="20"/>
      <c r="C34" s="10">
        <f t="shared" si="2"/>
        <v>7040</v>
      </c>
      <c r="D34" s="10">
        <f t="shared" si="2"/>
        <v>5187</v>
      </c>
      <c r="E34" s="10">
        <f t="shared" si="2"/>
        <v>7451</v>
      </c>
      <c r="F34" s="10">
        <f t="shared" si="2"/>
        <v>4844</v>
      </c>
      <c r="G34" s="37">
        <f t="shared" si="3"/>
        <v>100</v>
      </c>
      <c r="H34" s="35">
        <f t="shared" si="4"/>
        <v>24622</v>
      </c>
    </row>
    <row r="35" spans="1:8" ht="12" customHeight="1" x14ac:dyDescent="0.25">
      <c r="A35" s="21" t="s">
        <v>4</v>
      </c>
      <c r="B35" s="21"/>
      <c r="C35" s="10">
        <f t="shared" si="2"/>
        <v>11424</v>
      </c>
      <c r="D35" s="10">
        <f t="shared" si="2"/>
        <v>11723</v>
      </c>
      <c r="E35" s="10">
        <f t="shared" si="2"/>
        <v>23693</v>
      </c>
      <c r="F35" s="10">
        <f t="shared" si="2"/>
        <v>13308</v>
      </c>
      <c r="G35" s="37">
        <f t="shared" si="3"/>
        <v>1496</v>
      </c>
      <c r="H35" s="35">
        <f t="shared" si="4"/>
        <v>61644</v>
      </c>
    </row>
    <row r="36" spans="1:8" ht="12" customHeight="1" x14ac:dyDescent="0.25">
      <c r="A36" s="21" t="s">
        <v>5</v>
      </c>
      <c r="B36" s="21"/>
      <c r="C36" s="10">
        <f t="shared" si="2"/>
        <v>24909</v>
      </c>
      <c r="D36" s="10">
        <f t="shared" si="2"/>
        <v>18906</v>
      </c>
      <c r="E36" s="10">
        <f t="shared" si="2"/>
        <v>36375</v>
      </c>
      <c r="F36" s="10">
        <f t="shared" si="2"/>
        <v>22139</v>
      </c>
      <c r="G36" s="37">
        <f t="shared" si="3"/>
        <v>969</v>
      </c>
      <c r="H36" s="35">
        <f t="shared" si="4"/>
        <v>103298</v>
      </c>
    </row>
    <row r="37" spans="1:8" ht="12" customHeight="1" x14ac:dyDescent="0.25">
      <c r="A37" s="21" t="s">
        <v>6</v>
      </c>
      <c r="B37" s="21"/>
      <c r="C37" s="10">
        <f t="shared" si="2"/>
        <v>43024</v>
      </c>
      <c r="D37" s="10">
        <f t="shared" si="2"/>
        <v>41577</v>
      </c>
      <c r="E37" s="10">
        <f t="shared" si="2"/>
        <v>82365</v>
      </c>
      <c r="F37" s="10">
        <f t="shared" si="2"/>
        <v>44805</v>
      </c>
      <c r="G37" s="37">
        <f t="shared" si="3"/>
        <v>2293</v>
      </c>
      <c r="H37" s="35">
        <f t="shared" si="4"/>
        <v>214064</v>
      </c>
    </row>
    <row r="38" spans="1:8" ht="12" customHeight="1" x14ac:dyDescent="0.25">
      <c r="A38" s="21" t="s">
        <v>7</v>
      </c>
      <c r="B38" s="21"/>
      <c r="C38" s="10">
        <f t="shared" ref="C38:F39" si="5">SUM(C22,C30)</f>
        <v>70995</v>
      </c>
      <c r="D38" s="10">
        <f t="shared" si="5"/>
        <v>51388</v>
      </c>
      <c r="E38" s="10">
        <f t="shared" si="5"/>
        <v>108290</v>
      </c>
      <c r="F38" s="10">
        <f t="shared" si="5"/>
        <v>57424</v>
      </c>
      <c r="G38" s="37">
        <f t="shared" si="3"/>
        <v>4696</v>
      </c>
      <c r="H38" s="35">
        <f t="shared" si="4"/>
        <v>292793</v>
      </c>
    </row>
    <row r="39" spans="1:8" ht="12" customHeight="1" x14ac:dyDescent="0.25">
      <c r="A39" s="21" t="s">
        <v>19</v>
      </c>
      <c r="B39" s="21"/>
      <c r="C39" s="10">
        <f t="shared" si="5"/>
        <v>80122</v>
      </c>
      <c r="D39" s="10">
        <f t="shared" si="5"/>
        <v>76011</v>
      </c>
      <c r="E39" s="10">
        <f t="shared" si="5"/>
        <v>195376</v>
      </c>
      <c r="F39" s="10">
        <f t="shared" si="5"/>
        <v>98401</v>
      </c>
      <c r="G39" s="37">
        <f t="shared" si="3"/>
        <v>3881</v>
      </c>
      <c r="H39" s="35">
        <f t="shared" si="4"/>
        <v>453791</v>
      </c>
    </row>
    <row r="40" spans="1:8" ht="12" customHeight="1" x14ac:dyDescent="0.25">
      <c r="A40" s="21"/>
      <c r="B40" s="21"/>
    </row>
    <row r="41" spans="1:8" ht="12" customHeight="1" x14ac:dyDescent="0.25">
      <c r="A41" s="1" t="s">
        <v>27</v>
      </c>
    </row>
    <row r="42" spans="1:8" ht="15.95" customHeight="1" x14ac:dyDescent="0.25">
      <c r="A42" s="46" t="s">
        <v>58</v>
      </c>
      <c r="B42" s="47"/>
      <c r="C42" s="47"/>
      <c r="D42" s="47"/>
      <c r="E42" s="47"/>
    </row>
    <row r="43" spans="1:8" s="23" customFormat="1" ht="3.95" customHeight="1" x14ac:dyDescent="0.25">
      <c r="A43" s="14"/>
      <c r="B43" s="13"/>
      <c r="C43" s="13"/>
      <c r="D43" s="13"/>
      <c r="E43" s="13"/>
      <c r="F43" s="13"/>
      <c r="G43" s="13"/>
      <c r="H43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6CDC-DFEC-43D5-B456-6C0806A561C7}">
  <dimension ref="A1:N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2.59765625" style="1" customWidth="1"/>
    <col min="2" max="8" width="16" style="1" customWidth="1"/>
    <col min="9" max="16384" width="16" style="1"/>
  </cols>
  <sheetData>
    <row r="1" spans="1:14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14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14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14" s="6" customFormat="1" ht="15" customHeight="1" x14ac:dyDescent="0.2">
      <c r="A4" s="15" t="s">
        <v>80</v>
      </c>
      <c r="B4" s="5"/>
      <c r="C4" s="5"/>
      <c r="D4" s="5"/>
      <c r="E4" s="5"/>
      <c r="H4" s="16" t="s">
        <v>65</v>
      </c>
    </row>
    <row r="5" spans="1:14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14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4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14" s="4" customFormat="1" ht="12" customHeight="1" x14ac:dyDescent="0.25">
      <c r="A8" s="3"/>
      <c r="B8" s="3"/>
      <c r="C8" s="3"/>
      <c r="D8" s="3"/>
      <c r="E8" s="3"/>
      <c r="H8" s="28" t="s">
        <v>83</v>
      </c>
    </row>
    <row r="9" spans="1:14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14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14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14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14" s="10" customFormat="1" ht="3.95" customHeight="1" x14ac:dyDescent="0.25">
      <c r="A13" s="11"/>
    </row>
    <row r="14" spans="1:14" s="2" customFormat="1" ht="19.5" customHeight="1" x14ac:dyDescent="0.25">
      <c r="A14" s="27" t="s">
        <v>1</v>
      </c>
      <c r="B14" s="33">
        <v>9676</v>
      </c>
      <c r="C14" s="33">
        <v>76477</v>
      </c>
      <c r="D14" s="33">
        <v>107995</v>
      </c>
      <c r="E14" s="22">
        <v>87084</v>
      </c>
      <c r="F14" s="22">
        <v>122548</v>
      </c>
      <c r="G14" s="52" t="s">
        <v>8</v>
      </c>
      <c r="H14" s="36">
        <v>403780</v>
      </c>
      <c r="J14" s="33"/>
      <c r="K14" s="33"/>
      <c r="L14" s="33"/>
      <c r="M14" s="22"/>
      <c r="N14" s="22"/>
    </row>
    <row r="15" spans="1:14" s="32" customFormat="1" ht="15.95" customHeight="1" x14ac:dyDescent="0.25">
      <c r="A15" s="29" t="s">
        <v>10</v>
      </c>
      <c r="B15" s="10">
        <v>258</v>
      </c>
      <c r="C15" s="31">
        <v>6312</v>
      </c>
      <c r="D15" s="31">
        <v>9802</v>
      </c>
      <c r="E15" s="31">
        <v>1910</v>
      </c>
      <c r="F15" s="31">
        <v>4789</v>
      </c>
      <c r="G15" s="52" t="s">
        <v>8</v>
      </c>
      <c r="H15" s="2">
        <v>23071</v>
      </c>
    </row>
    <row r="16" spans="1:14" s="2" customFormat="1" ht="12" customHeight="1" x14ac:dyDescent="0.25">
      <c r="A16" s="19" t="s">
        <v>3</v>
      </c>
      <c r="B16" s="1">
        <v>1866</v>
      </c>
      <c r="C16" s="31">
        <v>5484</v>
      </c>
      <c r="D16" s="1">
        <v>4630</v>
      </c>
      <c r="E16" s="1">
        <v>2920</v>
      </c>
      <c r="F16" s="1">
        <v>6054</v>
      </c>
      <c r="G16" s="52" t="s">
        <v>8</v>
      </c>
      <c r="H16" s="2">
        <v>20954</v>
      </c>
    </row>
    <row r="17" spans="1:14" s="2" customFormat="1" ht="12" customHeight="1" x14ac:dyDescent="0.25">
      <c r="A17" s="21" t="s">
        <v>4</v>
      </c>
      <c r="B17" s="1">
        <v>337</v>
      </c>
      <c r="C17" s="31">
        <v>4408</v>
      </c>
      <c r="D17" s="1">
        <v>8390</v>
      </c>
      <c r="E17" s="1">
        <v>5236</v>
      </c>
      <c r="F17" s="1">
        <v>8655</v>
      </c>
      <c r="G17" s="52" t="s">
        <v>8</v>
      </c>
      <c r="H17" s="2">
        <v>27026</v>
      </c>
    </row>
    <row r="18" spans="1:14" s="2" customFormat="1" ht="12" customHeight="1" x14ac:dyDescent="0.25">
      <c r="A18" s="21" t="s">
        <v>5</v>
      </c>
      <c r="B18" s="1">
        <v>1020</v>
      </c>
      <c r="C18" s="31">
        <v>11998</v>
      </c>
      <c r="D18" s="1">
        <v>15792</v>
      </c>
      <c r="E18" s="1">
        <v>13909</v>
      </c>
      <c r="F18" s="1">
        <v>19537</v>
      </c>
      <c r="G18" s="52" t="s">
        <v>8</v>
      </c>
      <c r="H18" s="2">
        <v>62256</v>
      </c>
    </row>
    <row r="19" spans="1:14" s="2" customFormat="1" ht="12" customHeight="1" x14ac:dyDescent="0.25">
      <c r="A19" s="21" t="s">
        <v>6</v>
      </c>
      <c r="B19" s="1">
        <v>2256</v>
      </c>
      <c r="C19" s="31">
        <v>12481</v>
      </c>
      <c r="D19" s="1">
        <v>18566</v>
      </c>
      <c r="E19" s="1">
        <v>13728</v>
      </c>
      <c r="F19" s="1">
        <v>21559</v>
      </c>
      <c r="G19" s="52" t="s">
        <v>8</v>
      </c>
      <c r="H19" s="2">
        <v>68590</v>
      </c>
    </row>
    <row r="20" spans="1:14" s="2" customFormat="1" ht="12" customHeight="1" x14ac:dyDescent="0.25">
      <c r="A20" s="21" t="s">
        <v>7</v>
      </c>
      <c r="B20" s="1">
        <v>1750</v>
      </c>
      <c r="C20" s="31">
        <v>16965</v>
      </c>
      <c r="D20" s="1">
        <v>23661</v>
      </c>
      <c r="E20" s="1">
        <v>21459</v>
      </c>
      <c r="F20" s="1">
        <v>26191</v>
      </c>
      <c r="G20" s="52" t="s">
        <v>8</v>
      </c>
      <c r="H20" s="2">
        <v>90026</v>
      </c>
    </row>
    <row r="21" spans="1:14" s="2" customFormat="1" ht="12" customHeight="1" x14ac:dyDescent="0.25">
      <c r="A21" s="21" t="s">
        <v>19</v>
      </c>
      <c r="B21" s="1">
        <v>2189</v>
      </c>
      <c r="C21" s="1">
        <v>18829</v>
      </c>
      <c r="D21" s="1">
        <v>27154</v>
      </c>
      <c r="E21" s="1">
        <v>27922</v>
      </c>
      <c r="F21" s="1">
        <v>35763</v>
      </c>
      <c r="G21" s="52" t="s">
        <v>8</v>
      </c>
      <c r="H21" s="2">
        <v>111857</v>
      </c>
    </row>
    <row r="22" spans="1:14" s="2" customFormat="1" ht="20.100000000000001" customHeight="1" x14ac:dyDescent="0.25">
      <c r="A22" s="27" t="s">
        <v>2</v>
      </c>
      <c r="B22" s="33">
        <v>22091</v>
      </c>
      <c r="C22" s="33">
        <v>195706</v>
      </c>
      <c r="D22" s="33">
        <v>288444</v>
      </c>
      <c r="E22" s="33">
        <v>246172</v>
      </c>
      <c r="F22" s="33">
        <v>312405</v>
      </c>
      <c r="G22" s="52" t="s">
        <v>8</v>
      </c>
      <c r="H22" s="54">
        <v>1064818</v>
      </c>
      <c r="J22" s="33"/>
      <c r="K22" s="33"/>
      <c r="L22" s="33"/>
      <c r="M22" s="33"/>
      <c r="N22" s="33"/>
    </row>
    <row r="23" spans="1:14" s="32" customFormat="1" ht="15.95" customHeight="1" x14ac:dyDescent="0.25">
      <c r="A23" s="29" t="s">
        <v>10</v>
      </c>
      <c r="B23" s="10">
        <v>66</v>
      </c>
      <c r="C23" s="31">
        <v>6253</v>
      </c>
      <c r="D23" s="31">
        <v>8732</v>
      </c>
      <c r="E23" s="1">
        <v>4051</v>
      </c>
      <c r="F23" s="1">
        <v>4863</v>
      </c>
      <c r="G23" s="52" t="s">
        <v>8</v>
      </c>
      <c r="H23" s="1">
        <v>23965</v>
      </c>
    </row>
    <row r="24" spans="1:14" s="2" customFormat="1" ht="12" customHeight="1" x14ac:dyDescent="0.25">
      <c r="A24" s="19" t="s">
        <v>3</v>
      </c>
      <c r="B24" s="1">
        <v>891</v>
      </c>
      <c r="C24" s="1">
        <v>7623</v>
      </c>
      <c r="D24" s="1">
        <v>5187</v>
      </c>
      <c r="E24" s="1">
        <v>4562</v>
      </c>
      <c r="F24" s="1">
        <v>8973</v>
      </c>
      <c r="G24" s="52" t="s">
        <v>8</v>
      </c>
      <c r="H24" s="2">
        <v>27236</v>
      </c>
    </row>
    <row r="25" spans="1:14" ht="12" customHeight="1" x14ac:dyDescent="0.25">
      <c r="A25" s="21" t="s">
        <v>4</v>
      </c>
      <c r="B25" s="1">
        <v>2151</v>
      </c>
      <c r="C25" s="1">
        <v>10791</v>
      </c>
      <c r="D25" s="1">
        <v>9938</v>
      </c>
      <c r="E25" s="1">
        <v>5704</v>
      </c>
      <c r="F25" s="1">
        <v>9661</v>
      </c>
      <c r="G25" s="52" t="s">
        <v>8</v>
      </c>
      <c r="H25" s="1">
        <v>38245</v>
      </c>
    </row>
    <row r="26" spans="1:14" ht="12" customHeight="1" x14ac:dyDescent="0.25">
      <c r="A26" s="21" t="s">
        <v>5</v>
      </c>
      <c r="B26" s="1">
        <v>3353</v>
      </c>
      <c r="C26" s="1">
        <v>17311</v>
      </c>
      <c r="D26" s="1">
        <v>21377</v>
      </c>
      <c r="E26" s="1">
        <v>16262</v>
      </c>
      <c r="F26" s="1">
        <v>24757</v>
      </c>
      <c r="G26" s="52" t="s">
        <v>8</v>
      </c>
      <c r="H26" s="1">
        <v>83060</v>
      </c>
    </row>
    <row r="27" spans="1:14" ht="12" customHeight="1" x14ac:dyDescent="0.25">
      <c r="A27" s="21" t="s">
        <v>6</v>
      </c>
      <c r="B27" s="1">
        <v>3327</v>
      </c>
      <c r="C27" s="1">
        <v>29379</v>
      </c>
      <c r="D27" s="1">
        <v>37738</v>
      </c>
      <c r="E27" s="1">
        <v>31002</v>
      </c>
      <c r="F27" s="1">
        <v>46041</v>
      </c>
      <c r="G27" s="52" t="s">
        <v>8</v>
      </c>
      <c r="H27" s="1">
        <v>147487</v>
      </c>
    </row>
    <row r="28" spans="1:14" ht="12" customHeight="1" x14ac:dyDescent="0.25">
      <c r="A28" s="21" t="s">
        <v>7</v>
      </c>
      <c r="B28" s="1">
        <v>4336</v>
      </c>
      <c r="C28" s="1">
        <v>42957</v>
      </c>
      <c r="D28" s="1">
        <v>68095</v>
      </c>
      <c r="E28" s="1">
        <v>60646</v>
      </c>
      <c r="F28" s="1">
        <v>77095</v>
      </c>
      <c r="G28" s="52" t="s">
        <v>8</v>
      </c>
      <c r="H28" s="1">
        <v>253129</v>
      </c>
    </row>
    <row r="29" spans="1:14" ht="12" customHeight="1" x14ac:dyDescent="0.25">
      <c r="A29" s="21" t="s">
        <v>19</v>
      </c>
      <c r="B29" s="1">
        <v>7967</v>
      </c>
      <c r="C29" s="1">
        <v>81392</v>
      </c>
      <c r="D29" s="1">
        <v>137377</v>
      </c>
      <c r="E29" s="1">
        <v>123945</v>
      </c>
      <c r="F29" s="1">
        <v>141015</v>
      </c>
      <c r="G29" s="52" t="s">
        <v>8</v>
      </c>
      <c r="H29" s="1">
        <v>491696</v>
      </c>
    </row>
    <row r="30" spans="1:14" s="2" customFormat="1" ht="20.100000000000001" customHeight="1" x14ac:dyDescent="0.25">
      <c r="A30" s="27" t="s">
        <v>9</v>
      </c>
      <c r="B30" s="34">
        <v>31767</v>
      </c>
      <c r="C30" s="34">
        <v>272183</v>
      </c>
      <c r="D30" s="33">
        <v>396439</v>
      </c>
      <c r="E30" s="33">
        <v>333256</v>
      </c>
      <c r="F30" s="33">
        <v>434953</v>
      </c>
      <c r="G30" s="52" t="s">
        <v>8</v>
      </c>
      <c r="H30" s="36">
        <v>1468598</v>
      </c>
      <c r="J30" s="34"/>
      <c r="K30" s="34"/>
      <c r="L30" s="33"/>
      <c r="M30" s="33"/>
      <c r="N30" s="33"/>
    </row>
    <row r="31" spans="1:14" s="32" customFormat="1" ht="15.95" customHeight="1" x14ac:dyDescent="0.25">
      <c r="A31" s="29" t="s">
        <v>10</v>
      </c>
      <c r="B31" s="10">
        <v>324</v>
      </c>
      <c r="C31" s="10">
        <v>12565</v>
      </c>
      <c r="D31" s="10">
        <v>18534</v>
      </c>
      <c r="E31" s="10">
        <v>5961</v>
      </c>
      <c r="F31" s="10">
        <v>9652</v>
      </c>
      <c r="G31" s="52" t="s">
        <v>8</v>
      </c>
      <c r="H31" s="1">
        <v>47036</v>
      </c>
    </row>
    <row r="32" spans="1:14" ht="12" customHeight="1" x14ac:dyDescent="0.25">
      <c r="A32" s="19" t="s">
        <v>3</v>
      </c>
      <c r="B32" s="10">
        <v>2757</v>
      </c>
      <c r="C32" s="10">
        <v>13107</v>
      </c>
      <c r="D32" s="10">
        <v>9817</v>
      </c>
      <c r="E32" s="10">
        <v>7482</v>
      </c>
      <c r="F32" s="10">
        <v>15027</v>
      </c>
      <c r="G32" s="52" t="s">
        <v>8</v>
      </c>
      <c r="H32" s="1">
        <v>48190</v>
      </c>
    </row>
    <row r="33" spans="1:8" ht="12" customHeight="1" x14ac:dyDescent="0.25">
      <c r="A33" s="21" t="s">
        <v>4</v>
      </c>
      <c r="B33" s="10">
        <v>2488</v>
      </c>
      <c r="C33" s="10">
        <v>15199</v>
      </c>
      <c r="D33" s="10">
        <v>18328</v>
      </c>
      <c r="E33" s="10">
        <v>10940</v>
      </c>
      <c r="F33" s="10">
        <v>18316</v>
      </c>
      <c r="G33" s="52" t="s">
        <v>8</v>
      </c>
      <c r="H33" s="1">
        <v>65271</v>
      </c>
    </row>
    <row r="34" spans="1:8" ht="12" customHeight="1" x14ac:dyDescent="0.25">
      <c r="A34" s="21" t="s">
        <v>5</v>
      </c>
      <c r="B34" s="10">
        <v>4373</v>
      </c>
      <c r="C34" s="10">
        <v>29309</v>
      </c>
      <c r="D34" s="10">
        <v>37169</v>
      </c>
      <c r="E34" s="10">
        <v>30171</v>
      </c>
      <c r="F34" s="10">
        <v>44294</v>
      </c>
      <c r="G34" s="52" t="s">
        <v>8</v>
      </c>
      <c r="H34" s="1">
        <v>145316</v>
      </c>
    </row>
    <row r="35" spans="1:8" ht="12" customHeight="1" x14ac:dyDescent="0.25">
      <c r="A35" s="21" t="s">
        <v>6</v>
      </c>
      <c r="B35" s="10">
        <v>5583</v>
      </c>
      <c r="C35" s="10">
        <v>41860</v>
      </c>
      <c r="D35" s="10">
        <v>56304</v>
      </c>
      <c r="E35" s="10">
        <v>44730</v>
      </c>
      <c r="F35" s="10">
        <v>67600</v>
      </c>
      <c r="G35" s="52" t="s">
        <v>8</v>
      </c>
      <c r="H35" s="1">
        <v>216077</v>
      </c>
    </row>
    <row r="36" spans="1:8" ht="12" customHeight="1" x14ac:dyDescent="0.25">
      <c r="A36" s="21" t="s">
        <v>7</v>
      </c>
      <c r="B36" s="10">
        <v>6086</v>
      </c>
      <c r="C36" s="10">
        <v>59922</v>
      </c>
      <c r="D36" s="10">
        <v>91756</v>
      </c>
      <c r="E36" s="10">
        <v>82105</v>
      </c>
      <c r="F36" s="10">
        <v>103286</v>
      </c>
      <c r="G36" s="52" t="s">
        <v>8</v>
      </c>
      <c r="H36" s="1">
        <v>343155</v>
      </c>
    </row>
    <row r="37" spans="1:8" ht="12" customHeight="1" x14ac:dyDescent="0.25">
      <c r="A37" s="21" t="s">
        <v>19</v>
      </c>
      <c r="B37" s="10">
        <v>10156</v>
      </c>
      <c r="C37" s="10">
        <v>100221</v>
      </c>
      <c r="D37" s="10">
        <v>164531</v>
      </c>
      <c r="E37" s="10">
        <v>151867</v>
      </c>
      <c r="F37" s="10">
        <v>176778</v>
      </c>
      <c r="G37" s="52" t="s">
        <v>8</v>
      </c>
      <c r="H37" s="1">
        <v>603553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81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4483-1666-473A-880D-B7F1139BC32D}">
  <dimension ref="A1:N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3" style="1" customWidth="1"/>
    <col min="2" max="8" width="16" style="1" customWidth="1"/>
    <col min="9" max="16384" width="16" style="1"/>
  </cols>
  <sheetData>
    <row r="1" spans="1:14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14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14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14" s="6" customFormat="1" ht="15" customHeight="1" x14ac:dyDescent="0.2">
      <c r="A4" s="15" t="s">
        <v>78</v>
      </c>
      <c r="B4" s="5"/>
      <c r="C4" s="5"/>
      <c r="D4" s="5"/>
      <c r="E4" s="5"/>
      <c r="H4" s="16" t="s">
        <v>65</v>
      </c>
    </row>
    <row r="5" spans="1:14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14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4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14" s="4" customFormat="1" ht="12" customHeight="1" x14ac:dyDescent="0.25">
      <c r="A8" s="3"/>
      <c r="B8" s="3"/>
      <c r="C8" s="3"/>
      <c r="D8" s="3"/>
      <c r="E8" s="3"/>
      <c r="H8" s="28" t="s">
        <v>61</v>
      </c>
    </row>
    <row r="9" spans="1:14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14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14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14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14" s="10" customFormat="1" ht="3.95" customHeight="1" x14ac:dyDescent="0.25">
      <c r="A13" s="11"/>
    </row>
    <row r="14" spans="1:14" s="2" customFormat="1" ht="19.5" customHeight="1" x14ac:dyDescent="0.25">
      <c r="A14" s="27" t="s">
        <v>1</v>
      </c>
      <c r="B14" s="33">
        <v>10855</v>
      </c>
      <c r="C14" s="33">
        <v>77126</v>
      </c>
      <c r="D14" s="33">
        <v>100212</v>
      </c>
      <c r="E14" s="22">
        <v>81275</v>
      </c>
      <c r="F14" s="22">
        <v>116844</v>
      </c>
      <c r="G14" s="52" t="s">
        <v>8</v>
      </c>
      <c r="H14" s="36">
        <v>386312</v>
      </c>
      <c r="J14" s="33"/>
      <c r="K14" s="33"/>
      <c r="L14" s="33"/>
      <c r="M14" s="22"/>
      <c r="N14" s="22"/>
    </row>
    <row r="15" spans="1:14" s="32" customFormat="1" ht="15.95" customHeight="1" x14ac:dyDescent="0.25">
      <c r="A15" s="29" t="s">
        <v>10</v>
      </c>
      <c r="B15" s="10">
        <v>764</v>
      </c>
      <c r="C15" s="31">
        <v>4824</v>
      </c>
      <c r="D15" s="31">
        <v>8460</v>
      </c>
      <c r="E15" s="31">
        <v>3452</v>
      </c>
      <c r="F15" s="31">
        <v>4905</v>
      </c>
      <c r="G15" s="52" t="s">
        <v>8</v>
      </c>
      <c r="H15" s="2">
        <v>22405</v>
      </c>
    </row>
    <row r="16" spans="1:14" s="2" customFormat="1" ht="12" customHeight="1" x14ac:dyDescent="0.25">
      <c r="A16" s="19" t="s">
        <v>3</v>
      </c>
      <c r="B16" s="1">
        <v>1351</v>
      </c>
      <c r="C16" s="31">
        <v>8335</v>
      </c>
      <c r="D16" s="1">
        <v>4546</v>
      </c>
      <c r="E16" s="1">
        <v>1834</v>
      </c>
      <c r="F16" s="1">
        <v>3214</v>
      </c>
      <c r="G16" s="52" t="s">
        <v>8</v>
      </c>
      <c r="H16" s="2">
        <v>19280</v>
      </c>
    </row>
    <row r="17" spans="1:14" s="2" customFormat="1" ht="12" customHeight="1" x14ac:dyDescent="0.25">
      <c r="A17" s="21" t="s">
        <v>4</v>
      </c>
      <c r="B17" s="1">
        <v>776</v>
      </c>
      <c r="C17" s="31">
        <v>5983</v>
      </c>
      <c r="D17" s="1">
        <v>8647</v>
      </c>
      <c r="E17" s="1">
        <v>5517</v>
      </c>
      <c r="F17" s="1">
        <v>9806</v>
      </c>
      <c r="G17" s="52" t="s">
        <v>8</v>
      </c>
      <c r="H17" s="2">
        <v>30729</v>
      </c>
    </row>
    <row r="18" spans="1:14" s="2" customFormat="1" ht="12" customHeight="1" x14ac:dyDescent="0.25">
      <c r="A18" s="21" t="s">
        <v>5</v>
      </c>
      <c r="B18" s="1">
        <v>2106</v>
      </c>
      <c r="C18" s="31">
        <v>12486</v>
      </c>
      <c r="D18" s="1">
        <v>12532</v>
      </c>
      <c r="E18" s="1">
        <v>12115</v>
      </c>
      <c r="F18" s="1">
        <v>16931</v>
      </c>
      <c r="G18" s="52" t="s">
        <v>8</v>
      </c>
      <c r="H18" s="2">
        <v>56170</v>
      </c>
    </row>
    <row r="19" spans="1:14" s="2" customFormat="1" ht="12" customHeight="1" x14ac:dyDescent="0.25">
      <c r="A19" s="21" t="s">
        <v>6</v>
      </c>
      <c r="B19" s="1">
        <v>2038</v>
      </c>
      <c r="C19" s="31">
        <v>10319</v>
      </c>
      <c r="D19" s="1">
        <v>19606</v>
      </c>
      <c r="E19" s="1">
        <v>12609</v>
      </c>
      <c r="F19" s="1">
        <v>23236</v>
      </c>
      <c r="G19" s="52" t="s">
        <v>8</v>
      </c>
      <c r="H19" s="2">
        <v>67808</v>
      </c>
    </row>
    <row r="20" spans="1:14" s="2" customFormat="1" ht="12" customHeight="1" x14ac:dyDescent="0.25">
      <c r="A20" s="21" t="s">
        <v>7</v>
      </c>
      <c r="B20" s="1">
        <v>1900</v>
      </c>
      <c r="C20" s="31">
        <v>15959</v>
      </c>
      <c r="D20" s="1">
        <v>21059</v>
      </c>
      <c r="E20" s="1">
        <v>18658</v>
      </c>
      <c r="F20" s="1">
        <v>25372</v>
      </c>
      <c r="G20" s="52" t="s">
        <v>8</v>
      </c>
      <c r="H20" s="2">
        <v>82948</v>
      </c>
    </row>
    <row r="21" spans="1:14" s="2" customFormat="1" ht="12" customHeight="1" x14ac:dyDescent="0.25">
      <c r="A21" s="21" t="s">
        <v>19</v>
      </c>
      <c r="B21" s="1">
        <v>1920</v>
      </c>
      <c r="C21" s="1">
        <v>19220</v>
      </c>
      <c r="D21" s="1">
        <v>25362</v>
      </c>
      <c r="E21" s="1">
        <v>27090</v>
      </c>
      <c r="F21" s="1">
        <v>33380</v>
      </c>
      <c r="G21" s="52" t="s">
        <v>8</v>
      </c>
      <c r="H21" s="2">
        <v>106972</v>
      </c>
    </row>
    <row r="22" spans="1:14" s="2" customFormat="1" ht="20.100000000000001" customHeight="1" x14ac:dyDescent="0.25">
      <c r="A22" s="27" t="s">
        <v>2</v>
      </c>
      <c r="B22" s="33">
        <v>26089</v>
      </c>
      <c r="C22" s="33">
        <v>194023</v>
      </c>
      <c r="D22" s="33">
        <v>275817</v>
      </c>
      <c r="E22" s="33">
        <v>244034</v>
      </c>
      <c r="F22" s="33">
        <v>322214</v>
      </c>
      <c r="G22" s="52" t="s">
        <v>8</v>
      </c>
      <c r="H22" s="54">
        <v>1062177</v>
      </c>
      <c r="J22" s="33"/>
      <c r="K22" s="33"/>
      <c r="L22" s="33"/>
      <c r="M22" s="33"/>
      <c r="N22" s="33"/>
    </row>
    <row r="23" spans="1:14" s="32" customFormat="1" ht="15.95" customHeight="1" x14ac:dyDescent="0.25">
      <c r="A23" s="29" t="s">
        <v>10</v>
      </c>
      <c r="B23" s="10">
        <v>354</v>
      </c>
      <c r="C23" s="31">
        <v>5695</v>
      </c>
      <c r="D23" s="31">
        <v>9668</v>
      </c>
      <c r="E23" s="1">
        <v>4149</v>
      </c>
      <c r="F23" s="1">
        <v>4881</v>
      </c>
      <c r="G23" s="52" t="s">
        <v>8</v>
      </c>
      <c r="H23" s="1">
        <v>24747</v>
      </c>
    </row>
    <row r="24" spans="1:14" s="2" customFormat="1" ht="12" customHeight="1" x14ac:dyDescent="0.25">
      <c r="A24" s="19" t="s">
        <v>3</v>
      </c>
      <c r="B24" s="1">
        <v>2049</v>
      </c>
      <c r="C24" s="1">
        <v>6474</v>
      </c>
      <c r="D24" s="1">
        <v>6229</v>
      </c>
      <c r="E24" s="1">
        <v>3403</v>
      </c>
      <c r="F24" s="1">
        <v>7321</v>
      </c>
      <c r="G24" s="52" t="s">
        <v>8</v>
      </c>
      <c r="H24" s="2">
        <v>25476</v>
      </c>
    </row>
    <row r="25" spans="1:14" ht="12" customHeight="1" x14ac:dyDescent="0.25">
      <c r="A25" s="21" t="s">
        <v>4</v>
      </c>
      <c r="B25" s="1">
        <v>906</v>
      </c>
      <c r="C25" s="1">
        <v>9215</v>
      </c>
      <c r="D25" s="1">
        <v>9357</v>
      </c>
      <c r="E25" s="1">
        <v>7024</v>
      </c>
      <c r="F25" s="1">
        <v>11530</v>
      </c>
      <c r="G25" s="52" t="s">
        <v>8</v>
      </c>
      <c r="H25" s="1">
        <v>38032</v>
      </c>
    </row>
    <row r="26" spans="1:14" ht="12" customHeight="1" x14ac:dyDescent="0.25">
      <c r="A26" s="21" t="s">
        <v>5</v>
      </c>
      <c r="B26" s="1">
        <v>3770</v>
      </c>
      <c r="C26" s="1">
        <v>16661</v>
      </c>
      <c r="D26" s="1">
        <v>20752</v>
      </c>
      <c r="E26" s="1">
        <v>16649</v>
      </c>
      <c r="F26" s="1">
        <v>27197</v>
      </c>
      <c r="G26" s="52" t="s">
        <v>8</v>
      </c>
      <c r="H26" s="1">
        <v>85029</v>
      </c>
    </row>
    <row r="27" spans="1:14" ht="12" customHeight="1" x14ac:dyDescent="0.25">
      <c r="A27" s="21" t="s">
        <v>6</v>
      </c>
      <c r="B27" s="1">
        <v>3423</v>
      </c>
      <c r="C27" s="1">
        <v>29943</v>
      </c>
      <c r="D27" s="1">
        <v>28720</v>
      </c>
      <c r="E27" s="1">
        <v>35176</v>
      </c>
      <c r="F27" s="1">
        <v>51890</v>
      </c>
      <c r="G27" s="52" t="s">
        <v>8</v>
      </c>
      <c r="H27" s="1">
        <v>149152</v>
      </c>
    </row>
    <row r="28" spans="1:14" ht="12" customHeight="1" x14ac:dyDescent="0.25">
      <c r="A28" s="21" t="s">
        <v>7</v>
      </c>
      <c r="B28" s="1">
        <v>6419</v>
      </c>
      <c r="C28" s="1">
        <v>42028</v>
      </c>
      <c r="D28" s="1">
        <v>71567</v>
      </c>
      <c r="E28" s="1">
        <v>59283</v>
      </c>
      <c r="F28" s="1">
        <v>78721</v>
      </c>
      <c r="G28" s="52" t="s">
        <v>8</v>
      </c>
      <c r="H28" s="1">
        <v>258018</v>
      </c>
    </row>
    <row r="29" spans="1:14" ht="12" customHeight="1" x14ac:dyDescent="0.25">
      <c r="A29" s="21" t="s">
        <v>19</v>
      </c>
      <c r="B29" s="1">
        <v>9168</v>
      </c>
      <c r="C29" s="1">
        <v>84007</v>
      </c>
      <c r="D29" s="1">
        <v>129524</v>
      </c>
      <c r="E29" s="1">
        <v>118350</v>
      </c>
      <c r="F29" s="1">
        <v>140674</v>
      </c>
      <c r="G29" s="52" t="s">
        <v>8</v>
      </c>
      <c r="H29" s="1">
        <v>481723</v>
      </c>
    </row>
    <row r="30" spans="1:14" s="2" customFormat="1" ht="20.100000000000001" customHeight="1" x14ac:dyDescent="0.25">
      <c r="A30" s="27" t="s">
        <v>9</v>
      </c>
      <c r="B30" s="34">
        <v>36944</v>
      </c>
      <c r="C30" s="34">
        <v>271149</v>
      </c>
      <c r="D30" s="33">
        <v>376029</v>
      </c>
      <c r="E30" s="33">
        <v>325309</v>
      </c>
      <c r="F30" s="33">
        <v>439058</v>
      </c>
      <c r="G30" s="52" t="s">
        <v>8</v>
      </c>
      <c r="H30" s="36">
        <v>1448489</v>
      </c>
      <c r="J30" s="34"/>
      <c r="K30" s="34"/>
      <c r="L30" s="33"/>
      <c r="M30" s="33"/>
      <c r="N30" s="33"/>
    </row>
    <row r="31" spans="1:14" s="32" customFormat="1" ht="15.95" customHeight="1" x14ac:dyDescent="0.25">
      <c r="A31" s="29" t="s">
        <v>10</v>
      </c>
      <c r="B31" s="10">
        <v>1118</v>
      </c>
      <c r="C31" s="10">
        <v>10519</v>
      </c>
      <c r="D31" s="10">
        <v>18128</v>
      </c>
      <c r="E31" s="10">
        <v>7601</v>
      </c>
      <c r="F31" s="10">
        <v>9786</v>
      </c>
      <c r="G31" s="52" t="s">
        <v>8</v>
      </c>
      <c r="H31" s="1">
        <v>47152</v>
      </c>
    </row>
    <row r="32" spans="1:14" ht="12" customHeight="1" x14ac:dyDescent="0.25">
      <c r="A32" s="19" t="s">
        <v>3</v>
      </c>
      <c r="B32" s="10">
        <v>3400</v>
      </c>
      <c r="C32" s="10">
        <v>14809</v>
      </c>
      <c r="D32" s="10">
        <v>10775</v>
      </c>
      <c r="E32" s="10">
        <v>5237</v>
      </c>
      <c r="F32" s="10">
        <v>10535</v>
      </c>
      <c r="G32" s="52" t="s">
        <v>8</v>
      </c>
      <c r="H32" s="1">
        <v>44756</v>
      </c>
    </row>
    <row r="33" spans="1:8" ht="12" customHeight="1" x14ac:dyDescent="0.25">
      <c r="A33" s="21" t="s">
        <v>4</v>
      </c>
      <c r="B33" s="10">
        <v>1682</v>
      </c>
      <c r="C33" s="10">
        <v>15198</v>
      </c>
      <c r="D33" s="10">
        <v>18004</v>
      </c>
      <c r="E33" s="10">
        <v>12541</v>
      </c>
      <c r="F33" s="10">
        <v>21336</v>
      </c>
      <c r="G33" s="52" t="s">
        <v>8</v>
      </c>
      <c r="H33" s="1">
        <v>68761</v>
      </c>
    </row>
    <row r="34" spans="1:8" ht="12" customHeight="1" x14ac:dyDescent="0.25">
      <c r="A34" s="21" t="s">
        <v>5</v>
      </c>
      <c r="B34" s="10">
        <v>5876</v>
      </c>
      <c r="C34" s="10">
        <v>29147</v>
      </c>
      <c r="D34" s="10">
        <v>33284</v>
      </c>
      <c r="E34" s="10">
        <v>28764</v>
      </c>
      <c r="F34" s="10">
        <v>44128</v>
      </c>
      <c r="G34" s="52" t="s">
        <v>8</v>
      </c>
      <c r="H34" s="1">
        <v>141199</v>
      </c>
    </row>
    <row r="35" spans="1:8" ht="12" customHeight="1" x14ac:dyDescent="0.25">
      <c r="A35" s="21" t="s">
        <v>6</v>
      </c>
      <c r="B35" s="10">
        <v>5461</v>
      </c>
      <c r="C35" s="10">
        <v>40262</v>
      </c>
      <c r="D35" s="10">
        <v>48326</v>
      </c>
      <c r="E35" s="10">
        <v>47785</v>
      </c>
      <c r="F35" s="10">
        <v>75126</v>
      </c>
      <c r="G35" s="52" t="s">
        <v>8</v>
      </c>
      <c r="H35" s="1">
        <v>216960</v>
      </c>
    </row>
    <row r="36" spans="1:8" ht="12" customHeight="1" x14ac:dyDescent="0.25">
      <c r="A36" s="21" t="s">
        <v>7</v>
      </c>
      <c r="B36" s="10">
        <v>8319</v>
      </c>
      <c r="C36" s="10">
        <v>57987</v>
      </c>
      <c r="D36" s="10">
        <v>92626</v>
      </c>
      <c r="E36" s="10">
        <v>77941</v>
      </c>
      <c r="F36" s="10">
        <v>104093</v>
      </c>
      <c r="G36" s="52" t="s">
        <v>8</v>
      </c>
      <c r="H36" s="1">
        <v>340966</v>
      </c>
    </row>
    <row r="37" spans="1:8" ht="12" customHeight="1" x14ac:dyDescent="0.25">
      <c r="A37" s="21" t="s">
        <v>19</v>
      </c>
      <c r="B37" s="10">
        <v>11088</v>
      </c>
      <c r="C37" s="10">
        <v>103227</v>
      </c>
      <c r="D37" s="10">
        <v>154886</v>
      </c>
      <c r="E37" s="10">
        <v>145440</v>
      </c>
      <c r="F37" s="10">
        <v>174054</v>
      </c>
      <c r="G37" s="52" t="s">
        <v>8</v>
      </c>
      <c r="H37" s="1">
        <v>588695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79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CC89-4890-46EF-BC8F-7CFFFE1E9999}">
  <dimension ref="A1:N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2.19921875" style="1" customWidth="1"/>
    <col min="2" max="8" width="16" style="1" customWidth="1"/>
    <col min="9" max="16384" width="16" style="1"/>
  </cols>
  <sheetData>
    <row r="1" spans="1:14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14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14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14" s="6" customFormat="1" ht="15" customHeight="1" x14ac:dyDescent="0.2">
      <c r="A4" s="15" t="s">
        <v>76</v>
      </c>
      <c r="B4" s="5"/>
      <c r="C4" s="5"/>
      <c r="D4" s="5"/>
      <c r="E4" s="5"/>
      <c r="H4" s="16" t="s">
        <v>65</v>
      </c>
    </row>
    <row r="5" spans="1:14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14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4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14" s="4" customFormat="1" ht="12" customHeight="1" x14ac:dyDescent="0.25">
      <c r="A8" s="3"/>
      <c r="B8" s="3"/>
      <c r="C8" s="3"/>
      <c r="D8" s="3"/>
      <c r="E8" s="3"/>
      <c r="H8" s="28" t="s">
        <v>61</v>
      </c>
    </row>
    <row r="9" spans="1:14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14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14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14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14" s="10" customFormat="1" ht="3.95" customHeight="1" x14ac:dyDescent="0.25">
      <c r="A13" s="11"/>
    </row>
    <row r="14" spans="1:14" s="2" customFormat="1" ht="19.5" customHeight="1" x14ac:dyDescent="0.25">
      <c r="A14" s="27" t="s">
        <v>1</v>
      </c>
      <c r="B14" s="33">
        <v>13948</v>
      </c>
      <c r="C14" s="33">
        <v>78224</v>
      </c>
      <c r="D14" s="33">
        <v>98989</v>
      </c>
      <c r="E14" s="22">
        <v>69394</v>
      </c>
      <c r="F14" s="22">
        <v>115057</v>
      </c>
      <c r="G14" s="52" t="s">
        <v>8</v>
      </c>
      <c r="H14" s="36">
        <v>375612</v>
      </c>
      <c r="J14" s="33"/>
      <c r="K14" s="33"/>
      <c r="L14" s="33"/>
      <c r="M14" s="22"/>
      <c r="N14" s="22"/>
    </row>
    <row r="15" spans="1:14" s="32" customFormat="1" ht="15.95" customHeight="1" x14ac:dyDescent="0.25">
      <c r="A15" s="29" t="s">
        <v>10</v>
      </c>
      <c r="B15" s="10">
        <v>674</v>
      </c>
      <c r="C15" s="31">
        <v>5917</v>
      </c>
      <c r="D15" s="31">
        <v>8819</v>
      </c>
      <c r="E15" s="31">
        <v>3091</v>
      </c>
      <c r="F15" s="31">
        <v>4032</v>
      </c>
      <c r="G15" s="52" t="s">
        <v>8</v>
      </c>
      <c r="H15" s="2">
        <v>22533</v>
      </c>
    </row>
    <row r="16" spans="1:14" s="2" customFormat="1" ht="12" customHeight="1" x14ac:dyDescent="0.25">
      <c r="A16" s="19" t="s">
        <v>3</v>
      </c>
      <c r="B16" s="1">
        <v>2153</v>
      </c>
      <c r="C16" s="31">
        <v>7687</v>
      </c>
      <c r="D16" s="1">
        <v>3338</v>
      </c>
      <c r="E16" s="1">
        <v>2573</v>
      </c>
      <c r="F16" s="1">
        <v>2611</v>
      </c>
      <c r="G16" s="52" t="s">
        <v>8</v>
      </c>
      <c r="H16" s="2">
        <v>18362</v>
      </c>
    </row>
    <row r="17" spans="1:14" s="2" customFormat="1" ht="12" customHeight="1" x14ac:dyDescent="0.25">
      <c r="A17" s="21" t="s">
        <v>4</v>
      </c>
      <c r="B17" s="1">
        <v>1129</v>
      </c>
      <c r="C17" s="31">
        <v>5497</v>
      </c>
      <c r="D17" s="1">
        <v>9112</v>
      </c>
      <c r="E17" s="1">
        <v>4977</v>
      </c>
      <c r="F17" s="1">
        <v>10900</v>
      </c>
      <c r="G17" s="52" t="s">
        <v>8</v>
      </c>
      <c r="H17" s="2">
        <v>31615</v>
      </c>
    </row>
    <row r="18" spans="1:14" s="2" customFormat="1" ht="12" customHeight="1" x14ac:dyDescent="0.25">
      <c r="A18" s="21" t="s">
        <v>5</v>
      </c>
      <c r="B18" s="1">
        <v>1748</v>
      </c>
      <c r="C18" s="31">
        <v>12356</v>
      </c>
      <c r="D18" s="1">
        <v>11777</v>
      </c>
      <c r="E18" s="1">
        <v>8104</v>
      </c>
      <c r="F18" s="1">
        <v>15947</v>
      </c>
      <c r="G18" s="52" t="s">
        <v>8</v>
      </c>
      <c r="H18" s="2">
        <v>49932</v>
      </c>
    </row>
    <row r="19" spans="1:14" s="2" customFormat="1" ht="12" customHeight="1" x14ac:dyDescent="0.25">
      <c r="A19" s="21" t="s">
        <v>6</v>
      </c>
      <c r="B19" s="1">
        <v>1944</v>
      </c>
      <c r="C19" s="31">
        <v>11319</v>
      </c>
      <c r="D19" s="1">
        <v>17166</v>
      </c>
      <c r="E19" s="1">
        <v>11353</v>
      </c>
      <c r="F19" s="1">
        <v>19739</v>
      </c>
      <c r="G19" s="52" t="s">
        <v>8</v>
      </c>
      <c r="H19" s="2">
        <v>61521</v>
      </c>
    </row>
    <row r="20" spans="1:14" s="2" customFormat="1" ht="12" customHeight="1" x14ac:dyDescent="0.25">
      <c r="A20" s="21" t="s">
        <v>7</v>
      </c>
      <c r="B20" s="1">
        <v>3255</v>
      </c>
      <c r="C20" s="31">
        <v>18385</v>
      </c>
      <c r="D20" s="1">
        <v>24095</v>
      </c>
      <c r="E20" s="1">
        <v>17208</v>
      </c>
      <c r="F20" s="1">
        <v>28214</v>
      </c>
      <c r="G20" s="52" t="s">
        <v>8</v>
      </c>
      <c r="H20" s="2">
        <v>91157</v>
      </c>
    </row>
    <row r="21" spans="1:14" s="2" customFormat="1" ht="12" customHeight="1" x14ac:dyDescent="0.25">
      <c r="A21" s="21" t="s">
        <v>19</v>
      </c>
      <c r="B21" s="1">
        <v>3045</v>
      </c>
      <c r="C21" s="1">
        <v>17063</v>
      </c>
      <c r="D21" s="1">
        <v>24682</v>
      </c>
      <c r="E21" s="1">
        <v>22088</v>
      </c>
      <c r="F21" s="1">
        <v>33614</v>
      </c>
      <c r="G21" s="52" t="s">
        <v>8</v>
      </c>
      <c r="H21" s="2">
        <v>100492</v>
      </c>
    </row>
    <row r="22" spans="1:14" s="2" customFormat="1" ht="20.100000000000001" customHeight="1" x14ac:dyDescent="0.25">
      <c r="A22" s="27" t="s">
        <v>2</v>
      </c>
      <c r="B22" s="33">
        <v>22057</v>
      </c>
      <c r="C22" s="33">
        <v>199794</v>
      </c>
      <c r="D22" s="33">
        <v>271829</v>
      </c>
      <c r="E22" s="33">
        <v>223374</v>
      </c>
      <c r="F22" s="33">
        <v>320322</v>
      </c>
      <c r="G22" s="52" t="s">
        <v>8</v>
      </c>
      <c r="H22" s="54">
        <v>1037376</v>
      </c>
      <c r="J22" s="33"/>
      <c r="K22" s="33"/>
      <c r="L22" s="33"/>
      <c r="M22" s="33"/>
      <c r="N22" s="33"/>
    </row>
    <row r="23" spans="1:14" s="32" customFormat="1" ht="15.95" customHeight="1" x14ac:dyDescent="0.25">
      <c r="A23" s="29" t="s">
        <v>10</v>
      </c>
      <c r="B23" s="10">
        <v>241</v>
      </c>
      <c r="C23" s="31">
        <v>6572</v>
      </c>
      <c r="D23" s="31">
        <v>10392</v>
      </c>
      <c r="E23" s="1">
        <v>3983</v>
      </c>
      <c r="F23" s="1">
        <v>4699</v>
      </c>
      <c r="G23" s="52" t="s">
        <v>8</v>
      </c>
      <c r="H23" s="1">
        <v>25887</v>
      </c>
    </row>
    <row r="24" spans="1:14" s="2" customFormat="1" ht="12" customHeight="1" x14ac:dyDescent="0.25">
      <c r="A24" s="19" t="s">
        <v>3</v>
      </c>
      <c r="B24" s="1">
        <v>1286</v>
      </c>
      <c r="C24" s="1">
        <v>5904</v>
      </c>
      <c r="D24" s="1">
        <v>4030</v>
      </c>
      <c r="E24" s="1">
        <v>2390</v>
      </c>
      <c r="F24" s="1">
        <v>5316</v>
      </c>
      <c r="G24" s="52" t="s">
        <v>8</v>
      </c>
      <c r="H24" s="2">
        <v>18926</v>
      </c>
    </row>
    <row r="25" spans="1:14" ht="12" customHeight="1" x14ac:dyDescent="0.25">
      <c r="A25" s="21" t="s">
        <v>4</v>
      </c>
      <c r="B25" s="1">
        <v>823</v>
      </c>
      <c r="C25" s="1">
        <v>10618</v>
      </c>
      <c r="D25" s="1">
        <v>11320</v>
      </c>
      <c r="E25" s="1">
        <v>9469</v>
      </c>
      <c r="F25" s="1">
        <v>13001</v>
      </c>
      <c r="G25" s="52" t="s">
        <v>8</v>
      </c>
      <c r="H25" s="1">
        <v>45231</v>
      </c>
    </row>
    <row r="26" spans="1:14" ht="12" customHeight="1" x14ac:dyDescent="0.25">
      <c r="A26" s="21" t="s">
        <v>5</v>
      </c>
      <c r="B26" s="1">
        <v>3453</v>
      </c>
      <c r="C26" s="1">
        <v>16680</v>
      </c>
      <c r="D26" s="1">
        <v>18328</v>
      </c>
      <c r="E26" s="1">
        <v>15833</v>
      </c>
      <c r="F26" s="1">
        <v>23780</v>
      </c>
      <c r="G26" s="52" t="s">
        <v>8</v>
      </c>
      <c r="H26" s="1">
        <v>78074</v>
      </c>
    </row>
    <row r="27" spans="1:14" ht="12" customHeight="1" x14ac:dyDescent="0.25">
      <c r="A27" s="21" t="s">
        <v>6</v>
      </c>
      <c r="B27" s="1">
        <v>4195</v>
      </c>
      <c r="C27" s="1">
        <v>26467</v>
      </c>
      <c r="D27" s="1">
        <v>36399</v>
      </c>
      <c r="E27" s="1">
        <v>35222</v>
      </c>
      <c r="F27" s="1">
        <v>51090</v>
      </c>
      <c r="G27" s="52" t="s">
        <v>8</v>
      </c>
      <c r="H27" s="1">
        <v>153373</v>
      </c>
    </row>
    <row r="28" spans="1:14" ht="12" customHeight="1" x14ac:dyDescent="0.25">
      <c r="A28" s="21" t="s">
        <v>7</v>
      </c>
      <c r="B28" s="1">
        <v>5457</v>
      </c>
      <c r="C28" s="1">
        <v>49755</v>
      </c>
      <c r="D28" s="1">
        <v>66647</v>
      </c>
      <c r="E28" s="1">
        <v>51534</v>
      </c>
      <c r="F28" s="1">
        <v>77271</v>
      </c>
      <c r="G28" s="52" t="s">
        <v>8</v>
      </c>
      <c r="H28" s="1">
        <v>250664</v>
      </c>
    </row>
    <row r="29" spans="1:14" ht="12" customHeight="1" x14ac:dyDescent="0.25">
      <c r="A29" s="21" t="s">
        <v>19</v>
      </c>
      <c r="B29" s="1">
        <v>6602</v>
      </c>
      <c r="C29" s="1">
        <v>83798</v>
      </c>
      <c r="D29" s="1">
        <v>124713</v>
      </c>
      <c r="E29" s="1">
        <v>104943</v>
      </c>
      <c r="F29" s="1">
        <v>145165</v>
      </c>
      <c r="G29" s="52" t="s">
        <v>8</v>
      </c>
      <c r="H29" s="1">
        <v>465221</v>
      </c>
    </row>
    <row r="30" spans="1:14" s="2" customFormat="1" ht="20.100000000000001" customHeight="1" x14ac:dyDescent="0.25">
      <c r="A30" s="27" t="s">
        <v>9</v>
      </c>
      <c r="B30" s="34">
        <v>36005</v>
      </c>
      <c r="C30" s="34">
        <v>278018</v>
      </c>
      <c r="D30" s="33">
        <v>370818</v>
      </c>
      <c r="E30" s="33">
        <v>292768</v>
      </c>
      <c r="F30" s="33">
        <v>435379</v>
      </c>
      <c r="G30" s="52" t="s">
        <v>8</v>
      </c>
      <c r="H30" s="36">
        <v>1412988</v>
      </c>
      <c r="J30" s="34"/>
      <c r="K30" s="34"/>
      <c r="L30" s="33"/>
      <c r="M30" s="33"/>
      <c r="N30" s="33"/>
    </row>
    <row r="31" spans="1:14" s="32" customFormat="1" ht="15.95" customHeight="1" x14ac:dyDescent="0.25">
      <c r="A31" s="29" t="s">
        <v>10</v>
      </c>
      <c r="B31" s="10">
        <v>915</v>
      </c>
      <c r="C31" s="10">
        <v>12489</v>
      </c>
      <c r="D31" s="10">
        <v>19211</v>
      </c>
      <c r="E31" s="10">
        <v>7074</v>
      </c>
      <c r="F31" s="10">
        <v>8731</v>
      </c>
      <c r="G31" s="52" t="s">
        <v>8</v>
      </c>
      <c r="H31" s="1">
        <v>48420</v>
      </c>
    </row>
    <row r="32" spans="1:14" ht="12" customHeight="1" x14ac:dyDescent="0.25">
      <c r="A32" s="19" t="s">
        <v>3</v>
      </c>
      <c r="B32" s="10">
        <v>3439</v>
      </c>
      <c r="C32" s="10">
        <v>13591</v>
      </c>
      <c r="D32" s="10">
        <v>7368</v>
      </c>
      <c r="E32" s="10">
        <v>4963</v>
      </c>
      <c r="F32" s="10">
        <v>7927</v>
      </c>
      <c r="G32" s="52" t="s">
        <v>8</v>
      </c>
      <c r="H32" s="1">
        <v>37288</v>
      </c>
    </row>
    <row r="33" spans="1:8" ht="12" customHeight="1" x14ac:dyDescent="0.25">
      <c r="A33" s="21" t="s">
        <v>4</v>
      </c>
      <c r="B33" s="10">
        <v>1952</v>
      </c>
      <c r="C33" s="10">
        <v>16115</v>
      </c>
      <c r="D33" s="10">
        <v>20432</v>
      </c>
      <c r="E33" s="10">
        <v>14446</v>
      </c>
      <c r="F33" s="10">
        <v>23901</v>
      </c>
      <c r="G33" s="52" t="s">
        <v>8</v>
      </c>
      <c r="H33" s="1">
        <v>76846</v>
      </c>
    </row>
    <row r="34" spans="1:8" ht="12" customHeight="1" x14ac:dyDescent="0.25">
      <c r="A34" s="21" t="s">
        <v>5</v>
      </c>
      <c r="B34" s="10">
        <v>5201</v>
      </c>
      <c r="C34" s="10">
        <v>29036</v>
      </c>
      <c r="D34" s="10">
        <v>30105</v>
      </c>
      <c r="E34" s="10">
        <v>23937</v>
      </c>
      <c r="F34" s="10">
        <v>39727</v>
      </c>
      <c r="G34" s="52" t="s">
        <v>8</v>
      </c>
      <c r="H34" s="1">
        <v>128006</v>
      </c>
    </row>
    <row r="35" spans="1:8" ht="12" customHeight="1" x14ac:dyDescent="0.25">
      <c r="A35" s="21" t="s">
        <v>6</v>
      </c>
      <c r="B35" s="10">
        <v>6139</v>
      </c>
      <c r="C35" s="10">
        <v>37786</v>
      </c>
      <c r="D35" s="10">
        <v>53565</v>
      </c>
      <c r="E35" s="10">
        <v>46575</v>
      </c>
      <c r="F35" s="10">
        <v>70829</v>
      </c>
      <c r="G35" s="52" t="s">
        <v>8</v>
      </c>
      <c r="H35" s="1">
        <v>214894</v>
      </c>
    </row>
    <row r="36" spans="1:8" ht="12" customHeight="1" x14ac:dyDescent="0.25">
      <c r="A36" s="21" t="s">
        <v>7</v>
      </c>
      <c r="B36" s="10">
        <v>8712</v>
      </c>
      <c r="C36" s="10">
        <v>68140</v>
      </c>
      <c r="D36" s="10">
        <v>90742</v>
      </c>
      <c r="E36" s="10">
        <v>68742</v>
      </c>
      <c r="F36" s="10">
        <v>105485</v>
      </c>
      <c r="G36" s="52" t="s">
        <v>8</v>
      </c>
      <c r="H36" s="1">
        <v>341821</v>
      </c>
    </row>
    <row r="37" spans="1:8" ht="12" customHeight="1" x14ac:dyDescent="0.25">
      <c r="A37" s="21" t="s">
        <v>19</v>
      </c>
      <c r="B37" s="10">
        <v>9647</v>
      </c>
      <c r="C37" s="10">
        <v>100861</v>
      </c>
      <c r="D37" s="10">
        <v>149395</v>
      </c>
      <c r="E37" s="10">
        <v>127031</v>
      </c>
      <c r="F37" s="10">
        <v>178779</v>
      </c>
      <c r="G37" s="52" t="s">
        <v>8</v>
      </c>
      <c r="H37" s="1">
        <v>565713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77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29E2-48BD-48B5-A764-093059CE8515}">
  <dimension ref="A1:N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2.796875" style="1" customWidth="1"/>
    <col min="2" max="8" width="16" style="1" customWidth="1"/>
    <col min="9" max="16384" width="16" style="1"/>
  </cols>
  <sheetData>
    <row r="1" spans="1:14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14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14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14" s="6" customFormat="1" ht="15" customHeight="1" x14ac:dyDescent="0.2">
      <c r="A4" s="15" t="s">
        <v>74</v>
      </c>
      <c r="B4" s="5"/>
      <c r="C4" s="5"/>
      <c r="D4" s="5"/>
      <c r="E4" s="5"/>
      <c r="H4" s="16" t="s">
        <v>65</v>
      </c>
    </row>
    <row r="5" spans="1:14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14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4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14" s="4" customFormat="1" ht="12" customHeight="1" x14ac:dyDescent="0.25">
      <c r="A8" s="3"/>
      <c r="B8" s="3"/>
      <c r="C8" s="3"/>
      <c r="D8" s="3"/>
      <c r="E8" s="3"/>
      <c r="H8" s="28" t="s">
        <v>61</v>
      </c>
    </row>
    <row r="9" spans="1:14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14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14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14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14" s="10" customFormat="1" ht="3.95" customHeight="1" x14ac:dyDescent="0.25">
      <c r="A13" s="11"/>
    </row>
    <row r="14" spans="1:14" s="2" customFormat="1" ht="19.5" customHeight="1" x14ac:dyDescent="0.25">
      <c r="A14" s="27" t="s">
        <v>1</v>
      </c>
      <c r="B14" s="33">
        <v>16228</v>
      </c>
      <c r="C14" s="33">
        <v>89186</v>
      </c>
      <c r="D14" s="33">
        <v>101467</v>
      </c>
      <c r="E14" s="22">
        <v>78350</v>
      </c>
      <c r="F14" s="22">
        <v>107976</v>
      </c>
      <c r="G14" s="52" t="s">
        <v>8</v>
      </c>
      <c r="H14" s="36">
        <v>393207</v>
      </c>
      <c r="J14" s="33"/>
      <c r="K14" s="33"/>
      <c r="L14" s="33"/>
      <c r="M14" s="22"/>
      <c r="N14" s="22"/>
    </row>
    <row r="15" spans="1:14" s="32" customFormat="1" ht="15.95" customHeight="1" x14ac:dyDescent="0.25">
      <c r="A15" s="29" t="s">
        <v>10</v>
      </c>
      <c r="B15" s="10">
        <v>598</v>
      </c>
      <c r="C15" s="31">
        <v>6255</v>
      </c>
      <c r="D15" s="31">
        <v>6495</v>
      </c>
      <c r="E15" s="31">
        <v>3440</v>
      </c>
      <c r="F15" s="31">
        <v>4886</v>
      </c>
      <c r="G15" s="52" t="s">
        <v>8</v>
      </c>
      <c r="H15" s="2">
        <v>21674</v>
      </c>
    </row>
    <row r="16" spans="1:14" s="2" customFormat="1" ht="12" customHeight="1" x14ac:dyDescent="0.25">
      <c r="A16" s="19" t="s">
        <v>3</v>
      </c>
      <c r="B16" s="1">
        <v>1385</v>
      </c>
      <c r="C16" s="31">
        <v>7863</v>
      </c>
      <c r="D16" s="1">
        <v>2858</v>
      </c>
      <c r="E16" s="1">
        <v>2364</v>
      </c>
      <c r="F16" s="1">
        <v>2557</v>
      </c>
      <c r="G16" s="52" t="s">
        <v>8</v>
      </c>
      <c r="H16" s="2">
        <v>17027</v>
      </c>
    </row>
    <row r="17" spans="1:14" s="2" customFormat="1" ht="12" customHeight="1" x14ac:dyDescent="0.25">
      <c r="A17" s="21" t="s">
        <v>4</v>
      </c>
      <c r="B17" s="1">
        <v>942</v>
      </c>
      <c r="C17" s="31">
        <v>5834</v>
      </c>
      <c r="D17" s="1">
        <v>9483</v>
      </c>
      <c r="E17" s="1">
        <v>5164</v>
      </c>
      <c r="F17" s="1">
        <v>7546</v>
      </c>
      <c r="G17" s="52" t="s">
        <v>8</v>
      </c>
      <c r="H17" s="2">
        <v>28969</v>
      </c>
    </row>
    <row r="18" spans="1:14" s="2" customFormat="1" ht="12" customHeight="1" x14ac:dyDescent="0.25">
      <c r="A18" s="21" t="s">
        <v>5</v>
      </c>
      <c r="B18" s="1">
        <v>2170</v>
      </c>
      <c r="C18" s="31">
        <v>14499</v>
      </c>
      <c r="D18" s="1">
        <v>12143</v>
      </c>
      <c r="E18" s="1">
        <v>9225</v>
      </c>
      <c r="F18" s="1">
        <v>12477</v>
      </c>
      <c r="G18" s="52" t="s">
        <v>8</v>
      </c>
      <c r="H18" s="2">
        <v>50514</v>
      </c>
    </row>
    <row r="19" spans="1:14" s="2" customFormat="1" ht="12" customHeight="1" x14ac:dyDescent="0.25">
      <c r="A19" s="21" t="s">
        <v>6</v>
      </c>
      <c r="B19" s="1">
        <v>1285</v>
      </c>
      <c r="C19" s="31">
        <v>13471</v>
      </c>
      <c r="D19" s="1">
        <v>17303</v>
      </c>
      <c r="E19" s="1">
        <v>12566</v>
      </c>
      <c r="F19" s="1">
        <v>19633</v>
      </c>
      <c r="G19" s="52" t="s">
        <v>8</v>
      </c>
      <c r="H19" s="2">
        <v>64258</v>
      </c>
    </row>
    <row r="20" spans="1:14" s="2" customFormat="1" ht="12" customHeight="1" x14ac:dyDescent="0.25">
      <c r="A20" s="21" t="s">
        <v>7</v>
      </c>
      <c r="B20" s="1">
        <v>5914</v>
      </c>
      <c r="C20" s="31">
        <v>21480</v>
      </c>
      <c r="D20" s="1">
        <v>24908</v>
      </c>
      <c r="E20" s="1">
        <v>18163</v>
      </c>
      <c r="F20" s="1">
        <v>26816</v>
      </c>
      <c r="G20" s="52" t="s">
        <v>8</v>
      </c>
      <c r="H20" s="2">
        <v>97281</v>
      </c>
    </row>
    <row r="21" spans="1:14" s="2" customFormat="1" ht="12" customHeight="1" x14ac:dyDescent="0.25">
      <c r="A21" s="21" t="s">
        <v>19</v>
      </c>
      <c r="B21" s="1">
        <v>3934</v>
      </c>
      <c r="C21" s="1">
        <v>19784</v>
      </c>
      <c r="D21" s="1">
        <v>28277</v>
      </c>
      <c r="E21" s="1">
        <v>27428</v>
      </c>
      <c r="F21" s="1">
        <v>34061</v>
      </c>
      <c r="G21" s="52" t="s">
        <v>8</v>
      </c>
      <c r="H21" s="2">
        <v>113484</v>
      </c>
    </row>
    <row r="22" spans="1:14" s="2" customFormat="1" ht="20.100000000000001" customHeight="1" x14ac:dyDescent="0.25">
      <c r="A22" s="27" t="s">
        <v>2</v>
      </c>
      <c r="B22" s="33">
        <v>27054</v>
      </c>
      <c r="C22" s="33">
        <v>207515</v>
      </c>
      <c r="D22" s="33">
        <v>287435</v>
      </c>
      <c r="E22" s="33">
        <v>237254</v>
      </c>
      <c r="F22" s="33">
        <v>294232</v>
      </c>
      <c r="G22" s="52" t="s">
        <v>8</v>
      </c>
      <c r="H22" s="54">
        <v>1053490</v>
      </c>
      <c r="J22" s="33"/>
      <c r="K22" s="33"/>
      <c r="L22" s="33"/>
      <c r="M22" s="33"/>
      <c r="N22" s="33"/>
    </row>
    <row r="23" spans="1:14" s="32" customFormat="1" ht="15.95" customHeight="1" x14ac:dyDescent="0.25">
      <c r="A23" s="29" t="s">
        <v>10</v>
      </c>
      <c r="B23" s="10">
        <v>376</v>
      </c>
      <c r="C23" s="31">
        <v>7020</v>
      </c>
      <c r="D23" s="31">
        <v>7928</v>
      </c>
      <c r="E23" s="1">
        <v>2665</v>
      </c>
      <c r="F23" s="1">
        <v>6181</v>
      </c>
      <c r="G23" s="52" t="s">
        <v>8</v>
      </c>
      <c r="H23" s="1">
        <v>24170</v>
      </c>
    </row>
    <row r="24" spans="1:14" s="2" customFormat="1" ht="12" customHeight="1" x14ac:dyDescent="0.25">
      <c r="A24" s="19" t="s">
        <v>3</v>
      </c>
      <c r="B24" s="1">
        <v>1466</v>
      </c>
      <c r="C24" s="1">
        <v>6347</v>
      </c>
      <c r="D24" s="1">
        <v>3956</v>
      </c>
      <c r="E24" s="1">
        <v>1990</v>
      </c>
      <c r="F24" s="1">
        <v>4056</v>
      </c>
      <c r="G24" s="52" t="s">
        <v>8</v>
      </c>
      <c r="H24" s="2">
        <v>17815</v>
      </c>
    </row>
    <row r="25" spans="1:14" ht="12" customHeight="1" x14ac:dyDescent="0.25">
      <c r="A25" s="21" t="s">
        <v>4</v>
      </c>
      <c r="B25" s="1">
        <v>1334</v>
      </c>
      <c r="C25" s="1">
        <v>10200</v>
      </c>
      <c r="D25" s="1">
        <v>10423</v>
      </c>
      <c r="E25" s="1">
        <v>9482</v>
      </c>
      <c r="F25" s="1">
        <v>11266</v>
      </c>
      <c r="G25" s="52" t="s">
        <v>8</v>
      </c>
      <c r="H25" s="1">
        <v>42705</v>
      </c>
    </row>
    <row r="26" spans="1:14" ht="12" customHeight="1" x14ac:dyDescent="0.25">
      <c r="A26" s="21" t="s">
        <v>5</v>
      </c>
      <c r="B26" s="1">
        <v>3330</v>
      </c>
      <c r="C26" s="1">
        <v>14560</v>
      </c>
      <c r="D26" s="1">
        <v>18662</v>
      </c>
      <c r="E26" s="1">
        <v>15007</v>
      </c>
      <c r="F26" s="1">
        <v>21665</v>
      </c>
      <c r="G26" s="52" t="s">
        <v>8</v>
      </c>
      <c r="H26" s="1">
        <v>73224</v>
      </c>
    </row>
    <row r="27" spans="1:14" ht="12" customHeight="1" x14ac:dyDescent="0.25">
      <c r="A27" s="21" t="s">
        <v>6</v>
      </c>
      <c r="B27" s="1">
        <v>2837</v>
      </c>
      <c r="C27" s="1">
        <v>24240</v>
      </c>
      <c r="D27" s="1">
        <v>41374</v>
      </c>
      <c r="E27" s="1">
        <v>29825</v>
      </c>
      <c r="F27" s="1">
        <v>45103</v>
      </c>
      <c r="G27" s="52" t="s">
        <v>8</v>
      </c>
      <c r="H27" s="1">
        <v>143379</v>
      </c>
    </row>
    <row r="28" spans="1:14" ht="12" customHeight="1" x14ac:dyDescent="0.25">
      <c r="A28" s="21" t="s">
        <v>7</v>
      </c>
      <c r="B28" s="1">
        <v>6275</v>
      </c>
      <c r="C28" s="1">
        <v>51581</v>
      </c>
      <c r="D28" s="1">
        <v>73385</v>
      </c>
      <c r="E28" s="1">
        <v>61639</v>
      </c>
      <c r="F28" s="1">
        <v>79860</v>
      </c>
      <c r="G28" s="52" t="s">
        <v>8</v>
      </c>
      <c r="H28" s="1">
        <v>272740</v>
      </c>
    </row>
    <row r="29" spans="1:14" ht="12" customHeight="1" x14ac:dyDescent="0.25">
      <c r="A29" s="21" t="s">
        <v>19</v>
      </c>
      <c r="B29" s="1">
        <v>11436</v>
      </c>
      <c r="C29" s="1">
        <v>93567</v>
      </c>
      <c r="D29" s="1">
        <v>131707</v>
      </c>
      <c r="E29" s="1">
        <v>116646</v>
      </c>
      <c r="F29" s="1">
        <v>126101</v>
      </c>
      <c r="G29" s="52" t="s">
        <v>8</v>
      </c>
      <c r="H29" s="1">
        <v>479457</v>
      </c>
    </row>
    <row r="30" spans="1:14" s="2" customFormat="1" ht="20.100000000000001" customHeight="1" x14ac:dyDescent="0.25">
      <c r="A30" s="27" t="s">
        <v>9</v>
      </c>
      <c r="B30" s="34">
        <v>43282</v>
      </c>
      <c r="C30" s="34">
        <v>296701</v>
      </c>
      <c r="D30" s="33">
        <v>388902</v>
      </c>
      <c r="E30" s="33">
        <v>315604</v>
      </c>
      <c r="F30" s="33">
        <v>402208</v>
      </c>
      <c r="G30" s="52" t="s">
        <v>8</v>
      </c>
      <c r="H30" s="36">
        <v>1446697</v>
      </c>
      <c r="J30" s="34"/>
      <c r="K30" s="34"/>
      <c r="L30" s="33"/>
      <c r="M30" s="33"/>
      <c r="N30" s="33"/>
    </row>
    <row r="31" spans="1:14" s="32" customFormat="1" ht="15.95" customHeight="1" x14ac:dyDescent="0.25">
      <c r="A31" s="29" t="s">
        <v>10</v>
      </c>
      <c r="B31" s="10">
        <v>974</v>
      </c>
      <c r="C31" s="10">
        <v>13275</v>
      </c>
      <c r="D31" s="10">
        <v>14423</v>
      </c>
      <c r="E31" s="10">
        <v>6105</v>
      </c>
      <c r="F31" s="10">
        <v>11067</v>
      </c>
      <c r="G31" s="52" t="s">
        <v>8</v>
      </c>
      <c r="H31" s="1">
        <v>45844</v>
      </c>
    </row>
    <row r="32" spans="1:14" ht="12" customHeight="1" x14ac:dyDescent="0.25">
      <c r="A32" s="19" t="s">
        <v>3</v>
      </c>
      <c r="B32" s="10">
        <v>2851</v>
      </c>
      <c r="C32" s="10">
        <v>14210</v>
      </c>
      <c r="D32" s="10">
        <v>6814</v>
      </c>
      <c r="E32" s="10">
        <v>4354</v>
      </c>
      <c r="F32" s="10">
        <v>6613</v>
      </c>
      <c r="G32" s="52" t="s">
        <v>8</v>
      </c>
      <c r="H32" s="1">
        <v>34842</v>
      </c>
    </row>
    <row r="33" spans="1:8" ht="12" customHeight="1" x14ac:dyDescent="0.25">
      <c r="A33" s="21" t="s">
        <v>4</v>
      </c>
      <c r="B33" s="10">
        <v>2276</v>
      </c>
      <c r="C33" s="10">
        <v>16034</v>
      </c>
      <c r="D33" s="10">
        <v>19906</v>
      </c>
      <c r="E33" s="10">
        <v>14646</v>
      </c>
      <c r="F33" s="10">
        <v>18812</v>
      </c>
      <c r="G33" s="52" t="s">
        <v>8</v>
      </c>
      <c r="H33" s="1">
        <v>71674</v>
      </c>
    </row>
    <row r="34" spans="1:8" ht="12" customHeight="1" x14ac:dyDescent="0.25">
      <c r="A34" s="21" t="s">
        <v>5</v>
      </c>
      <c r="B34" s="10">
        <v>5500</v>
      </c>
      <c r="C34" s="10">
        <v>29059</v>
      </c>
      <c r="D34" s="10">
        <v>30805</v>
      </c>
      <c r="E34" s="10">
        <v>24232</v>
      </c>
      <c r="F34" s="10">
        <v>34142</v>
      </c>
      <c r="G34" s="52" t="s">
        <v>8</v>
      </c>
      <c r="H34" s="1">
        <v>123738</v>
      </c>
    </row>
    <row r="35" spans="1:8" ht="12" customHeight="1" x14ac:dyDescent="0.25">
      <c r="A35" s="21" t="s">
        <v>6</v>
      </c>
      <c r="B35" s="10">
        <v>4122</v>
      </c>
      <c r="C35" s="10">
        <v>37711</v>
      </c>
      <c r="D35" s="10">
        <v>58677</v>
      </c>
      <c r="E35" s="10">
        <v>42391</v>
      </c>
      <c r="F35" s="10">
        <v>64736</v>
      </c>
      <c r="G35" s="52" t="s">
        <v>8</v>
      </c>
      <c r="H35" s="1">
        <v>207637</v>
      </c>
    </row>
    <row r="36" spans="1:8" ht="12" customHeight="1" x14ac:dyDescent="0.25">
      <c r="A36" s="21" t="s">
        <v>7</v>
      </c>
      <c r="B36" s="10">
        <v>12189</v>
      </c>
      <c r="C36" s="10">
        <v>73061</v>
      </c>
      <c r="D36" s="10">
        <v>98293</v>
      </c>
      <c r="E36" s="10">
        <v>79802</v>
      </c>
      <c r="F36" s="10">
        <v>106676</v>
      </c>
      <c r="G36" s="52" t="s">
        <v>8</v>
      </c>
      <c r="H36" s="1">
        <v>370021</v>
      </c>
    </row>
    <row r="37" spans="1:8" ht="12" customHeight="1" x14ac:dyDescent="0.25">
      <c r="A37" s="21" t="s">
        <v>19</v>
      </c>
      <c r="B37" s="10">
        <v>15370</v>
      </c>
      <c r="C37" s="10">
        <v>113351</v>
      </c>
      <c r="D37" s="10">
        <v>159984</v>
      </c>
      <c r="E37" s="10">
        <v>144074</v>
      </c>
      <c r="F37" s="10">
        <v>160162</v>
      </c>
      <c r="G37" s="52" t="s">
        <v>8</v>
      </c>
      <c r="H37" s="1">
        <v>592941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75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734A-136A-49C6-B22B-852849126B3E}">
  <dimension ref="A1:N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2.59765625" style="1" customWidth="1"/>
    <col min="2" max="8" width="16" style="1" customWidth="1"/>
    <col min="9" max="16384" width="16" style="1"/>
  </cols>
  <sheetData>
    <row r="1" spans="1:14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14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14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14" s="6" customFormat="1" ht="15" customHeight="1" x14ac:dyDescent="0.2">
      <c r="A4" s="15" t="s">
        <v>72</v>
      </c>
      <c r="B4" s="5"/>
      <c r="C4" s="5"/>
      <c r="D4" s="5"/>
      <c r="E4" s="5"/>
      <c r="H4" s="16" t="s">
        <v>65</v>
      </c>
    </row>
    <row r="5" spans="1:14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14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4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14" s="4" customFormat="1" ht="12" customHeight="1" x14ac:dyDescent="0.25">
      <c r="A8" s="3"/>
      <c r="B8" s="3"/>
      <c r="C8" s="3"/>
      <c r="D8" s="3"/>
      <c r="E8" s="3"/>
      <c r="H8" s="28" t="s">
        <v>61</v>
      </c>
    </row>
    <row r="9" spans="1:14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14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14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14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14" s="10" customFormat="1" ht="3.95" customHeight="1" x14ac:dyDescent="0.25">
      <c r="A13" s="11"/>
    </row>
    <row r="14" spans="1:14" s="2" customFormat="1" ht="19.5" customHeight="1" x14ac:dyDescent="0.25">
      <c r="A14" s="27" t="s">
        <v>1</v>
      </c>
      <c r="B14" s="33">
        <v>18801</v>
      </c>
      <c r="C14" s="33">
        <v>95866</v>
      </c>
      <c r="D14" s="33">
        <v>106855</v>
      </c>
      <c r="E14" s="22">
        <v>80745</v>
      </c>
      <c r="F14" s="22">
        <v>95884</v>
      </c>
      <c r="G14" s="52" t="s">
        <v>8</v>
      </c>
      <c r="H14" s="36">
        <v>398151</v>
      </c>
      <c r="J14" s="33"/>
      <c r="K14" s="33"/>
      <c r="L14" s="33"/>
      <c r="M14" s="22"/>
      <c r="N14" s="22"/>
    </row>
    <row r="15" spans="1:14" s="32" customFormat="1" ht="15.95" customHeight="1" x14ac:dyDescent="0.25">
      <c r="A15" s="29" t="s">
        <v>10</v>
      </c>
      <c r="B15" s="10">
        <v>943</v>
      </c>
      <c r="C15" s="31">
        <v>9197</v>
      </c>
      <c r="D15" s="31">
        <v>4400</v>
      </c>
      <c r="E15" s="31">
        <v>3185</v>
      </c>
      <c r="F15" s="31">
        <v>2865</v>
      </c>
      <c r="G15" s="52" t="s">
        <v>8</v>
      </c>
      <c r="H15" s="2">
        <v>20590</v>
      </c>
    </row>
    <row r="16" spans="1:14" s="2" customFormat="1" ht="12" customHeight="1" x14ac:dyDescent="0.25">
      <c r="A16" s="19" t="s">
        <v>3</v>
      </c>
      <c r="B16" s="1">
        <v>942</v>
      </c>
      <c r="C16" s="31">
        <v>7105</v>
      </c>
      <c r="D16" s="1">
        <v>2960</v>
      </c>
      <c r="E16" s="1">
        <v>1438</v>
      </c>
      <c r="F16" s="1">
        <v>1620</v>
      </c>
      <c r="G16" s="52" t="s">
        <v>8</v>
      </c>
      <c r="H16" s="2">
        <v>14065</v>
      </c>
    </row>
    <row r="17" spans="1:14" s="2" customFormat="1" ht="12" customHeight="1" x14ac:dyDescent="0.25">
      <c r="A17" s="21" t="s">
        <v>4</v>
      </c>
      <c r="B17" s="1">
        <v>1806</v>
      </c>
      <c r="C17" s="31">
        <v>12172</v>
      </c>
      <c r="D17" s="1">
        <v>6371</v>
      </c>
      <c r="E17" s="1">
        <v>6147</v>
      </c>
      <c r="F17" s="1">
        <v>6833</v>
      </c>
      <c r="G17" s="52" t="s">
        <v>8</v>
      </c>
      <c r="H17" s="2">
        <v>33329</v>
      </c>
    </row>
    <row r="18" spans="1:14" s="2" customFormat="1" ht="12" customHeight="1" x14ac:dyDescent="0.25">
      <c r="A18" s="21" t="s">
        <v>5</v>
      </c>
      <c r="B18" s="1">
        <v>2436</v>
      </c>
      <c r="C18" s="31">
        <v>12715</v>
      </c>
      <c r="D18" s="1">
        <v>13832</v>
      </c>
      <c r="E18" s="1">
        <v>9191</v>
      </c>
      <c r="F18" s="1">
        <v>12531</v>
      </c>
      <c r="G18" s="52" t="s">
        <v>8</v>
      </c>
      <c r="H18" s="2">
        <v>50705</v>
      </c>
    </row>
    <row r="19" spans="1:14" s="2" customFormat="1" ht="12" customHeight="1" x14ac:dyDescent="0.25">
      <c r="A19" s="21" t="s">
        <v>6</v>
      </c>
      <c r="B19" s="1">
        <v>2867</v>
      </c>
      <c r="C19" s="31">
        <v>12456</v>
      </c>
      <c r="D19" s="1">
        <v>20667</v>
      </c>
      <c r="E19" s="1">
        <v>11375</v>
      </c>
      <c r="F19" s="1">
        <v>19079</v>
      </c>
      <c r="G19" s="52" t="s">
        <v>8</v>
      </c>
      <c r="H19" s="2">
        <v>66444</v>
      </c>
    </row>
    <row r="20" spans="1:14" s="2" customFormat="1" ht="12" customHeight="1" x14ac:dyDescent="0.25">
      <c r="A20" s="21" t="s">
        <v>7</v>
      </c>
      <c r="B20" s="1">
        <v>6077</v>
      </c>
      <c r="C20" s="31">
        <v>21727</v>
      </c>
      <c r="D20" s="1">
        <v>27053</v>
      </c>
      <c r="E20" s="1">
        <v>22903</v>
      </c>
      <c r="F20" s="1">
        <v>24103</v>
      </c>
      <c r="G20" s="52" t="s">
        <v>8</v>
      </c>
      <c r="H20" s="2">
        <v>101863</v>
      </c>
    </row>
    <row r="21" spans="1:14" s="2" customFormat="1" ht="12" customHeight="1" x14ac:dyDescent="0.25">
      <c r="A21" s="21" t="s">
        <v>19</v>
      </c>
      <c r="B21" s="1">
        <v>3730</v>
      </c>
      <c r="C21" s="1">
        <v>20494</v>
      </c>
      <c r="D21" s="1">
        <v>31572</v>
      </c>
      <c r="E21" s="1">
        <v>26506</v>
      </c>
      <c r="F21" s="1">
        <v>28853</v>
      </c>
      <c r="G21" s="52" t="s">
        <v>8</v>
      </c>
      <c r="H21" s="2">
        <v>111155</v>
      </c>
    </row>
    <row r="22" spans="1:14" s="2" customFormat="1" ht="20.100000000000001" customHeight="1" x14ac:dyDescent="0.25">
      <c r="A22" s="27" t="s">
        <v>2</v>
      </c>
      <c r="B22" s="33">
        <v>35925</v>
      </c>
      <c r="C22" s="33">
        <v>232657</v>
      </c>
      <c r="D22" s="33">
        <v>292567</v>
      </c>
      <c r="E22" s="33">
        <v>242220</v>
      </c>
      <c r="F22" s="33">
        <v>258195</v>
      </c>
      <c r="G22" s="52" t="s">
        <v>8</v>
      </c>
      <c r="H22" s="54">
        <v>1061564</v>
      </c>
      <c r="J22" s="33"/>
      <c r="K22" s="33"/>
      <c r="L22" s="33"/>
      <c r="M22" s="33"/>
      <c r="N22" s="33"/>
    </row>
    <row r="23" spans="1:14" s="32" customFormat="1" ht="15.95" customHeight="1" x14ac:dyDescent="0.25">
      <c r="A23" s="29" t="s">
        <v>10</v>
      </c>
      <c r="B23" s="10">
        <v>680</v>
      </c>
      <c r="C23" s="31">
        <v>7627</v>
      </c>
      <c r="D23" s="31">
        <v>6152</v>
      </c>
      <c r="E23" s="1">
        <v>1234</v>
      </c>
      <c r="F23" s="1">
        <v>6578</v>
      </c>
      <c r="G23" s="52" t="s">
        <v>8</v>
      </c>
      <c r="H23" s="1">
        <v>22271</v>
      </c>
    </row>
    <row r="24" spans="1:14" s="2" customFormat="1" ht="12" customHeight="1" x14ac:dyDescent="0.25">
      <c r="A24" s="19" t="s">
        <v>3</v>
      </c>
      <c r="B24" s="1">
        <v>1521</v>
      </c>
      <c r="C24" s="1">
        <v>5504</v>
      </c>
      <c r="D24" s="1">
        <v>6513</v>
      </c>
      <c r="E24" s="1">
        <v>1829</v>
      </c>
      <c r="F24" s="1">
        <v>3136</v>
      </c>
      <c r="G24" s="52" t="s">
        <v>8</v>
      </c>
      <c r="H24" s="2">
        <v>18503</v>
      </c>
    </row>
    <row r="25" spans="1:14" ht="12" customHeight="1" x14ac:dyDescent="0.25">
      <c r="A25" s="21" t="s">
        <v>4</v>
      </c>
      <c r="B25" s="1">
        <v>2716</v>
      </c>
      <c r="C25" s="1">
        <v>8696</v>
      </c>
      <c r="D25" s="1">
        <v>8591</v>
      </c>
      <c r="E25" s="1">
        <v>7322</v>
      </c>
      <c r="F25" s="1">
        <v>10568</v>
      </c>
      <c r="G25" s="52" t="s">
        <v>8</v>
      </c>
      <c r="H25" s="1">
        <v>37893</v>
      </c>
    </row>
    <row r="26" spans="1:14" ht="12" customHeight="1" x14ac:dyDescent="0.25">
      <c r="A26" s="21" t="s">
        <v>5</v>
      </c>
      <c r="B26" s="1">
        <v>2107</v>
      </c>
      <c r="C26" s="1">
        <v>16647</v>
      </c>
      <c r="D26" s="1">
        <v>18269</v>
      </c>
      <c r="E26" s="1">
        <v>19504</v>
      </c>
      <c r="F26" s="1">
        <v>19962</v>
      </c>
      <c r="G26" s="52" t="s">
        <v>8</v>
      </c>
      <c r="H26" s="1">
        <v>76489</v>
      </c>
    </row>
    <row r="27" spans="1:14" ht="12" customHeight="1" x14ac:dyDescent="0.25">
      <c r="A27" s="21" t="s">
        <v>6</v>
      </c>
      <c r="B27" s="1">
        <v>4870</v>
      </c>
      <c r="C27" s="1">
        <v>31537</v>
      </c>
      <c r="D27" s="1">
        <v>41380</v>
      </c>
      <c r="E27" s="1">
        <v>30547</v>
      </c>
      <c r="F27" s="1">
        <v>38138</v>
      </c>
      <c r="G27" s="52" t="s">
        <v>8</v>
      </c>
      <c r="H27" s="1">
        <v>146472</v>
      </c>
    </row>
    <row r="28" spans="1:14" ht="12" customHeight="1" x14ac:dyDescent="0.25">
      <c r="A28" s="21" t="s">
        <v>7</v>
      </c>
      <c r="B28" s="1">
        <v>8392</v>
      </c>
      <c r="C28" s="1">
        <v>60567</v>
      </c>
      <c r="D28" s="1">
        <v>74852</v>
      </c>
      <c r="E28" s="1">
        <v>65946</v>
      </c>
      <c r="F28" s="1">
        <v>65181</v>
      </c>
      <c r="G28" s="52" t="s">
        <v>8</v>
      </c>
      <c r="H28" s="1">
        <v>274938</v>
      </c>
    </row>
    <row r="29" spans="1:14" ht="12" customHeight="1" x14ac:dyDescent="0.25">
      <c r="A29" s="21" t="s">
        <v>19</v>
      </c>
      <c r="B29" s="1">
        <v>15639</v>
      </c>
      <c r="C29" s="1">
        <v>102079</v>
      </c>
      <c r="D29" s="1">
        <v>136810</v>
      </c>
      <c r="E29" s="1">
        <v>115838</v>
      </c>
      <c r="F29" s="1">
        <v>114632</v>
      </c>
      <c r="G29" s="52" t="s">
        <v>8</v>
      </c>
      <c r="H29" s="1">
        <v>484998</v>
      </c>
    </row>
    <row r="30" spans="1:14" s="2" customFormat="1" ht="20.100000000000001" customHeight="1" x14ac:dyDescent="0.25">
      <c r="A30" s="27" t="s">
        <v>9</v>
      </c>
      <c r="B30" s="34">
        <v>54726</v>
      </c>
      <c r="C30" s="34">
        <v>328523</v>
      </c>
      <c r="D30" s="33">
        <v>399422</v>
      </c>
      <c r="E30" s="33">
        <v>322965</v>
      </c>
      <c r="F30" s="33">
        <v>354079</v>
      </c>
      <c r="G30" s="52" t="s">
        <v>8</v>
      </c>
      <c r="H30" s="36">
        <v>1459715</v>
      </c>
      <c r="J30" s="34"/>
      <c r="K30" s="34"/>
      <c r="L30" s="33"/>
      <c r="M30" s="33"/>
      <c r="N30" s="33"/>
    </row>
    <row r="31" spans="1:14" s="32" customFormat="1" ht="15.95" customHeight="1" x14ac:dyDescent="0.25">
      <c r="A31" s="29" t="s">
        <v>10</v>
      </c>
      <c r="B31" s="10">
        <v>1623</v>
      </c>
      <c r="C31" s="10">
        <v>16824</v>
      </c>
      <c r="D31" s="10">
        <v>10552</v>
      </c>
      <c r="E31" s="10">
        <v>4419</v>
      </c>
      <c r="F31" s="10">
        <v>9443</v>
      </c>
      <c r="G31" s="52" t="s">
        <v>8</v>
      </c>
      <c r="H31" s="1">
        <v>42861</v>
      </c>
    </row>
    <row r="32" spans="1:14" ht="12" customHeight="1" x14ac:dyDescent="0.25">
      <c r="A32" s="19" t="s">
        <v>3</v>
      </c>
      <c r="B32" s="10">
        <v>2463</v>
      </c>
      <c r="C32" s="10">
        <v>12609</v>
      </c>
      <c r="D32" s="10">
        <v>9473</v>
      </c>
      <c r="E32" s="10">
        <v>3267</v>
      </c>
      <c r="F32" s="10">
        <v>4756</v>
      </c>
      <c r="G32" s="52" t="s">
        <v>8</v>
      </c>
      <c r="H32" s="1">
        <v>32568</v>
      </c>
    </row>
    <row r="33" spans="1:8" ht="12" customHeight="1" x14ac:dyDescent="0.25">
      <c r="A33" s="21" t="s">
        <v>4</v>
      </c>
      <c r="B33" s="10">
        <v>4522</v>
      </c>
      <c r="C33" s="10">
        <v>20868</v>
      </c>
      <c r="D33" s="10">
        <v>14962</v>
      </c>
      <c r="E33" s="10">
        <v>13469</v>
      </c>
      <c r="F33" s="10">
        <v>17401</v>
      </c>
      <c r="G33" s="52" t="s">
        <v>8</v>
      </c>
      <c r="H33" s="1">
        <v>71222</v>
      </c>
    </row>
    <row r="34" spans="1:8" ht="12" customHeight="1" x14ac:dyDescent="0.25">
      <c r="A34" s="21" t="s">
        <v>5</v>
      </c>
      <c r="B34" s="10">
        <v>4543</v>
      </c>
      <c r="C34" s="10">
        <v>29362</v>
      </c>
      <c r="D34" s="10">
        <v>32101</v>
      </c>
      <c r="E34" s="10">
        <v>28695</v>
      </c>
      <c r="F34" s="10">
        <v>32493</v>
      </c>
      <c r="G34" s="52" t="s">
        <v>8</v>
      </c>
      <c r="H34" s="1">
        <v>127194</v>
      </c>
    </row>
    <row r="35" spans="1:8" ht="12" customHeight="1" x14ac:dyDescent="0.25">
      <c r="A35" s="21" t="s">
        <v>6</v>
      </c>
      <c r="B35" s="10">
        <v>7737</v>
      </c>
      <c r="C35" s="10">
        <v>43993</v>
      </c>
      <c r="D35" s="10">
        <v>62047</v>
      </c>
      <c r="E35" s="10">
        <v>41922</v>
      </c>
      <c r="F35" s="10">
        <v>57217</v>
      </c>
      <c r="G35" s="52" t="s">
        <v>8</v>
      </c>
      <c r="H35" s="1">
        <v>212916</v>
      </c>
    </row>
    <row r="36" spans="1:8" ht="12" customHeight="1" x14ac:dyDescent="0.25">
      <c r="A36" s="21" t="s">
        <v>7</v>
      </c>
      <c r="B36" s="10">
        <v>14469</v>
      </c>
      <c r="C36" s="10">
        <v>82294</v>
      </c>
      <c r="D36" s="10">
        <v>101905</v>
      </c>
      <c r="E36" s="10">
        <v>88849</v>
      </c>
      <c r="F36" s="10">
        <v>89284</v>
      </c>
      <c r="G36" s="52" t="s">
        <v>8</v>
      </c>
      <c r="H36" s="1">
        <v>376801</v>
      </c>
    </row>
    <row r="37" spans="1:8" ht="12" customHeight="1" x14ac:dyDescent="0.25">
      <c r="A37" s="21" t="s">
        <v>19</v>
      </c>
      <c r="B37" s="10">
        <v>19369</v>
      </c>
      <c r="C37" s="10">
        <v>122573</v>
      </c>
      <c r="D37" s="10">
        <v>168382</v>
      </c>
      <c r="E37" s="10">
        <v>142344</v>
      </c>
      <c r="F37" s="10">
        <v>143485</v>
      </c>
      <c r="G37" s="52" t="s">
        <v>8</v>
      </c>
      <c r="H37" s="1">
        <v>596153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73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0501-EDBE-4DA1-AA2F-349F5A2AD098}">
  <dimension ref="A1:H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2.3984375" style="1" customWidth="1"/>
    <col min="2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70</v>
      </c>
      <c r="B4" s="5"/>
      <c r="C4" s="5"/>
      <c r="D4" s="5"/>
      <c r="E4" s="5"/>
      <c r="H4" s="16" t="s">
        <v>65</v>
      </c>
    </row>
    <row r="5" spans="1:8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28" t="s">
        <v>61</v>
      </c>
    </row>
    <row r="9" spans="1:8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8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8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8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8" s="10" customFormat="1" ht="3.95" customHeight="1" x14ac:dyDescent="0.25">
      <c r="A13" s="11"/>
    </row>
    <row r="14" spans="1:8" s="2" customFormat="1" ht="19.5" customHeight="1" x14ac:dyDescent="0.25">
      <c r="A14" s="27" t="s">
        <v>1</v>
      </c>
      <c r="B14" s="33">
        <v>23968</v>
      </c>
      <c r="C14" s="33">
        <v>86938</v>
      </c>
      <c r="D14" s="33">
        <v>105556</v>
      </c>
      <c r="E14" s="22">
        <v>79976</v>
      </c>
      <c r="F14" s="22">
        <v>81804</v>
      </c>
      <c r="G14" s="52" t="s">
        <v>8</v>
      </c>
      <c r="H14" s="36">
        <v>378242</v>
      </c>
    </row>
    <row r="15" spans="1:8" s="32" customFormat="1" ht="15.95" customHeight="1" x14ac:dyDescent="0.25">
      <c r="A15" s="29" t="s">
        <v>10</v>
      </c>
      <c r="B15" s="10">
        <v>1265</v>
      </c>
      <c r="C15" s="31">
        <v>8646</v>
      </c>
      <c r="D15" s="31">
        <v>3184</v>
      </c>
      <c r="E15" s="31">
        <v>2275</v>
      </c>
      <c r="F15" s="31">
        <v>2432</v>
      </c>
      <c r="G15" s="52" t="s">
        <v>8</v>
      </c>
      <c r="H15" s="2">
        <v>17802</v>
      </c>
    </row>
    <row r="16" spans="1:8" s="2" customFormat="1" ht="12" customHeight="1" x14ac:dyDescent="0.25">
      <c r="A16" s="19" t="s">
        <v>3</v>
      </c>
      <c r="B16" s="1">
        <v>963</v>
      </c>
      <c r="C16" s="31">
        <v>4980</v>
      </c>
      <c r="D16" s="1">
        <v>3374</v>
      </c>
      <c r="E16" s="1">
        <v>1223</v>
      </c>
      <c r="F16" s="1">
        <v>2008</v>
      </c>
      <c r="G16" s="52" t="s">
        <v>8</v>
      </c>
      <c r="H16" s="2">
        <v>12548</v>
      </c>
    </row>
    <row r="17" spans="1:8" s="2" customFormat="1" ht="12" customHeight="1" x14ac:dyDescent="0.25">
      <c r="A17" s="21" t="s">
        <v>4</v>
      </c>
      <c r="B17" s="1">
        <v>2625</v>
      </c>
      <c r="C17" s="31">
        <v>11399</v>
      </c>
      <c r="D17" s="1">
        <v>6886</v>
      </c>
      <c r="E17" s="1">
        <v>5568</v>
      </c>
      <c r="F17" s="1">
        <v>5761</v>
      </c>
      <c r="G17" s="52" t="s">
        <v>8</v>
      </c>
      <c r="H17" s="2">
        <v>32239</v>
      </c>
    </row>
    <row r="18" spans="1:8" s="2" customFormat="1" ht="12" customHeight="1" x14ac:dyDescent="0.25">
      <c r="A18" s="21" t="s">
        <v>5</v>
      </c>
      <c r="B18" s="1">
        <v>3794</v>
      </c>
      <c r="C18" s="31">
        <v>10411</v>
      </c>
      <c r="D18" s="1">
        <v>13339</v>
      </c>
      <c r="E18" s="1">
        <v>10232</v>
      </c>
      <c r="F18" s="1">
        <v>8596</v>
      </c>
      <c r="G18" s="52" t="s">
        <v>8</v>
      </c>
      <c r="H18" s="2">
        <v>46372</v>
      </c>
    </row>
    <row r="19" spans="1:8" s="2" customFormat="1" ht="12" customHeight="1" x14ac:dyDescent="0.25">
      <c r="A19" s="21" t="s">
        <v>6</v>
      </c>
      <c r="B19" s="1">
        <v>5394</v>
      </c>
      <c r="C19" s="31">
        <v>11145</v>
      </c>
      <c r="D19" s="1">
        <v>19329</v>
      </c>
      <c r="E19" s="1">
        <v>11658</v>
      </c>
      <c r="F19" s="1">
        <v>17877</v>
      </c>
      <c r="G19" s="52" t="s">
        <v>8</v>
      </c>
      <c r="H19" s="2">
        <v>65403</v>
      </c>
    </row>
    <row r="20" spans="1:8" s="2" customFormat="1" ht="12" customHeight="1" x14ac:dyDescent="0.25">
      <c r="A20" s="21" t="s">
        <v>7</v>
      </c>
      <c r="B20" s="1">
        <v>5816</v>
      </c>
      <c r="C20" s="31">
        <v>17829</v>
      </c>
      <c r="D20" s="1">
        <v>29327</v>
      </c>
      <c r="E20" s="1">
        <v>21806</v>
      </c>
      <c r="F20" s="1">
        <v>23803</v>
      </c>
      <c r="G20" s="52" t="s">
        <v>8</v>
      </c>
      <c r="H20" s="2">
        <v>98581</v>
      </c>
    </row>
    <row r="21" spans="1:8" s="2" customFormat="1" ht="12" customHeight="1" x14ac:dyDescent="0.25">
      <c r="A21" s="21" t="s">
        <v>19</v>
      </c>
      <c r="B21" s="1">
        <v>4111</v>
      </c>
      <c r="C21" s="1">
        <v>22528</v>
      </c>
      <c r="D21" s="1">
        <v>30117</v>
      </c>
      <c r="E21" s="1">
        <v>27214</v>
      </c>
      <c r="F21" s="1">
        <v>21327</v>
      </c>
      <c r="G21" s="52" t="s">
        <v>8</v>
      </c>
      <c r="H21" s="2">
        <v>105297</v>
      </c>
    </row>
    <row r="22" spans="1:8" s="2" customFormat="1" ht="20.100000000000001" customHeight="1" x14ac:dyDescent="0.25">
      <c r="A22" s="27" t="s">
        <v>2</v>
      </c>
      <c r="B22" s="33">
        <v>42452</v>
      </c>
      <c r="C22" s="33">
        <v>240226</v>
      </c>
      <c r="D22" s="33">
        <v>300061</v>
      </c>
      <c r="E22" s="33">
        <v>246683</v>
      </c>
      <c r="F22" s="33">
        <v>237543</v>
      </c>
      <c r="G22" s="52" t="s">
        <v>8</v>
      </c>
      <c r="H22" s="54">
        <v>1066965</v>
      </c>
    </row>
    <row r="23" spans="1:8" s="32" customFormat="1" ht="15.95" customHeight="1" x14ac:dyDescent="0.25">
      <c r="A23" s="29" t="s">
        <v>10</v>
      </c>
      <c r="B23" s="10">
        <v>1037</v>
      </c>
      <c r="C23" s="31">
        <v>5569</v>
      </c>
      <c r="D23" s="31">
        <v>6095</v>
      </c>
      <c r="E23" s="1">
        <v>1496</v>
      </c>
      <c r="F23" s="1">
        <v>7545</v>
      </c>
      <c r="G23" s="52" t="s">
        <v>8</v>
      </c>
      <c r="H23" s="1">
        <v>21742</v>
      </c>
    </row>
    <row r="24" spans="1:8" s="2" customFormat="1" ht="12" customHeight="1" x14ac:dyDescent="0.25">
      <c r="A24" s="19" t="s">
        <v>3</v>
      </c>
      <c r="B24" s="1">
        <v>774</v>
      </c>
      <c r="C24" s="1">
        <v>4919</v>
      </c>
      <c r="D24" s="1">
        <v>5502</v>
      </c>
      <c r="E24" s="1">
        <v>2886</v>
      </c>
      <c r="F24" s="1">
        <v>3404</v>
      </c>
      <c r="G24" s="52" t="s">
        <v>8</v>
      </c>
      <c r="H24" s="2">
        <v>17485</v>
      </c>
    </row>
    <row r="25" spans="1:8" ht="12" customHeight="1" x14ac:dyDescent="0.25">
      <c r="A25" s="21" t="s">
        <v>4</v>
      </c>
      <c r="B25" s="1">
        <v>2680</v>
      </c>
      <c r="C25" s="1">
        <v>9459</v>
      </c>
      <c r="D25" s="1">
        <v>10935</v>
      </c>
      <c r="E25" s="1">
        <v>6859</v>
      </c>
      <c r="F25" s="1">
        <v>7206</v>
      </c>
      <c r="G25" s="52" t="s">
        <v>8</v>
      </c>
      <c r="H25" s="1">
        <v>37139</v>
      </c>
    </row>
    <row r="26" spans="1:8" ht="12" customHeight="1" x14ac:dyDescent="0.25">
      <c r="A26" s="21" t="s">
        <v>5</v>
      </c>
      <c r="B26" s="1">
        <v>2475</v>
      </c>
      <c r="C26" s="1">
        <v>17630</v>
      </c>
      <c r="D26" s="1">
        <v>21167</v>
      </c>
      <c r="E26" s="1">
        <v>19878</v>
      </c>
      <c r="F26" s="1">
        <v>18275</v>
      </c>
      <c r="G26" s="52" t="s">
        <v>8</v>
      </c>
      <c r="H26" s="1">
        <v>79425</v>
      </c>
    </row>
    <row r="27" spans="1:8" ht="12" customHeight="1" x14ac:dyDescent="0.25">
      <c r="A27" s="21" t="s">
        <v>6</v>
      </c>
      <c r="B27" s="1">
        <v>5316</v>
      </c>
      <c r="C27" s="1">
        <v>41082</v>
      </c>
      <c r="D27" s="1">
        <v>42481</v>
      </c>
      <c r="E27" s="1">
        <v>32009</v>
      </c>
      <c r="F27" s="1">
        <v>36659</v>
      </c>
      <c r="G27" s="52" t="s">
        <v>8</v>
      </c>
      <c r="H27" s="1">
        <v>157547</v>
      </c>
    </row>
    <row r="28" spans="1:8" ht="12" customHeight="1" x14ac:dyDescent="0.25">
      <c r="A28" s="21" t="s">
        <v>7</v>
      </c>
      <c r="B28" s="1">
        <v>12565</v>
      </c>
      <c r="C28" s="1">
        <v>64574</v>
      </c>
      <c r="D28" s="1">
        <v>78381</v>
      </c>
      <c r="E28" s="1">
        <v>62314</v>
      </c>
      <c r="F28" s="1">
        <v>58779</v>
      </c>
      <c r="G28" s="52" t="s">
        <v>8</v>
      </c>
      <c r="H28" s="1">
        <v>276613</v>
      </c>
    </row>
    <row r="29" spans="1:8" ht="12" customHeight="1" x14ac:dyDescent="0.25">
      <c r="A29" s="21" t="s">
        <v>19</v>
      </c>
      <c r="B29" s="1">
        <v>17605</v>
      </c>
      <c r="C29" s="1">
        <v>96993</v>
      </c>
      <c r="D29" s="1">
        <v>135500</v>
      </c>
      <c r="E29" s="1">
        <v>121241</v>
      </c>
      <c r="F29" s="1">
        <v>105675</v>
      </c>
      <c r="G29" s="52" t="s">
        <v>8</v>
      </c>
      <c r="H29" s="1">
        <v>477014</v>
      </c>
    </row>
    <row r="30" spans="1:8" s="2" customFormat="1" ht="20.100000000000001" customHeight="1" x14ac:dyDescent="0.25">
      <c r="A30" s="27" t="s">
        <v>9</v>
      </c>
      <c r="B30" s="34">
        <v>66420</v>
      </c>
      <c r="C30" s="34">
        <v>327164</v>
      </c>
      <c r="D30" s="33">
        <v>405617</v>
      </c>
      <c r="E30" s="33">
        <v>326659</v>
      </c>
      <c r="F30" s="33">
        <v>319347</v>
      </c>
      <c r="G30" s="52" t="s">
        <v>8</v>
      </c>
      <c r="H30" s="36">
        <v>1445207</v>
      </c>
    </row>
    <row r="31" spans="1:8" s="32" customFormat="1" ht="15.95" customHeight="1" x14ac:dyDescent="0.25">
      <c r="A31" s="29" t="s">
        <v>10</v>
      </c>
      <c r="B31" s="10">
        <v>2302</v>
      </c>
      <c r="C31" s="10">
        <v>14215</v>
      </c>
      <c r="D31" s="10">
        <v>9279</v>
      </c>
      <c r="E31" s="10">
        <v>3771</v>
      </c>
      <c r="F31" s="10">
        <v>9977</v>
      </c>
      <c r="G31" s="52" t="s">
        <v>8</v>
      </c>
      <c r="H31" s="1">
        <v>39544</v>
      </c>
    </row>
    <row r="32" spans="1:8" ht="12" customHeight="1" x14ac:dyDescent="0.25">
      <c r="A32" s="19" t="s">
        <v>3</v>
      </c>
      <c r="B32" s="10">
        <v>1737</v>
      </c>
      <c r="C32" s="10">
        <v>9899</v>
      </c>
      <c r="D32" s="10">
        <v>8876</v>
      </c>
      <c r="E32" s="10">
        <v>4109</v>
      </c>
      <c r="F32" s="10">
        <v>5412</v>
      </c>
      <c r="G32" s="52" t="s">
        <v>8</v>
      </c>
      <c r="H32" s="1">
        <v>30033</v>
      </c>
    </row>
    <row r="33" spans="1:8" ht="12" customHeight="1" x14ac:dyDescent="0.25">
      <c r="A33" s="21" t="s">
        <v>4</v>
      </c>
      <c r="B33" s="10">
        <v>5305</v>
      </c>
      <c r="C33" s="10">
        <v>20858</v>
      </c>
      <c r="D33" s="10">
        <v>17821</v>
      </c>
      <c r="E33" s="10">
        <v>12427</v>
      </c>
      <c r="F33" s="10">
        <v>12967</v>
      </c>
      <c r="G33" s="52" t="s">
        <v>8</v>
      </c>
      <c r="H33" s="1">
        <v>69378</v>
      </c>
    </row>
    <row r="34" spans="1:8" ht="12" customHeight="1" x14ac:dyDescent="0.25">
      <c r="A34" s="21" t="s">
        <v>5</v>
      </c>
      <c r="B34" s="10">
        <v>6269</v>
      </c>
      <c r="C34" s="10">
        <v>28041</v>
      </c>
      <c r="D34" s="10">
        <v>34506</v>
      </c>
      <c r="E34" s="10">
        <v>30110</v>
      </c>
      <c r="F34" s="10">
        <v>26871</v>
      </c>
      <c r="G34" s="52" t="s">
        <v>8</v>
      </c>
      <c r="H34" s="1">
        <v>125797</v>
      </c>
    </row>
    <row r="35" spans="1:8" ht="12" customHeight="1" x14ac:dyDescent="0.25">
      <c r="A35" s="21" t="s">
        <v>6</v>
      </c>
      <c r="B35" s="10">
        <v>10710</v>
      </c>
      <c r="C35" s="10">
        <v>52227</v>
      </c>
      <c r="D35" s="10">
        <v>61810</v>
      </c>
      <c r="E35" s="10">
        <v>43667</v>
      </c>
      <c r="F35" s="10">
        <v>54536</v>
      </c>
      <c r="G35" s="52" t="s">
        <v>8</v>
      </c>
      <c r="H35" s="1">
        <v>222950</v>
      </c>
    </row>
    <row r="36" spans="1:8" ht="12" customHeight="1" x14ac:dyDescent="0.25">
      <c r="A36" s="21" t="s">
        <v>7</v>
      </c>
      <c r="B36" s="10">
        <v>18381</v>
      </c>
      <c r="C36" s="10">
        <v>82403</v>
      </c>
      <c r="D36" s="10">
        <v>107708</v>
      </c>
      <c r="E36" s="10">
        <v>84120</v>
      </c>
      <c r="F36" s="10">
        <v>82582</v>
      </c>
      <c r="G36" s="52" t="s">
        <v>8</v>
      </c>
      <c r="H36" s="1">
        <v>375194</v>
      </c>
    </row>
    <row r="37" spans="1:8" ht="12" customHeight="1" x14ac:dyDescent="0.25">
      <c r="A37" s="21" t="s">
        <v>19</v>
      </c>
      <c r="B37" s="10">
        <v>21716</v>
      </c>
      <c r="C37" s="10">
        <v>119521</v>
      </c>
      <c r="D37" s="10">
        <v>165617</v>
      </c>
      <c r="E37" s="10">
        <v>148455</v>
      </c>
      <c r="F37" s="10">
        <v>127002</v>
      </c>
      <c r="G37" s="52" t="s">
        <v>8</v>
      </c>
      <c r="H37" s="1">
        <v>582311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71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D699-158B-4BD8-A9F5-5766786A4B2C}">
  <dimension ref="A1:H41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23" style="1" customWidth="1"/>
    <col min="2" max="8" width="16" style="1" customWidth="1"/>
    <col min="9" max="16384" width="16" style="1"/>
  </cols>
  <sheetData>
    <row r="1" spans="1:8" s="25" customFormat="1" ht="34.5" customHeight="1" x14ac:dyDescent="0.25">
      <c r="A1" s="24" t="s">
        <v>11</v>
      </c>
      <c r="B1"/>
      <c r="C1"/>
      <c r="D1"/>
      <c r="E1"/>
      <c r="F1"/>
      <c r="G1"/>
      <c r="H1"/>
    </row>
    <row r="2" spans="1:8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</row>
    <row r="3" spans="1:8" s="4" customFormat="1" ht="39.950000000000003" customHeight="1" x14ac:dyDescent="0.25">
      <c r="A3" s="15" t="s">
        <v>82</v>
      </c>
      <c r="B3" s="3"/>
      <c r="C3" s="3"/>
      <c r="D3" s="3"/>
      <c r="E3" s="3"/>
      <c r="F3" s="3"/>
      <c r="G3" s="3"/>
      <c r="H3" s="3"/>
    </row>
    <row r="4" spans="1:8" s="6" customFormat="1" ht="15" customHeight="1" x14ac:dyDescent="0.2">
      <c r="A4" s="15" t="s">
        <v>68</v>
      </c>
      <c r="B4" s="5"/>
      <c r="C4" s="5"/>
      <c r="D4" s="5"/>
      <c r="E4" s="5"/>
      <c r="H4" s="16" t="s">
        <v>65</v>
      </c>
    </row>
    <row r="5" spans="1:8" s="9" customFormat="1" ht="15.95" customHeight="1" x14ac:dyDescent="0.25">
      <c r="A5" s="17" t="s">
        <v>22</v>
      </c>
      <c r="B5" s="8"/>
      <c r="C5" s="8"/>
      <c r="D5" s="8"/>
      <c r="E5" s="8"/>
      <c r="H5" s="18" t="s">
        <v>0</v>
      </c>
    </row>
    <row r="6" spans="1:8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s="4" customFormat="1" ht="3.95" customHeight="1" x14ac:dyDescent="0.25">
      <c r="A7" s="8"/>
      <c r="B7" s="8"/>
      <c r="C7" s="8"/>
      <c r="D7" s="8"/>
      <c r="E7" s="8"/>
      <c r="F7" s="8"/>
      <c r="G7" s="8"/>
      <c r="H7" s="8"/>
    </row>
    <row r="8" spans="1:8" s="4" customFormat="1" ht="12" customHeight="1" x14ac:dyDescent="0.25">
      <c r="A8" s="3"/>
      <c r="B8" s="3"/>
      <c r="C8" s="3"/>
      <c r="D8" s="3"/>
      <c r="E8" s="3"/>
      <c r="H8" s="28" t="s">
        <v>61</v>
      </c>
    </row>
    <row r="9" spans="1:8" s="4" customFormat="1" ht="3.95" customHeight="1" x14ac:dyDescent="0.25">
      <c r="A9" s="10"/>
      <c r="B9" s="13"/>
      <c r="C9" s="13"/>
      <c r="D9" s="13"/>
      <c r="E9" s="13"/>
      <c r="F9" s="13"/>
      <c r="G9" s="13"/>
      <c r="H9" s="13"/>
    </row>
    <row r="10" spans="1:8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</row>
    <row r="11" spans="1:8" s="10" customFormat="1" ht="12" customHeight="1" x14ac:dyDescent="0.25">
      <c r="A11" t="s">
        <v>12</v>
      </c>
      <c r="B11" s="52" t="s">
        <v>44</v>
      </c>
      <c r="C11" s="52" t="s">
        <v>45</v>
      </c>
      <c r="D11" s="52" t="s">
        <v>46</v>
      </c>
      <c r="E11" s="28" t="s">
        <v>51</v>
      </c>
      <c r="F11" s="28" t="s">
        <v>52</v>
      </c>
      <c r="G11" s="10" t="s">
        <v>31</v>
      </c>
      <c r="H11" s="10" t="s">
        <v>9</v>
      </c>
    </row>
    <row r="12" spans="1:8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</row>
    <row r="13" spans="1:8" s="10" customFormat="1" ht="3.95" customHeight="1" x14ac:dyDescent="0.25">
      <c r="A13" s="11"/>
    </row>
    <row r="14" spans="1:8" s="2" customFormat="1" ht="19.5" customHeight="1" x14ac:dyDescent="0.25">
      <c r="A14" s="27" t="s">
        <v>1</v>
      </c>
      <c r="B14" s="33">
        <v>22969</v>
      </c>
      <c r="C14" s="33">
        <v>84720</v>
      </c>
      <c r="D14" s="33">
        <v>99499</v>
      </c>
      <c r="E14" s="22">
        <v>79533</v>
      </c>
      <c r="F14" s="22">
        <v>82842</v>
      </c>
      <c r="G14" s="52" t="s">
        <v>8</v>
      </c>
      <c r="H14" s="36">
        <v>369563</v>
      </c>
    </row>
    <row r="15" spans="1:8" s="32" customFormat="1" ht="15.95" customHeight="1" x14ac:dyDescent="0.25">
      <c r="A15" s="29" t="s">
        <v>10</v>
      </c>
      <c r="B15" s="10">
        <v>1312</v>
      </c>
      <c r="C15" s="31">
        <v>8016</v>
      </c>
      <c r="D15" s="31">
        <v>1937</v>
      </c>
      <c r="E15" s="31">
        <v>1955</v>
      </c>
      <c r="F15" s="31">
        <v>2811</v>
      </c>
      <c r="G15" s="52" t="s">
        <v>8</v>
      </c>
      <c r="H15" s="2">
        <v>16031</v>
      </c>
    </row>
    <row r="16" spans="1:8" s="2" customFormat="1" ht="12" customHeight="1" x14ac:dyDescent="0.25">
      <c r="A16" s="19" t="s">
        <v>3</v>
      </c>
      <c r="B16" s="1">
        <v>1524</v>
      </c>
      <c r="C16" s="31">
        <v>5675</v>
      </c>
      <c r="D16" s="1">
        <v>3609</v>
      </c>
      <c r="E16" s="1">
        <v>1610</v>
      </c>
      <c r="F16" s="1">
        <v>3023</v>
      </c>
      <c r="G16" s="52" t="s">
        <v>8</v>
      </c>
      <c r="H16" s="2">
        <v>15441</v>
      </c>
    </row>
    <row r="17" spans="1:8" s="2" customFormat="1" ht="12" customHeight="1" x14ac:dyDescent="0.25">
      <c r="A17" s="21" t="s">
        <v>4</v>
      </c>
      <c r="B17" s="1">
        <v>3610</v>
      </c>
      <c r="C17" s="31">
        <v>10599</v>
      </c>
      <c r="D17" s="1">
        <v>5974</v>
      </c>
      <c r="E17" s="1">
        <v>6408</v>
      </c>
      <c r="F17" s="1">
        <v>4457</v>
      </c>
      <c r="G17" s="52" t="s">
        <v>8</v>
      </c>
      <c r="H17" s="2">
        <v>31048</v>
      </c>
    </row>
    <row r="18" spans="1:8" s="2" customFormat="1" ht="12" customHeight="1" x14ac:dyDescent="0.25">
      <c r="A18" s="21" t="s">
        <v>5</v>
      </c>
      <c r="B18" s="1">
        <v>3769</v>
      </c>
      <c r="C18" s="31">
        <v>7905</v>
      </c>
      <c r="D18" s="1">
        <v>10812</v>
      </c>
      <c r="E18" s="1">
        <v>10108</v>
      </c>
      <c r="F18" s="1">
        <v>9466</v>
      </c>
      <c r="G18" s="52" t="s">
        <v>8</v>
      </c>
      <c r="H18" s="2">
        <v>42060</v>
      </c>
    </row>
    <row r="19" spans="1:8" s="2" customFormat="1" ht="12" customHeight="1" x14ac:dyDescent="0.25">
      <c r="A19" s="21" t="s">
        <v>6</v>
      </c>
      <c r="B19" s="1">
        <v>3388</v>
      </c>
      <c r="C19" s="31">
        <v>13040</v>
      </c>
      <c r="D19" s="1">
        <v>19515</v>
      </c>
      <c r="E19" s="1">
        <v>14439</v>
      </c>
      <c r="F19" s="1">
        <v>17763</v>
      </c>
      <c r="G19" s="52" t="s">
        <v>8</v>
      </c>
      <c r="H19" s="2">
        <v>68145</v>
      </c>
    </row>
    <row r="20" spans="1:8" s="2" customFormat="1" ht="12" customHeight="1" x14ac:dyDescent="0.25">
      <c r="A20" s="21" t="s">
        <v>7</v>
      </c>
      <c r="B20" s="1">
        <v>3901</v>
      </c>
      <c r="C20" s="31">
        <v>18223</v>
      </c>
      <c r="D20" s="1">
        <v>27449</v>
      </c>
      <c r="E20" s="1">
        <v>20206</v>
      </c>
      <c r="F20" s="1">
        <v>24644</v>
      </c>
      <c r="G20" s="52" t="s">
        <v>8</v>
      </c>
      <c r="H20" s="2">
        <v>94423</v>
      </c>
    </row>
    <row r="21" spans="1:8" s="2" customFormat="1" ht="12" customHeight="1" x14ac:dyDescent="0.25">
      <c r="A21" s="21" t="s">
        <v>19</v>
      </c>
      <c r="B21" s="1">
        <v>5465</v>
      </c>
      <c r="C21" s="1">
        <v>21262</v>
      </c>
      <c r="D21" s="1">
        <v>30203</v>
      </c>
      <c r="E21" s="1">
        <v>24807</v>
      </c>
      <c r="F21" s="1">
        <v>20678</v>
      </c>
      <c r="G21" s="52" t="s">
        <v>8</v>
      </c>
      <c r="H21" s="2">
        <v>102415</v>
      </c>
    </row>
    <row r="22" spans="1:8" s="2" customFormat="1" ht="20.100000000000001" customHeight="1" x14ac:dyDescent="0.25">
      <c r="A22" s="27" t="s">
        <v>2</v>
      </c>
      <c r="B22" s="33">
        <v>44977</v>
      </c>
      <c r="C22" s="33">
        <v>236742</v>
      </c>
      <c r="D22" s="33">
        <v>302913</v>
      </c>
      <c r="E22" s="33">
        <v>230257</v>
      </c>
      <c r="F22" s="33">
        <v>238363</v>
      </c>
      <c r="G22" s="52" t="s">
        <v>8</v>
      </c>
      <c r="H22" s="54">
        <v>1053252</v>
      </c>
    </row>
    <row r="23" spans="1:8" s="32" customFormat="1" ht="15.95" customHeight="1" x14ac:dyDescent="0.25">
      <c r="A23" s="29" t="s">
        <v>10</v>
      </c>
      <c r="B23" s="10">
        <v>604</v>
      </c>
      <c r="C23" s="31">
        <v>4161</v>
      </c>
      <c r="D23" s="31">
        <v>5562</v>
      </c>
      <c r="E23" s="1">
        <v>1686</v>
      </c>
      <c r="F23" s="1">
        <v>6670</v>
      </c>
      <c r="G23" s="52" t="s">
        <v>8</v>
      </c>
      <c r="H23" s="1">
        <v>18683</v>
      </c>
    </row>
    <row r="24" spans="1:8" s="2" customFormat="1" ht="12" customHeight="1" x14ac:dyDescent="0.25">
      <c r="A24" s="19" t="s">
        <v>3</v>
      </c>
      <c r="B24" s="1">
        <v>1410</v>
      </c>
      <c r="C24" s="1">
        <v>4486</v>
      </c>
      <c r="D24" s="1">
        <v>5722</v>
      </c>
      <c r="E24" s="1">
        <v>2247</v>
      </c>
      <c r="F24" s="1">
        <v>5327</v>
      </c>
      <c r="G24" s="52" t="s">
        <v>8</v>
      </c>
      <c r="H24" s="2">
        <v>19192</v>
      </c>
    </row>
    <row r="25" spans="1:8" ht="12" customHeight="1" x14ac:dyDescent="0.25">
      <c r="A25" s="21" t="s">
        <v>4</v>
      </c>
      <c r="B25" s="1">
        <v>2002</v>
      </c>
      <c r="C25" s="1">
        <v>13368</v>
      </c>
      <c r="D25" s="1">
        <v>12162</v>
      </c>
      <c r="E25" s="1">
        <v>7351</v>
      </c>
      <c r="F25" s="1">
        <v>6809</v>
      </c>
      <c r="G25" s="52" t="s">
        <v>8</v>
      </c>
      <c r="H25" s="1">
        <v>41692</v>
      </c>
    </row>
    <row r="26" spans="1:8" ht="12" customHeight="1" x14ac:dyDescent="0.25">
      <c r="A26" s="21" t="s">
        <v>5</v>
      </c>
      <c r="B26" s="1">
        <v>2529</v>
      </c>
      <c r="C26" s="1">
        <v>19301</v>
      </c>
      <c r="D26" s="1">
        <v>22600</v>
      </c>
      <c r="E26" s="1">
        <v>14952</v>
      </c>
      <c r="F26" s="1">
        <v>18928</v>
      </c>
      <c r="G26" s="52" t="s">
        <v>8</v>
      </c>
      <c r="H26" s="1">
        <v>78310</v>
      </c>
    </row>
    <row r="27" spans="1:8" ht="12" customHeight="1" x14ac:dyDescent="0.25">
      <c r="A27" s="21" t="s">
        <v>6</v>
      </c>
      <c r="B27" s="1">
        <v>7457</v>
      </c>
      <c r="C27" s="1">
        <v>41208</v>
      </c>
      <c r="D27" s="1">
        <v>39644</v>
      </c>
      <c r="E27" s="1">
        <v>32038</v>
      </c>
      <c r="F27" s="1">
        <v>33917</v>
      </c>
      <c r="G27" s="52" t="s">
        <v>8</v>
      </c>
      <c r="H27" s="1">
        <v>154264</v>
      </c>
    </row>
    <row r="28" spans="1:8" ht="12" customHeight="1" x14ac:dyDescent="0.25">
      <c r="A28" s="21" t="s">
        <v>7</v>
      </c>
      <c r="B28" s="1">
        <v>14159</v>
      </c>
      <c r="C28" s="1">
        <v>61722</v>
      </c>
      <c r="D28" s="1">
        <v>84161</v>
      </c>
      <c r="E28" s="1">
        <v>56173</v>
      </c>
      <c r="F28" s="1">
        <v>58875</v>
      </c>
      <c r="G28" s="52" t="s">
        <v>8</v>
      </c>
      <c r="H28" s="1">
        <v>275090</v>
      </c>
    </row>
    <row r="29" spans="1:8" ht="12" customHeight="1" x14ac:dyDescent="0.25">
      <c r="A29" s="21" t="s">
        <v>19</v>
      </c>
      <c r="B29" s="1">
        <v>16816</v>
      </c>
      <c r="C29" s="1">
        <v>92496</v>
      </c>
      <c r="D29" s="1">
        <v>133062</v>
      </c>
      <c r="E29" s="1">
        <v>115810</v>
      </c>
      <c r="F29" s="1">
        <v>107837</v>
      </c>
      <c r="G29" s="52" t="s">
        <v>8</v>
      </c>
      <c r="H29" s="1">
        <v>466021</v>
      </c>
    </row>
    <row r="30" spans="1:8" s="2" customFormat="1" ht="20.100000000000001" customHeight="1" x14ac:dyDescent="0.25">
      <c r="A30" s="27" t="s">
        <v>9</v>
      </c>
      <c r="B30" s="34">
        <v>67946</v>
      </c>
      <c r="C30" s="34">
        <v>321462</v>
      </c>
      <c r="D30" s="33">
        <v>402412</v>
      </c>
      <c r="E30" s="33">
        <v>309790</v>
      </c>
      <c r="F30" s="33">
        <v>321205</v>
      </c>
      <c r="G30" s="52" t="s">
        <v>8</v>
      </c>
      <c r="H30" s="36">
        <v>1422815</v>
      </c>
    </row>
    <row r="31" spans="1:8" s="32" customFormat="1" ht="15.95" customHeight="1" x14ac:dyDescent="0.25">
      <c r="A31" s="29" t="s">
        <v>10</v>
      </c>
      <c r="B31" s="10">
        <v>1916</v>
      </c>
      <c r="C31" s="10">
        <v>12177</v>
      </c>
      <c r="D31" s="10">
        <v>7499</v>
      </c>
      <c r="E31" s="10">
        <v>3641</v>
      </c>
      <c r="F31" s="10">
        <v>9481</v>
      </c>
      <c r="G31" s="52" t="s">
        <v>8</v>
      </c>
      <c r="H31" s="1">
        <v>34714</v>
      </c>
    </row>
    <row r="32" spans="1:8" ht="12" customHeight="1" x14ac:dyDescent="0.25">
      <c r="A32" s="19" t="s">
        <v>3</v>
      </c>
      <c r="B32" s="10">
        <v>2934</v>
      </c>
      <c r="C32" s="10">
        <v>10161</v>
      </c>
      <c r="D32" s="10">
        <v>9331</v>
      </c>
      <c r="E32" s="10">
        <v>3857</v>
      </c>
      <c r="F32" s="10">
        <v>8350</v>
      </c>
      <c r="G32" s="52" t="s">
        <v>8</v>
      </c>
      <c r="H32" s="1">
        <v>34633</v>
      </c>
    </row>
    <row r="33" spans="1:8" ht="12" customHeight="1" x14ac:dyDescent="0.25">
      <c r="A33" s="21" t="s">
        <v>4</v>
      </c>
      <c r="B33" s="10">
        <v>5612</v>
      </c>
      <c r="C33" s="10">
        <v>23967</v>
      </c>
      <c r="D33" s="10">
        <v>18136</v>
      </c>
      <c r="E33" s="10">
        <v>13759</v>
      </c>
      <c r="F33" s="10">
        <v>11266</v>
      </c>
      <c r="G33" s="52" t="s">
        <v>8</v>
      </c>
      <c r="H33" s="1">
        <v>72740</v>
      </c>
    </row>
    <row r="34" spans="1:8" ht="12" customHeight="1" x14ac:dyDescent="0.25">
      <c r="A34" s="21" t="s">
        <v>5</v>
      </c>
      <c r="B34" s="10">
        <v>6298</v>
      </c>
      <c r="C34" s="10">
        <v>27206</v>
      </c>
      <c r="D34" s="10">
        <v>33412</v>
      </c>
      <c r="E34" s="10">
        <v>25060</v>
      </c>
      <c r="F34" s="10">
        <v>28394</v>
      </c>
      <c r="G34" s="52" t="s">
        <v>8</v>
      </c>
      <c r="H34" s="1">
        <v>120370</v>
      </c>
    </row>
    <row r="35" spans="1:8" ht="12" customHeight="1" x14ac:dyDescent="0.25">
      <c r="A35" s="21" t="s">
        <v>6</v>
      </c>
      <c r="B35" s="10">
        <v>10845</v>
      </c>
      <c r="C35" s="10">
        <v>54248</v>
      </c>
      <c r="D35" s="10">
        <v>59159</v>
      </c>
      <c r="E35" s="10">
        <v>46477</v>
      </c>
      <c r="F35" s="10">
        <v>51680</v>
      </c>
      <c r="G35" s="52" t="s">
        <v>8</v>
      </c>
      <c r="H35" s="1">
        <v>222409</v>
      </c>
    </row>
    <row r="36" spans="1:8" ht="12" customHeight="1" x14ac:dyDescent="0.25">
      <c r="A36" s="21" t="s">
        <v>7</v>
      </c>
      <c r="B36" s="10">
        <v>18060</v>
      </c>
      <c r="C36" s="10">
        <v>79945</v>
      </c>
      <c r="D36" s="10">
        <v>111610</v>
      </c>
      <c r="E36" s="10">
        <v>76379</v>
      </c>
      <c r="F36" s="10">
        <v>83519</v>
      </c>
      <c r="G36" s="52" t="s">
        <v>8</v>
      </c>
      <c r="H36" s="1">
        <v>369513</v>
      </c>
    </row>
    <row r="37" spans="1:8" ht="12" customHeight="1" x14ac:dyDescent="0.25">
      <c r="A37" s="21" t="s">
        <v>19</v>
      </c>
      <c r="B37" s="10">
        <v>22281</v>
      </c>
      <c r="C37" s="10">
        <v>113758</v>
      </c>
      <c r="D37" s="10">
        <v>163265</v>
      </c>
      <c r="E37" s="10">
        <v>140617</v>
      </c>
      <c r="F37" s="10">
        <v>128515</v>
      </c>
      <c r="G37" s="52" t="s">
        <v>8</v>
      </c>
      <c r="H37" s="1">
        <v>568436</v>
      </c>
    </row>
    <row r="38" spans="1:8" ht="12" customHeight="1" x14ac:dyDescent="0.25">
      <c r="A38" s="21"/>
      <c r="B38" s="10"/>
      <c r="C38" s="10"/>
      <c r="D38" s="10"/>
      <c r="E38" s="10"/>
      <c r="F38" s="10"/>
      <c r="G38" s="10"/>
    </row>
    <row r="39" spans="1:8" ht="12" customHeight="1" x14ac:dyDescent="0.25">
      <c r="A39" s="35" t="s">
        <v>54</v>
      </c>
    </row>
    <row r="40" spans="1:8" ht="15.95" customHeight="1" x14ac:dyDescent="0.25">
      <c r="A40" s="46" t="s">
        <v>57</v>
      </c>
      <c r="B40" s="47"/>
      <c r="C40" s="47"/>
      <c r="D40" s="47"/>
      <c r="E40" s="47"/>
      <c r="H40" s="56" t="s">
        <v>69</v>
      </c>
    </row>
    <row r="41" spans="1:8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B5C1-F0F9-4192-B982-7FC31A556E77}">
  <dimension ref="A1:O41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13.19921875" style="1" customWidth="1"/>
    <col min="2" max="2" width="8" style="1" customWidth="1"/>
    <col min="3" max="9" width="16" style="1" customWidth="1"/>
    <col min="10" max="16384" width="16" style="1"/>
  </cols>
  <sheetData>
    <row r="1" spans="1:14" s="25" customFormat="1" ht="34.5" customHeight="1" x14ac:dyDescent="0.25">
      <c r="A1" s="24" t="s">
        <v>11</v>
      </c>
      <c r="B1" s="24"/>
      <c r="C1"/>
      <c r="D1"/>
      <c r="E1"/>
      <c r="F1"/>
      <c r="G1"/>
      <c r="H1"/>
      <c r="I1"/>
    </row>
    <row r="2" spans="1:14" s="25" customFormat="1" ht="5.0999999999999996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4" s="4" customFormat="1" ht="39.950000000000003" customHeight="1" x14ac:dyDescent="0.25">
      <c r="A3" s="15" t="s">
        <v>82</v>
      </c>
      <c r="C3" s="3"/>
      <c r="D3" s="3"/>
      <c r="E3" s="3"/>
      <c r="F3" s="3"/>
      <c r="G3" s="3"/>
      <c r="H3" s="3"/>
      <c r="I3" s="3"/>
    </row>
    <row r="4" spans="1:14" s="6" customFormat="1" ht="15" customHeight="1" x14ac:dyDescent="0.2">
      <c r="A4" s="15" t="s">
        <v>66</v>
      </c>
      <c r="C4" s="5"/>
      <c r="D4" s="5"/>
      <c r="E4" s="5"/>
      <c r="F4" s="5"/>
      <c r="I4" s="16" t="s">
        <v>65</v>
      </c>
    </row>
    <row r="5" spans="1:14" s="9" customFormat="1" ht="15.95" customHeight="1" x14ac:dyDescent="0.25">
      <c r="A5" s="17" t="s">
        <v>22</v>
      </c>
      <c r="B5" s="7"/>
      <c r="C5" s="8"/>
      <c r="D5" s="8"/>
      <c r="E5" s="8"/>
      <c r="F5" s="8"/>
      <c r="I5" s="18" t="s">
        <v>0</v>
      </c>
    </row>
    <row r="6" spans="1:14" s="4" customFormat="1" ht="3.9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4" s="4" customFormat="1" ht="3.95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14" s="4" customFormat="1" ht="12" customHeight="1" x14ac:dyDescent="0.25">
      <c r="A8" s="3"/>
      <c r="B8" s="3"/>
      <c r="C8" s="3"/>
      <c r="D8" s="3"/>
      <c r="E8" s="3"/>
      <c r="F8" s="3"/>
      <c r="I8" s="28" t="s">
        <v>61</v>
      </c>
    </row>
    <row r="9" spans="1:14" s="4" customFormat="1" ht="3.95" customHeight="1" x14ac:dyDescent="0.25">
      <c r="A9" s="10"/>
      <c r="B9" s="10"/>
      <c r="C9" s="13"/>
      <c r="D9" s="13"/>
      <c r="E9" s="13"/>
      <c r="F9" s="13"/>
      <c r="G9" s="13"/>
      <c r="H9" s="13"/>
      <c r="I9" s="13"/>
    </row>
    <row r="10" spans="1:14" s="4" customFormat="1" ht="3.9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14" s="10" customFormat="1" ht="12" customHeight="1" x14ac:dyDescent="0.25">
      <c r="A11" t="s">
        <v>12</v>
      </c>
      <c r="C11" s="52" t="s">
        <v>44</v>
      </c>
      <c r="D11" s="52" t="s">
        <v>45</v>
      </c>
      <c r="E11" s="52" t="s">
        <v>46</v>
      </c>
      <c r="F11" s="28" t="s">
        <v>51</v>
      </c>
      <c r="G11" s="28" t="s">
        <v>52</v>
      </c>
      <c r="H11" s="10" t="s">
        <v>31</v>
      </c>
      <c r="I11" s="10" t="s">
        <v>9</v>
      </c>
    </row>
    <row r="12" spans="1:14" s="10" customFormat="1" ht="3.9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</row>
    <row r="13" spans="1:14" s="10" customFormat="1" ht="3.95" customHeight="1" x14ac:dyDescent="0.25">
      <c r="A13" s="11"/>
    </row>
    <row r="14" spans="1:14" s="2" customFormat="1" ht="19.5" customHeight="1" x14ac:dyDescent="0.25">
      <c r="A14" s="27" t="s">
        <v>1</v>
      </c>
      <c r="B14" s="20"/>
      <c r="C14" s="33">
        <v>27410</v>
      </c>
      <c r="D14" s="33">
        <v>92626</v>
      </c>
      <c r="E14" s="33">
        <v>89627</v>
      </c>
      <c r="F14" s="22">
        <v>67428</v>
      </c>
      <c r="G14" s="22">
        <v>80384</v>
      </c>
      <c r="H14" s="36">
        <v>55</v>
      </c>
      <c r="I14" s="36">
        <v>357530</v>
      </c>
    </row>
    <row r="15" spans="1:14" s="32" customFormat="1" ht="15.95" customHeight="1" x14ac:dyDescent="0.25">
      <c r="A15" s="29" t="s">
        <v>10</v>
      </c>
      <c r="B15" s="44"/>
      <c r="C15" s="10">
        <v>1831</v>
      </c>
      <c r="D15" s="31">
        <v>7232</v>
      </c>
      <c r="E15" s="31">
        <v>1762</v>
      </c>
      <c r="F15" s="31">
        <v>1320</v>
      </c>
      <c r="G15" s="31">
        <v>2907</v>
      </c>
      <c r="H15" s="52" t="s">
        <v>8</v>
      </c>
      <c r="I15" s="2">
        <v>15052</v>
      </c>
      <c r="L15" s="10"/>
      <c r="N15" s="31"/>
    </row>
    <row r="16" spans="1:14" s="2" customFormat="1" ht="12" customHeight="1" x14ac:dyDescent="0.25">
      <c r="A16" s="19" t="s">
        <v>3</v>
      </c>
      <c r="B16" s="1"/>
      <c r="C16" s="1">
        <v>2712</v>
      </c>
      <c r="D16" s="31">
        <v>5838</v>
      </c>
      <c r="E16" s="1">
        <v>3718</v>
      </c>
      <c r="F16" s="1">
        <v>2198</v>
      </c>
      <c r="G16" s="1">
        <v>3335</v>
      </c>
      <c r="H16" s="52" t="s">
        <v>8</v>
      </c>
      <c r="I16" s="2">
        <v>17801</v>
      </c>
      <c r="L16" s="1"/>
      <c r="N16" s="1"/>
    </row>
    <row r="17" spans="1:15" s="2" customFormat="1" ht="12" customHeight="1" x14ac:dyDescent="0.25">
      <c r="A17" s="21" t="s">
        <v>4</v>
      </c>
      <c r="B17" s="1"/>
      <c r="C17" s="1">
        <v>3555</v>
      </c>
      <c r="D17" s="31">
        <v>10745</v>
      </c>
      <c r="E17" s="1">
        <v>7370</v>
      </c>
      <c r="F17" s="1">
        <v>3369</v>
      </c>
      <c r="G17" s="1">
        <v>5595</v>
      </c>
      <c r="H17" s="52" t="s">
        <v>8</v>
      </c>
      <c r="I17" s="2">
        <v>30634</v>
      </c>
      <c r="L17" s="1"/>
      <c r="N17" s="1"/>
    </row>
    <row r="18" spans="1:15" s="2" customFormat="1" ht="12" customHeight="1" x14ac:dyDescent="0.25">
      <c r="A18" s="21" t="s">
        <v>5</v>
      </c>
      <c r="B18" s="1"/>
      <c r="C18" s="1">
        <v>3186</v>
      </c>
      <c r="D18" s="31">
        <v>9623</v>
      </c>
      <c r="E18" s="1">
        <v>9111</v>
      </c>
      <c r="F18" s="1">
        <v>9731</v>
      </c>
      <c r="G18" s="1">
        <v>9975</v>
      </c>
      <c r="H18" s="1">
        <v>21</v>
      </c>
      <c r="I18" s="2">
        <v>41647</v>
      </c>
      <c r="L18" s="1"/>
      <c r="M18" s="31"/>
      <c r="N18" s="1"/>
    </row>
    <row r="19" spans="1:15" s="2" customFormat="1" ht="12" customHeight="1" x14ac:dyDescent="0.25">
      <c r="A19" s="21" t="s">
        <v>6</v>
      </c>
      <c r="B19" s="1"/>
      <c r="C19" s="1">
        <v>4509</v>
      </c>
      <c r="D19" s="31">
        <v>16151</v>
      </c>
      <c r="E19" s="1">
        <v>21146</v>
      </c>
      <c r="F19" s="1">
        <v>14379</v>
      </c>
      <c r="G19" s="1">
        <v>18125</v>
      </c>
      <c r="H19" s="52" t="s">
        <v>8</v>
      </c>
      <c r="I19" s="2">
        <v>74310</v>
      </c>
      <c r="L19" s="31"/>
      <c r="M19" s="1"/>
      <c r="N19" s="10"/>
    </row>
    <row r="20" spans="1:15" s="2" customFormat="1" ht="12" customHeight="1" x14ac:dyDescent="0.25">
      <c r="A20" s="21" t="s">
        <v>7</v>
      </c>
      <c r="B20" s="1"/>
      <c r="C20" s="1">
        <v>4064</v>
      </c>
      <c r="D20" s="31">
        <v>20375</v>
      </c>
      <c r="E20" s="1">
        <v>21492</v>
      </c>
      <c r="F20" s="1">
        <v>16033</v>
      </c>
      <c r="G20" s="1">
        <v>19127</v>
      </c>
      <c r="H20" s="52">
        <v>7</v>
      </c>
      <c r="I20" s="2">
        <v>81098</v>
      </c>
      <c r="L20" s="31"/>
      <c r="M20" s="1"/>
      <c r="N20" s="10"/>
    </row>
    <row r="21" spans="1:15" s="2" customFormat="1" ht="12" customHeight="1" x14ac:dyDescent="0.25">
      <c r="A21" s="21" t="s">
        <v>19</v>
      </c>
      <c r="B21" s="1"/>
      <c r="C21" s="1">
        <v>7553</v>
      </c>
      <c r="D21" s="1">
        <v>22662</v>
      </c>
      <c r="E21" s="1">
        <v>25028</v>
      </c>
      <c r="F21" s="1">
        <v>20398</v>
      </c>
      <c r="G21" s="1">
        <v>21320</v>
      </c>
      <c r="H21" s="52">
        <v>27</v>
      </c>
      <c r="I21" s="2">
        <v>96988</v>
      </c>
      <c r="L21" s="31"/>
      <c r="M21" s="1"/>
      <c r="N21" s="10"/>
      <c r="O21" s="10"/>
    </row>
    <row r="22" spans="1:15" s="2" customFormat="1" ht="20.100000000000001" customHeight="1" x14ac:dyDescent="0.25">
      <c r="A22" s="27" t="s">
        <v>2</v>
      </c>
      <c r="B22" s="48"/>
      <c r="C22" s="33">
        <v>57059</v>
      </c>
      <c r="D22" s="33">
        <v>239766</v>
      </c>
      <c r="E22" s="33">
        <v>297906</v>
      </c>
      <c r="F22" s="33">
        <v>221762</v>
      </c>
      <c r="G22" s="33">
        <v>226383</v>
      </c>
      <c r="H22" s="36">
        <v>49</v>
      </c>
      <c r="I22" s="54">
        <v>1042925</v>
      </c>
      <c r="L22" s="31"/>
      <c r="M22" s="31"/>
      <c r="N22" s="10"/>
      <c r="O22" s="10"/>
    </row>
    <row r="23" spans="1:15" s="32" customFormat="1" ht="15.95" customHeight="1" x14ac:dyDescent="0.25">
      <c r="A23" s="29" t="s">
        <v>10</v>
      </c>
      <c r="B23" s="1"/>
      <c r="C23" s="10">
        <v>366</v>
      </c>
      <c r="D23" s="31">
        <v>4739</v>
      </c>
      <c r="E23" s="31">
        <v>5327</v>
      </c>
      <c r="F23" s="1">
        <v>1486</v>
      </c>
      <c r="G23" s="1">
        <v>4021</v>
      </c>
      <c r="H23" s="52" t="s">
        <v>8</v>
      </c>
      <c r="I23" s="1">
        <v>15939</v>
      </c>
      <c r="L23" s="31"/>
      <c r="M23" s="1"/>
      <c r="N23" s="10"/>
      <c r="O23" s="10"/>
    </row>
    <row r="24" spans="1:15" s="2" customFormat="1" ht="12" customHeight="1" x14ac:dyDescent="0.25">
      <c r="A24" s="19" t="s">
        <v>3</v>
      </c>
      <c r="B24" s="1"/>
      <c r="C24" s="1">
        <v>1698</v>
      </c>
      <c r="D24" s="1">
        <v>4509</v>
      </c>
      <c r="E24" s="1">
        <v>8612</v>
      </c>
      <c r="F24" s="1">
        <v>3636</v>
      </c>
      <c r="G24" s="1">
        <v>6148</v>
      </c>
      <c r="H24" s="52" t="s">
        <v>8</v>
      </c>
      <c r="I24" s="2">
        <v>24603</v>
      </c>
      <c r="L24" s="31"/>
      <c r="M24" s="1"/>
      <c r="N24" s="10"/>
      <c r="O24" s="10"/>
    </row>
    <row r="25" spans="1:15" ht="12" customHeight="1" x14ac:dyDescent="0.25">
      <c r="A25" s="21" t="s">
        <v>4</v>
      </c>
      <c r="C25" s="1">
        <v>2121</v>
      </c>
      <c r="D25" s="1">
        <v>13085</v>
      </c>
      <c r="E25" s="1">
        <v>10768</v>
      </c>
      <c r="F25" s="1">
        <v>6994</v>
      </c>
      <c r="G25" s="1">
        <v>7501</v>
      </c>
      <c r="H25" s="52" t="s">
        <v>8</v>
      </c>
      <c r="I25" s="1">
        <v>40469</v>
      </c>
      <c r="N25" s="10"/>
      <c r="O25" s="10"/>
    </row>
    <row r="26" spans="1:15" ht="12" customHeight="1" x14ac:dyDescent="0.25">
      <c r="A26" s="21" t="s">
        <v>5</v>
      </c>
      <c r="C26" s="1">
        <v>3653</v>
      </c>
      <c r="D26" s="1">
        <v>20166</v>
      </c>
      <c r="E26" s="1">
        <v>19590</v>
      </c>
      <c r="F26" s="1">
        <v>13162</v>
      </c>
      <c r="G26" s="1">
        <v>21216</v>
      </c>
      <c r="H26" s="52">
        <v>6</v>
      </c>
      <c r="I26" s="1">
        <v>77793</v>
      </c>
      <c r="O26" s="10"/>
    </row>
    <row r="27" spans="1:15" ht="12" customHeight="1" x14ac:dyDescent="0.25">
      <c r="A27" s="21" t="s">
        <v>6</v>
      </c>
      <c r="C27" s="1">
        <v>9420</v>
      </c>
      <c r="D27" s="1">
        <v>40139</v>
      </c>
      <c r="E27" s="1">
        <v>41987</v>
      </c>
      <c r="F27" s="1">
        <v>32567</v>
      </c>
      <c r="G27" s="1">
        <v>32966</v>
      </c>
      <c r="H27" s="52">
        <v>2</v>
      </c>
      <c r="I27" s="1">
        <v>157081</v>
      </c>
      <c r="O27" s="10"/>
    </row>
    <row r="28" spans="1:15" ht="12" customHeight="1" x14ac:dyDescent="0.25">
      <c r="A28" s="21" t="s">
        <v>7</v>
      </c>
      <c r="C28" s="1">
        <v>19277</v>
      </c>
      <c r="D28" s="1">
        <v>65402</v>
      </c>
      <c r="E28" s="1">
        <v>83492</v>
      </c>
      <c r="F28" s="1">
        <v>54861</v>
      </c>
      <c r="G28" s="1">
        <v>57792</v>
      </c>
      <c r="H28" s="52">
        <v>30</v>
      </c>
      <c r="I28" s="1">
        <v>280854</v>
      </c>
    </row>
    <row r="29" spans="1:15" ht="12" customHeight="1" x14ac:dyDescent="0.25">
      <c r="A29" s="21" t="s">
        <v>19</v>
      </c>
      <c r="C29" s="1">
        <v>20524</v>
      </c>
      <c r="D29" s="1">
        <v>91726</v>
      </c>
      <c r="E29" s="1">
        <v>128130</v>
      </c>
      <c r="F29" s="1">
        <v>109056</v>
      </c>
      <c r="G29" s="1">
        <v>96739</v>
      </c>
      <c r="H29" s="1">
        <v>11</v>
      </c>
      <c r="I29" s="1">
        <v>446186</v>
      </c>
      <c r="M29" s="10"/>
    </row>
    <row r="30" spans="1:15" s="2" customFormat="1" ht="20.100000000000001" customHeight="1" x14ac:dyDescent="0.25">
      <c r="A30" s="27" t="s">
        <v>9</v>
      </c>
      <c r="B30" s="48"/>
      <c r="C30" s="34">
        <v>84469</v>
      </c>
      <c r="D30" s="34">
        <v>332392</v>
      </c>
      <c r="E30" s="33">
        <v>387533</v>
      </c>
      <c r="F30" s="33">
        <v>289190</v>
      </c>
      <c r="G30" s="33">
        <v>306767</v>
      </c>
      <c r="H30" s="36">
        <v>104</v>
      </c>
      <c r="I30" s="36">
        <v>1400455</v>
      </c>
      <c r="L30" s="1"/>
      <c r="M30" s="10"/>
      <c r="N30" s="1"/>
    </row>
    <row r="31" spans="1:15" s="32" customFormat="1" ht="15.95" customHeight="1" x14ac:dyDescent="0.25">
      <c r="A31" s="29" t="s">
        <v>10</v>
      </c>
      <c r="B31" s="10"/>
      <c r="C31" s="10">
        <v>2197</v>
      </c>
      <c r="D31" s="10">
        <v>11971</v>
      </c>
      <c r="E31" s="10">
        <v>7089</v>
      </c>
      <c r="F31" s="10">
        <v>2806</v>
      </c>
      <c r="G31" s="10">
        <v>6928</v>
      </c>
      <c r="H31" s="52" t="s">
        <v>8</v>
      </c>
      <c r="I31" s="1">
        <v>30991</v>
      </c>
      <c r="L31" s="1"/>
      <c r="N31" s="1"/>
    </row>
    <row r="32" spans="1:15" ht="12" customHeight="1" x14ac:dyDescent="0.25">
      <c r="A32" s="19" t="s">
        <v>3</v>
      </c>
      <c r="B32" s="10"/>
      <c r="C32" s="10">
        <v>4410</v>
      </c>
      <c r="D32" s="10">
        <v>10347</v>
      </c>
      <c r="E32" s="10">
        <v>12330</v>
      </c>
      <c r="F32" s="10">
        <v>5834</v>
      </c>
      <c r="G32" s="10">
        <v>9483</v>
      </c>
      <c r="H32" s="52" t="s">
        <v>8</v>
      </c>
      <c r="I32" s="1">
        <v>42404</v>
      </c>
    </row>
    <row r="33" spans="1:9" ht="12" customHeight="1" x14ac:dyDescent="0.25">
      <c r="A33" s="21" t="s">
        <v>4</v>
      </c>
      <c r="B33" s="10"/>
      <c r="C33" s="10">
        <v>5676</v>
      </c>
      <c r="D33" s="10">
        <v>23830</v>
      </c>
      <c r="E33" s="10">
        <v>18138</v>
      </c>
      <c r="F33" s="10">
        <v>10363</v>
      </c>
      <c r="G33" s="10">
        <v>13096</v>
      </c>
      <c r="H33" s="52" t="s">
        <v>8</v>
      </c>
      <c r="I33" s="1">
        <v>71103</v>
      </c>
    </row>
    <row r="34" spans="1:9" ht="12" customHeight="1" x14ac:dyDescent="0.25">
      <c r="A34" s="21" t="s">
        <v>5</v>
      </c>
      <c r="B34" s="10"/>
      <c r="C34" s="10">
        <v>6839</v>
      </c>
      <c r="D34" s="10">
        <v>29789</v>
      </c>
      <c r="E34" s="10">
        <v>28701</v>
      </c>
      <c r="F34" s="10">
        <v>22893</v>
      </c>
      <c r="G34" s="10">
        <v>31191</v>
      </c>
      <c r="H34" s="10">
        <v>27</v>
      </c>
      <c r="I34" s="1">
        <v>119440</v>
      </c>
    </row>
    <row r="35" spans="1:9" ht="12" customHeight="1" x14ac:dyDescent="0.25">
      <c r="A35" s="21" t="s">
        <v>6</v>
      </c>
      <c r="B35" s="10"/>
      <c r="C35" s="10">
        <v>13929</v>
      </c>
      <c r="D35" s="10">
        <v>56290</v>
      </c>
      <c r="E35" s="10">
        <v>63133</v>
      </c>
      <c r="F35" s="10">
        <v>46946</v>
      </c>
      <c r="G35" s="10">
        <v>51091</v>
      </c>
      <c r="H35" s="52">
        <v>2</v>
      </c>
      <c r="I35" s="1">
        <v>231391</v>
      </c>
    </row>
    <row r="36" spans="1:9" ht="12" customHeight="1" x14ac:dyDescent="0.25">
      <c r="A36" s="21" t="s">
        <v>7</v>
      </c>
      <c r="B36" s="10"/>
      <c r="C36" s="10">
        <v>23341</v>
      </c>
      <c r="D36" s="10">
        <v>85777</v>
      </c>
      <c r="E36" s="10">
        <v>104984</v>
      </c>
      <c r="F36" s="10">
        <v>70894</v>
      </c>
      <c r="G36" s="10">
        <v>76919</v>
      </c>
      <c r="H36" s="52">
        <v>37</v>
      </c>
      <c r="I36" s="1">
        <v>361952</v>
      </c>
    </row>
    <row r="37" spans="1:9" ht="12" customHeight="1" x14ac:dyDescent="0.25">
      <c r="A37" s="21" t="s">
        <v>19</v>
      </c>
      <c r="B37" s="10"/>
      <c r="C37" s="10">
        <v>28077</v>
      </c>
      <c r="D37" s="10">
        <v>114388</v>
      </c>
      <c r="E37" s="10">
        <v>153158</v>
      </c>
      <c r="F37" s="10">
        <v>129454</v>
      </c>
      <c r="G37" s="10">
        <v>118059</v>
      </c>
      <c r="H37" s="10">
        <v>38</v>
      </c>
      <c r="I37" s="1">
        <v>543174</v>
      </c>
    </row>
    <row r="38" spans="1:9" ht="12" customHeight="1" x14ac:dyDescent="0.25">
      <c r="A38" s="21"/>
      <c r="B38" s="49"/>
      <c r="C38" s="10"/>
      <c r="D38" s="10"/>
      <c r="E38" s="10"/>
      <c r="F38" s="10"/>
      <c r="G38" s="10"/>
      <c r="H38" s="10"/>
    </row>
    <row r="39" spans="1:9" ht="12" customHeight="1" x14ac:dyDescent="0.25">
      <c r="A39" s="35" t="s">
        <v>54</v>
      </c>
    </row>
    <row r="40" spans="1:9" ht="15.95" customHeight="1" x14ac:dyDescent="0.25">
      <c r="A40" s="46" t="s">
        <v>57</v>
      </c>
      <c r="B40" s="47"/>
      <c r="C40" s="47"/>
      <c r="D40" s="47"/>
      <c r="E40" s="47"/>
      <c r="F40" s="47"/>
      <c r="I40" s="56" t="s">
        <v>67</v>
      </c>
    </row>
    <row r="41" spans="1:9" s="23" customFormat="1" ht="3.95" customHeight="1" x14ac:dyDescent="0.25">
      <c r="A41" s="14"/>
      <c r="B41" s="13"/>
      <c r="C41" s="13"/>
      <c r="D41" s="13"/>
      <c r="E41" s="13"/>
      <c r="F41" s="13"/>
      <c r="G41" s="13"/>
      <c r="H41" s="13"/>
      <c r="I41" s="1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6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'2006'!Impression_des_titres</vt:lpstr>
      <vt:lpstr>'2007'!Impression_des_titres</vt:lpstr>
      <vt:lpstr>'2006'!Zone_d_impression</vt:lpstr>
      <vt:lpstr>'2007'!Zone_d_impression</vt:lpstr>
      <vt:lpstr>'2008'!Zone_d_impression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Carlo Ivan (DF)</dc:creator>
  <cp:lastModifiedBy>Opprecht Wanda (DF)</cp:lastModifiedBy>
  <cp:lastPrinted>2025-10-27T08:13:07Z</cp:lastPrinted>
  <dcterms:created xsi:type="dcterms:W3CDTF">1999-01-29T13:26:37Z</dcterms:created>
  <dcterms:modified xsi:type="dcterms:W3CDTF">2026-01-13T09:36:56Z</dcterms:modified>
</cp:coreProperties>
</file>