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13\D13_03\13_03_3\"/>
    </mc:Choice>
  </mc:AlternateContent>
  <xr:revisionPtr revIDLastSave="0" documentId="13_ncr:1_{5104D45C-4CBC-4B84-AD2B-47B540BDDDF8}" xr6:coauthVersionLast="47" xr6:coauthVersionMax="47" xr10:uidLastSave="{00000000-0000-0000-0000-000000000000}"/>
  <bookViews>
    <workbookView xWindow="-108" yWindow="-108" windowWidth="23256" windowHeight="12456" tabRatio="852" xr2:uid="{DF9CF4F5-CE90-4783-9C32-A44A806FED51}"/>
  </bookViews>
  <sheets>
    <sheet name="2020 - ... " sheetId="65" r:id="rId1"/>
    <sheet name="2015 - 2019" sheetId="64" r:id="rId2"/>
    <sheet name="2010 - 2014" sheetId="63" r:id="rId3"/>
    <sheet name="2006 - 2009" sheetId="62" r:id="rId4"/>
  </sheets>
  <definedNames>
    <definedName name="_xlnm.Print_Area" localSheetId="2">'2010 - 2014'!$A$1:$M$61</definedName>
    <definedName name="_xlnm.Print_Area" localSheetId="1">'2015 - 2019'!$A$1:$L$61</definedName>
    <definedName name="_xlnm.Print_Area" localSheetId="0">'2020 - ... '!$A$1:$L$61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65" l="1"/>
  <c r="J17" i="65"/>
  <c r="J18" i="65"/>
  <c r="J19" i="65"/>
  <c r="J20" i="65"/>
  <c r="J21" i="65"/>
  <c r="J22" i="65"/>
  <c r="J23" i="65"/>
  <c r="J24" i="65"/>
  <c r="J25" i="65"/>
  <c r="J26" i="65"/>
  <c r="J27" i="65"/>
  <c r="J28" i="65"/>
  <c r="J29" i="65"/>
  <c r="J30" i="65"/>
  <c r="J31" i="65"/>
  <c r="J32" i="65"/>
  <c r="J33" i="65"/>
  <c r="J34" i="65"/>
  <c r="J35" i="65"/>
  <c r="J36" i="65"/>
  <c r="J38" i="65"/>
  <c r="J39" i="65"/>
  <c r="J40" i="65"/>
  <c r="J41" i="65"/>
  <c r="J43" i="65"/>
  <c r="J44" i="65"/>
  <c r="J45" i="65"/>
  <c r="J46" i="65"/>
  <c r="J47" i="65"/>
  <c r="J49" i="65"/>
  <c r="J50" i="65"/>
  <c r="J51" i="65"/>
  <c r="J52" i="65"/>
  <c r="J53" i="65"/>
  <c r="J14" i="65"/>
  <c r="I16" i="65"/>
  <c r="I17" i="65"/>
  <c r="I18" i="65"/>
  <c r="I19" i="65"/>
  <c r="I20" i="65"/>
  <c r="I21" i="65"/>
  <c r="I22" i="65"/>
  <c r="I23" i="65"/>
  <c r="I24" i="65"/>
  <c r="I25" i="65"/>
  <c r="I26" i="65"/>
  <c r="I27" i="65"/>
  <c r="I28" i="65"/>
  <c r="I29" i="65"/>
  <c r="I30" i="65"/>
  <c r="I31" i="65"/>
  <c r="I32" i="65"/>
  <c r="I33" i="65"/>
  <c r="I34" i="65"/>
  <c r="I35" i="65"/>
  <c r="I36" i="65"/>
  <c r="I38" i="65"/>
  <c r="I39" i="65"/>
  <c r="I40" i="65"/>
  <c r="I41" i="65"/>
  <c r="I43" i="65"/>
  <c r="I44" i="65"/>
  <c r="I45" i="65"/>
  <c r="I46" i="65"/>
  <c r="I47" i="65"/>
  <c r="I49" i="65"/>
  <c r="I50" i="65"/>
  <c r="I51" i="65"/>
  <c r="I52" i="65"/>
  <c r="I53" i="65"/>
  <c r="I14" i="65"/>
  <c r="K17" i="62"/>
  <c r="K18" i="62"/>
  <c r="K19" i="62"/>
  <c r="K20" i="62"/>
  <c r="K21" i="62"/>
  <c r="K22" i="62"/>
  <c r="K24" i="62"/>
  <c r="K25" i="62"/>
  <c r="K26" i="62"/>
  <c r="K27" i="62"/>
  <c r="K28" i="62"/>
  <c r="K29" i="62"/>
  <c r="K31" i="62"/>
  <c r="K32" i="62"/>
  <c r="K33" i="62"/>
  <c r="K34" i="62"/>
  <c r="K35" i="62"/>
  <c r="K36" i="62"/>
  <c r="K38" i="62"/>
  <c r="K39" i="62"/>
  <c r="K40" i="62"/>
  <c r="K41" i="62"/>
  <c r="K43" i="62"/>
  <c r="K44" i="62"/>
  <c r="K45" i="62"/>
  <c r="K46" i="62"/>
  <c r="K47" i="62"/>
  <c r="K49" i="62"/>
  <c r="K50" i="62"/>
  <c r="K51" i="62"/>
  <c r="K52" i="62"/>
  <c r="K53" i="62"/>
  <c r="K14" i="62"/>
  <c r="F30" i="62"/>
  <c r="K30" i="62"/>
  <c r="F23" i="62"/>
  <c r="K23" i="62"/>
  <c r="F16" i="62"/>
  <c r="K16" i="62"/>
</calcChain>
</file>

<file path=xl/sharedStrings.xml><?xml version="1.0" encoding="utf-8"?>
<sst xmlns="http://schemas.openxmlformats.org/spreadsheetml/2006/main" count="220" uniqueCount="59">
  <si>
    <t>Total</t>
  </si>
  <si>
    <t>Canton de Genève</t>
  </si>
  <si>
    <t>Hommes</t>
  </si>
  <si>
    <t>Femmes</t>
  </si>
  <si>
    <t>Situation au 31 décembre</t>
  </si>
  <si>
    <r>
      <t>Source</t>
    </r>
    <r>
      <rPr>
        <i/>
        <sz val="8"/>
        <rFont val="Arial Narrow"/>
        <family val="2"/>
      </rPr>
      <t xml:space="preserve"> : Hospice général</t>
    </r>
  </si>
  <si>
    <t>Genevois</t>
  </si>
  <si>
    <t>Confédérés</t>
  </si>
  <si>
    <t>Selon l'origine</t>
  </si>
  <si>
    <t>Selon l'état matrimonial</t>
  </si>
  <si>
    <t>50 - 64 ans</t>
  </si>
  <si>
    <t>Office cantonal de la statistique - OCSTAT</t>
  </si>
  <si>
    <t>50 - 63 ans</t>
  </si>
  <si>
    <t>64 ans ou plus</t>
  </si>
  <si>
    <t>50 - 63 (femmes) et 64 ans (hommes)</t>
  </si>
  <si>
    <t>64 (femmes) et 65 ans (hommes) ou plus</t>
  </si>
  <si>
    <t>2 enfants</t>
  </si>
  <si>
    <t>3 enfants</t>
  </si>
  <si>
    <t>4 enfants ou plus</t>
  </si>
  <si>
    <t>Nombre</t>
  </si>
  <si>
    <t>65 ans ou plus</t>
  </si>
  <si>
    <t xml:space="preserve">  0 - 19 ans</t>
  </si>
  <si>
    <t>20 - 29 ans</t>
  </si>
  <si>
    <t>30 - 39 ans</t>
  </si>
  <si>
    <t>40 - 49 ans</t>
  </si>
  <si>
    <t>Selon le sexe et le groupe d'âges du titulaire de dossier</t>
  </si>
  <si>
    <t>Suisses</t>
  </si>
  <si>
    <t>Etrangers</t>
  </si>
  <si>
    <t>Séparé</t>
  </si>
  <si>
    <t>Veuf</t>
  </si>
  <si>
    <t>Célibataire</t>
  </si>
  <si>
    <t>Marié</t>
  </si>
  <si>
    <t>Divorcé</t>
  </si>
  <si>
    <t>Sans enfant</t>
  </si>
  <si>
    <t>1 enfant</t>
  </si>
  <si>
    <t>(3) Cette donnée n'étant pas indispensable pour la gestion des dossiers sans aide financière, elle n'est pas renseignée systématiquement.</t>
  </si>
  <si>
    <r>
      <t xml:space="preserve">Dossiers de personnes seules ou de familles aidées </t>
    </r>
    <r>
      <rPr>
        <sz val="8"/>
        <rFont val="Arial Narrow"/>
        <family val="2"/>
      </rPr>
      <t>(2)</t>
    </r>
  </si>
  <si>
    <r>
      <t xml:space="preserve">Selon le nombre d'enfants de 0 à 17 ans </t>
    </r>
    <r>
      <rPr>
        <sz val="8"/>
        <color indexed="48"/>
        <rFont val="Arial Narrow"/>
        <family val="2"/>
      </rPr>
      <t>(3)</t>
    </r>
  </si>
  <si>
    <t xml:space="preserve">      sociale individuelle (LASI).</t>
  </si>
  <si>
    <t>Répartition en %</t>
  </si>
  <si>
    <t xml:space="preserve">(2) Comme un dossier peut concerner plusieurs personnes, la ventilation des dossiers est effectuée à partir des caractères du titulaire de dossier. Par ailleurs, selon la loi </t>
  </si>
  <si>
    <t>Dossiers traités par l'Hospice général sans aide financière, selon quelques caractères démographiques,</t>
  </si>
  <si>
    <t xml:space="preserve">      sur l'aide sociale individuelle (LASI), lorsque la demande d'aide provient d'un couple, le titulaire est presque toujours le mari.</t>
  </si>
  <si>
    <t xml:space="preserve">(1) L'aide sociale sans prestations financières regroupe les dossier d’usagers bénéficiant d’un accompagnement social sans aide financière dans le cadre de la loi sur l'aide </t>
  </si>
  <si>
    <t>Date de mise à jour : 18.11.2009</t>
  </si>
  <si>
    <r>
      <t>de 2006 à 2009</t>
    </r>
    <r>
      <rPr>
        <sz val="10"/>
        <rFont val="Arial Narrow"/>
        <family val="2"/>
      </rPr>
      <t xml:space="preserve"> (1)</t>
    </r>
  </si>
  <si>
    <t xml:space="preserve">(1) L'aide sociale sans prestations financières regroupe les dossiers d’usagers bénéficiant d’un accompagnement social sans aide financière dans le cadre de la loi sur </t>
  </si>
  <si>
    <t xml:space="preserve">      l'insertion et l'aide sociale individuelle (LIASI).</t>
  </si>
  <si>
    <t>(2) Comme un dossier peut concerner plusieurs personnes, la ventilation des dossiers est effectuée à partir des caractères du titulaire de dossier. Par ailleurs, selon la</t>
  </si>
  <si>
    <t>Selon le nombre d'enfants de 0 à 17 ans</t>
  </si>
  <si>
    <t>Date de mise à jour : 18.08.2015</t>
  </si>
  <si>
    <t xml:space="preserve">      dénombrement des dossiers.</t>
  </si>
  <si>
    <r>
      <t>de 2010 à 2014</t>
    </r>
    <r>
      <rPr>
        <sz val="10"/>
        <rFont val="Arial Narrow"/>
        <family val="2"/>
      </rPr>
      <t xml:space="preserve"> (1)</t>
    </r>
  </si>
  <si>
    <t xml:space="preserve">      LIASI, lorsque la demande d'aide provient d'un couple, le titulaire est presque toujours l'homme. Un changement de méthode est intervenu en 2013 au niveau du</t>
  </si>
  <si>
    <t>T 13.03.3.04</t>
  </si>
  <si>
    <t>Date de mise à jour : 20.05.2020</t>
  </si>
  <si>
    <r>
      <t>depuis 2020</t>
    </r>
    <r>
      <rPr>
        <sz val="10"/>
        <rFont val="Arial Narrow"/>
        <family val="2"/>
      </rPr>
      <t xml:space="preserve"> (1)</t>
    </r>
  </si>
  <si>
    <r>
      <t>de 2015 à 2019</t>
    </r>
    <r>
      <rPr>
        <sz val="10"/>
        <rFont val="Arial Narrow"/>
        <family val="2"/>
      </rPr>
      <t xml:space="preserve"> (1)</t>
    </r>
  </si>
  <si>
    <t>Date de mise à jour : 18.07.2025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</si>
</sst>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0" x14ac:knownFonts="1">
    <font>
      <sz val="8"/>
      <name val="Arial Narrow"/>
    </font>
    <font>
      <sz val="8"/>
      <name val="Arial Narrow"/>
    </font>
    <font>
      <b/>
      <i/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b/>
      <sz val="8"/>
      <name val="Arial Narrow"/>
      <family val="2"/>
    </font>
    <font>
      <b/>
      <sz val="10"/>
      <color indexed="48"/>
      <name val="Arial Narrow"/>
      <family val="2"/>
    </font>
    <font>
      <b/>
      <sz val="8.5"/>
      <name val="Arial"/>
      <family val="2"/>
    </font>
    <font>
      <b/>
      <i/>
      <sz val="8"/>
      <color indexed="48"/>
      <name val="Arial Narrow"/>
      <family val="2"/>
    </font>
    <font>
      <sz val="8"/>
      <color indexed="48"/>
      <name val="Arial Narrow"/>
      <family val="2"/>
    </font>
    <font>
      <sz val="8"/>
      <color indexed="53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8"/>
      <name val="Arial Narrow"/>
      <family val="2"/>
    </font>
    <font>
      <sz val="8"/>
      <name val="Arial Narrow"/>
      <family val="2"/>
    </font>
    <font>
      <sz val="8"/>
      <name val="Arial Narrow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89">
    <xf numFmtId="0" fontId="0" fillId="0" borderId="0" xfId="0"/>
    <xf numFmtId="1" fontId="1" fillId="0" borderId="0" xfId="0" applyNumberFormat="1" applyFont="1" applyBorder="1" applyAlignment="1">
      <alignment horizontal="left"/>
    </xf>
    <xf numFmtId="3" fontId="1" fillId="0" borderId="0" xfId="0" applyNumberFormat="1" applyFont="1"/>
    <xf numFmtId="3" fontId="5" fillId="0" borderId="0" xfId="0" applyNumberFormat="1" applyFont="1" applyBorder="1" applyAlignment="1"/>
    <xf numFmtId="3" fontId="4" fillId="0" borderId="0" xfId="0" applyNumberFormat="1" applyFont="1" applyFill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left"/>
    </xf>
    <xf numFmtId="3" fontId="1" fillId="0" borderId="0" xfId="0" applyNumberFormat="1" applyFont="1" applyBorder="1" applyAlignment="1">
      <alignment horizontal="right" vertical="center"/>
    </xf>
    <xf numFmtId="0" fontId="1" fillId="0" borderId="0" xfId="0" applyFont="1"/>
    <xf numFmtId="1" fontId="1" fillId="0" borderId="0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Fill="1" applyAlignment="1">
      <alignment horizontal="right"/>
    </xf>
    <xf numFmtId="0" fontId="4" fillId="0" borderId="0" xfId="0" applyNumberFormat="1" applyFont="1"/>
    <xf numFmtId="3" fontId="1" fillId="0" borderId="0" xfId="0" applyNumberFormat="1" applyFont="1" applyAlignment="1"/>
    <xf numFmtId="1" fontId="1" fillId="0" borderId="0" xfId="0" applyNumberFormat="1" applyFont="1" applyBorder="1" applyAlignment="1">
      <alignment horizontal="right"/>
    </xf>
    <xf numFmtId="3" fontId="4" fillId="0" borderId="0" xfId="0" applyNumberFormat="1" applyFont="1" applyAlignment="1"/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/>
    <xf numFmtId="3" fontId="5" fillId="0" borderId="1" xfId="0" applyNumberFormat="1" applyFont="1" applyBorder="1" applyAlignment="1"/>
    <xf numFmtId="3" fontId="1" fillId="0" borderId="1" xfId="0" applyNumberFormat="1" applyFont="1" applyBorder="1" applyAlignment="1"/>
    <xf numFmtId="0" fontId="1" fillId="0" borderId="0" xfId="0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1" fontId="1" fillId="0" borderId="1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left"/>
    </xf>
    <xf numFmtId="1" fontId="1" fillId="0" borderId="0" xfId="0" applyNumberFormat="1" applyFont="1" applyBorder="1" applyAlignment="1">
      <alignment horizontal="left" vertical="top"/>
    </xf>
    <xf numFmtId="164" fontId="1" fillId="0" borderId="0" xfId="0" applyNumberFormat="1" applyFont="1" applyBorder="1" applyAlignment="1">
      <alignment vertical="top"/>
    </xf>
    <xf numFmtId="0" fontId="2" fillId="0" borderId="0" xfId="0" applyNumberFormat="1" applyFont="1" applyAlignment="1">
      <alignment horizontal="left"/>
    </xf>
    <xf numFmtId="3" fontId="7" fillId="0" borderId="0" xfId="0" applyNumberFormat="1" applyFont="1"/>
    <xf numFmtId="1" fontId="1" fillId="0" borderId="0" xfId="0" applyNumberFormat="1" applyFont="1"/>
    <xf numFmtId="3" fontId="6" fillId="0" borderId="0" xfId="0" applyNumberFormat="1" applyFont="1" applyAlignment="1"/>
    <xf numFmtId="1" fontId="6" fillId="0" borderId="0" xfId="0" applyNumberFormat="1" applyFont="1" applyBorder="1" applyAlignment="1">
      <alignment horizontal="left"/>
    </xf>
    <xf numFmtId="1" fontId="9" fillId="0" borderId="0" xfId="0" applyNumberFormat="1" applyFont="1" applyBorder="1" applyAlignment="1">
      <alignment horizontal="left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Border="1" applyAlignment="1">
      <alignment horizontal="right"/>
    </xf>
    <xf numFmtId="1" fontId="6" fillId="0" borderId="0" xfId="0" applyNumberFormat="1" applyFont="1" applyBorder="1" applyAlignment="1">
      <alignment horizontal="left" indent="1"/>
    </xf>
    <xf numFmtId="3" fontId="9" fillId="0" borderId="0" xfId="0" applyNumberFormat="1" applyFont="1" applyFill="1" applyBorder="1" applyAlignment="1">
      <alignment horizontal="left"/>
    </xf>
    <xf numFmtId="3" fontId="9" fillId="0" borderId="0" xfId="0" applyNumberFormat="1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0" fontId="1" fillId="0" borderId="0" xfId="0" applyFont="1" applyBorder="1"/>
    <xf numFmtId="0" fontId="0" fillId="0" borderId="2" xfId="0" applyBorder="1"/>
    <xf numFmtId="0" fontId="1" fillId="0" borderId="2" xfId="0" applyFont="1" applyBorder="1"/>
    <xf numFmtId="1" fontId="1" fillId="0" borderId="3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3" xfId="0" applyNumberFormat="1" applyFont="1" applyBorder="1"/>
    <xf numFmtId="3" fontId="7" fillId="0" borderId="3" xfId="0" applyNumberFormat="1" applyFont="1" applyBorder="1"/>
    <xf numFmtId="1" fontId="12" fillId="0" borderId="0" xfId="0" applyNumberFormat="1" applyFont="1" applyBorder="1" applyAlignment="1">
      <alignment horizontal="left"/>
    </xf>
    <xf numFmtId="3" fontId="9" fillId="0" borderId="0" xfId="0" applyNumberFormat="1" applyFont="1" applyAlignment="1"/>
    <xf numFmtId="4" fontId="1" fillId="0" borderId="0" xfId="0" applyNumberFormat="1" applyFont="1" applyFill="1" applyBorder="1" applyAlignment="1">
      <alignment horizontal="left"/>
    </xf>
    <xf numFmtId="0" fontId="1" fillId="0" borderId="0" xfId="0" quotePrefix="1" applyNumberFormat="1" applyFont="1" applyAlignment="1">
      <alignment horizontal="left"/>
    </xf>
    <xf numFmtId="0" fontId="1" fillId="0" borderId="0" xfId="0" applyNumberFormat="1" applyFont="1" applyAlignment="1">
      <alignment horizontal="left"/>
    </xf>
    <xf numFmtId="3" fontId="1" fillId="0" borderId="3" xfId="0" applyNumberFormat="1" applyFont="1" applyBorder="1" applyAlignment="1"/>
    <xf numFmtId="0" fontId="1" fillId="0" borderId="0" xfId="0" applyNumberFormat="1" applyFont="1" applyFill="1" applyAlignment="1">
      <alignment horizontal="left"/>
    </xf>
    <xf numFmtId="164" fontId="14" fillId="0" borderId="0" xfId="0" applyNumberFormat="1" applyFont="1" applyBorder="1" applyAlignment="1">
      <alignment vertical="top"/>
    </xf>
    <xf numFmtId="164" fontId="14" fillId="0" borderId="0" xfId="0" applyNumberFormat="1" applyFont="1" applyAlignment="1">
      <alignment vertical="top"/>
    </xf>
    <xf numFmtId="165" fontId="9" fillId="0" borderId="0" xfId="0" applyNumberFormat="1" applyFont="1" applyBorder="1" applyAlignment="1">
      <alignment horizontal="right"/>
    </xf>
    <xf numFmtId="165" fontId="1" fillId="0" borderId="0" xfId="0" applyNumberFormat="1" applyFont="1" applyBorder="1" applyAlignment="1">
      <alignment horizontal="right"/>
    </xf>
    <xf numFmtId="165" fontId="9" fillId="0" borderId="0" xfId="1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165" fontId="6" fillId="0" borderId="0" xfId="1" applyNumberFormat="1" applyFont="1" applyBorder="1" applyAlignment="1">
      <alignment horizontal="right"/>
    </xf>
    <xf numFmtId="165" fontId="9" fillId="0" borderId="0" xfId="0" applyNumberFormat="1" applyFont="1" applyAlignment="1"/>
    <xf numFmtId="165" fontId="1" fillId="0" borderId="0" xfId="0" applyNumberFormat="1" applyFont="1" applyAlignment="1"/>
    <xf numFmtId="0" fontId="15" fillId="0" borderId="0" xfId="0" applyNumberFormat="1" applyFont="1"/>
    <xf numFmtId="3" fontId="7" fillId="0" borderId="0" xfId="0" applyNumberFormat="1" applyFont="1" applyBorder="1" applyAlignment="1">
      <alignment horizontal="right"/>
    </xf>
    <xf numFmtId="3" fontId="16" fillId="0" borderId="0" xfId="0" applyNumberFormat="1" applyFont="1" applyBorder="1" applyAlignment="1">
      <alignment horizontal="right"/>
    </xf>
    <xf numFmtId="3" fontId="16" fillId="0" borderId="0" xfId="0" applyNumberFormat="1" applyFont="1" applyAlignment="1">
      <alignment horizontal="right"/>
    </xf>
    <xf numFmtId="165" fontId="7" fillId="0" borderId="0" xfId="0" applyNumberFormat="1" applyFont="1" applyBorder="1" applyAlignment="1">
      <alignment horizontal="right"/>
    </xf>
    <xf numFmtId="0" fontId="0" fillId="0" borderId="0" xfId="0" quotePrefix="1" applyNumberFormat="1" applyFont="1" applyAlignment="1">
      <alignment horizontal="left"/>
    </xf>
    <xf numFmtId="3" fontId="0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16" fillId="0" borderId="0" xfId="0" applyNumberFormat="1" applyFont="1" applyAlignment="1"/>
    <xf numFmtId="165" fontId="16" fillId="0" borderId="0" xfId="0" applyNumberFormat="1" applyFont="1" applyAlignment="1"/>
    <xf numFmtId="0" fontId="0" fillId="0" borderId="0" xfId="0" applyNumberFormat="1" applyFont="1" applyAlignment="1">
      <alignment horizontal="left"/>
    </xf>
    <xf numFmtId="3" fontId="7" fillId="0" borderId="0" xfId="0" applyNumberFormat="1" applyFont="1" applyFill="1" applyBorder="1" applyAlignment="1">
      <alignment horizontal="right"/>
    </xf>
    <xf numFmtId="3" fontId="16" fillId="0" borderId="0" xfId="0" applyNumberFormat="1" applyFont="1" applyFill="1" applyBorder="1" applyAlignment="1">
      <alignment horizontal="right"/>
    </xf>
    <xf numFmtId="3" fontId="16" fillId="0" borderId="0" xfId="0" applyNumberFormat="1" applyFont="1" applyFill="1" applyAlignment="1">
      <alignment horizontal="right"/>
    </xf>
    <xf numFmtId="3" fontId="16" fillId="0" borderId="0" xfId="0" applyNumberFormat="1" applyFont="1" applyFill="1" applyAlignment="1"/>
    <xf numFmtId="165" fontId="7" fillId="0" borderId="0" xfId="0" applyNumberFormat="1" applyFont="1" applyFill="1" applyBorder="1" applyAlignment="1">
      <alignment horizontal="right"/>
    </xf>
    <xf numFmtId="165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Alignment="1"/>
    <xf numFmtId="0" fontId="6" fillId="0" borderId="0" xfId="0" applyNumberFormat="1" applyFont="1" applyFill="1" applyAlignment="1">
      <alignment horizontal="left"/>
    </xf>
    <xf numFmtId="3" fontId="17" fillId="0" borderId="0" xfId="0" applyNumberFormat="1" applyFont="1" applyBorder="1" applyAlignment="1">
      <alignment horizontal="right"/>
    </xf>
    <xf numFmtId="3" fontId="17" fillId="0" borderId="0" xfId="0" applyNumberFormat="1" applyFont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3" fontId="18" fillId="0" borderId="0" xfId="0" applyNumberFormat="1" applyFont="1" applyFill="1" applyAlignment="1">
      <alignment horizontal="right"/>
    </xf>
    <xf numFmtId="3" fontId="18" fillId="0" borderId="0" xfId="0" applyNumberFormat="1" applyFont="1" applyFill="1" applyBorder="1" applyAlignment="1">
      <alignment horizontal="right"/>
    </xf>
    <xf numFmtId="164" fontId="6" fillId="0" borderId="0" xfId="0" applyNumberFormat="1" applyFont="1" applyBorder="1" applyAlignment="1">
      <alignment vertical="top"/>
    </xf>
  </cellXfs>
  <cellStyles count="7">
    <cellStyle name="Normal" xfId="0" builtinId="0"/>
    <cellStyle name="Pourcentage" xfId="1" builtinId="5"/>
    <cellStyle name="Pourcentage 2" xfId="2" xr:uid="{4032131F-EAC2-40B0-BB66-338F8A063EA3}"/>
    <cellStyle name="Pourcentage 2 2" xfId="3" xr:uid="{0B912D55-ED9C-4E2A-BBD7-8E4FEA798CAF}"/>
    <cellStyle name="Pourcentage 3" xfId="4" xr:uid="{7694735E-668C-4664-B1AF-8DACC6DD24E2}"/>
    <cellStyle name="Pourcentage 3 2" xfId="5" xr:uid="{10328801-875B-40DB-B3B3-7A023B283CEA}"/>
    <cellStyle name="Pourcentage 4" xfId="6" xr:uid="{02C27A33-8B96-4A87-AA48-E71C87635C3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A75C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FCECE"/>
      <rgbColor rgb="00B2B2B2"/>
      <rgbColor rgb="00999999"/>
      <rgbColor rgb="007F7F7F"/>
      <rgbColor rgb="00666666"/>
      <rgbColor rgb="004C4C4C"/>
      <rgbColor rgb="00B2B2B2"/>
      <rgbColor rgb="003A75C4"/>
      <rgbColor rgb="00FF00FF"/>
      <rgbColor rgb="00FFFF00"/>
      <rgbColor rgb="0000FFFF"/>
      <rgbColor rgb="00800080"/>
      <rgbColor rgb="00800000"/>
      <rgbColor rgb="00FF0000"/>
      <rgbColor rgb="001F61A9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342900</xdr:colOff>
      <xdr:row>0</xdr:row>
      <xdr:rowOff>0</xdr:rowOff>
    </xdr:from>
    <xdr:to>
      <xdr:col>12</xdr:col>
      <xdr:colOff>0</xdr:colOff>
      <xdr:row>1</xdr:row>
      <xdr:rowOff>38100</xdr:rowOff>
    </xdr:to>
    <xdr:pic>
      <xdr:nvPicPr>
        <xdr:cNvPr id="66577" name="Picture 2" descr="logo stat-ge">
          <a:extLst>
            <a:ext uri="{FF2B5EF4-FFF2-40B4-BE49-F238E27FC236}">
              <a16:creationId xmlns:a16="http://schemas.microsoft.com/office/drawing/2014/main" id="{C5F61955-43E4-DA97-A6A7-36D36E95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342900</xdr:colOff>
      <xdr:row>0</xdr:row>
      <xdr:rowOff>0</xdr:rowOff>
    </xdr:from>
    <xdr:to>
      <xdr:col>12</xdr:col>
      <xdr:colOff>0</xdr:colOff>
      <xdr:row>1</xdr:row>
      <xdr:rowOff>38100</xdr:rowOff>
    </xdr:to>
    <xdr:pic>
      <xdr:nvPicPr>
        <xdr:cNvPr id="65580" name="Picture 2" descr="logo stat-ge">
          <a:extLst>
            <a:ext uri="{FF2B5EF4-FFF2-40B4-BE49-F238E27FC236}">
              <a16:creationId xmlns:a16="http://schemas.microsoft.com/office/drawing/2014/main" id="{CAEBE19A-7651-2D52-92EA-BAB44AB81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342900</xdr:colOff>
      <xdr:row>0</xdr:row>
      <xdr:rowOff>0</xdr:rowOff>
    </xdr:from>
    <xdr:to>
      <xdr:col>13</xdr:col>
      <xdr:colOff>0</xdr:colOff>
      <xdr:row>1</xdr:row>
      <xdr:rowOff>38100</xdr:rowOff>
    </xdr:to>
    <xdr:pic>
      <xdr:nvPicPr>
        <xdr:cNvPr id="64594" name="Picture 2" descr="logo stat-ge">
          <a:extLst>
            <a:ext uri="{FF2B5EF4-FFF2-40B4-BE49-F238E27FC236}">
              <a16:creationId xmlns:a16="http://schemas.microsoft.com/office/drawing/2014/main" id="{F0B3217E-55ED-34D8-D27B-55DD65BC6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104775</xdr:colOff>
      <xdr:row>0</xdr:row>
      <xdr:rowOff>0</xdr:rowOff>
    </xdr:from>
    <xdr:to>
      <xdr:col>10</xdr:col>
      <xdr:colOff>457200</xdr:colOff>
      <xdr:row>1</xdr:row>
      <xdr:rowOff>38100</xdr:rowOff>
    </xdr:to>
    <xdr:pic>
      <xdr:nvPicPr>
        <xdr:cNvPr id="60500" name="Picture 3" descr="logo stat-ge">
          <a:extLst>
            <a:ext uri="{FF2B5EF4-FFF2-40B4-BE49-F238E27FC236}">
              <a16:creationId xmlns:a16="http://schemas.microsoft.com/office/drawing/2014/main" id="{493AD3CE-8074-82D6-06E3-AA283A561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0BAB7-AFA9-438A-BF2C-FF7BF7758DE8}">
  <dimension ref="A1:M61"/>
  <sheetViews>
    <sheetView tabSelected="1" zoomScaleNormal="100" workbookViewId="0">
      <selection activeCell="M1" sqref="M1"/>
    </sheetView>
  </sheetViews>
  <sheetFormatPr baseColWidth="10" defaultColWidth="16" defaultRowHeight="9.9" customHeight="1" x14ac:dyDescent="0.2"/>
  <cols>
    <col min="1" max="1" width="52" style="29" customWidth="1"/>
    <col min="2" max="2" width="7" style="2" customWidth="1"/>
    <col min="3" max="6" width="8.1640625" style="2" customWidth="1"/>
    <col min="7" max="7" width="5" style="2" customWidth="1"/>
    <col min="8" max="8" width="7" style="2" customWidth="1"/>
    <col min="9" max="12" width="8.1640625" style="2" customWidth="1"/>
    <col min="13" max="16384" width="16" style="2"/>
  </cols>
  <sheetData>
    <row r="1" spans="1:13" s="9" customFormat="1" ht="34.5" customHeight="1" x14ac:dyDescent="0.3">
      <c r="A1" s="38" t="s">
        <v>11</v>
      </c>
      <c r="B1"/>
      <c r="C1"/>
      <c r="D1"/>
      <c r="E1"/>
      <c r="F1"/>
      <c r="G1"/>
      <c r="H1" s="40"/>
      <c r="I1" s="40"/>
      <c r="J1" s="40"/>
      <c r="K1" s="40"/>
      <c r="L1" s="40"/>
    </row>
    <row r="2" spans="1:13" s="9" customFormat="1" ht="5.0999999999999996" customHeight="1" thickBot="1" x14ac:dyDescent="0.25">
      <c r="A2" s="41"/>
      <c r="B2" s="41"/>
      <c r="C2" s="41"/>
      <c r="D2" s="41"/>
      <c r="E2" s="41"/>
      <c r="F2" s="41"/>
      <c r="G2" s="41"/>
      <c r="H2" s="42"/>
      <c r="I2" s="42"/>
      <c r="J2" s="42"/>
      <c r="K2" s="42"/>
      <c r="L2" s="42"/>
    </row>
    <row r="3" spans="1:13" s="14" customFormat="1" ht="39.9" customHeight="1" x14ac:dyDescent="0.3">
      <c r="A3" s="13" t="s">
        <v>41</v>
      </c>
    </row>
    <row r="4" spans="1:13" s="16" customFormat="1" ht="15" customHeight="1" x14ac:dyDescent="0.3">
      <c r="A4" s="13" t="s">
        <v>56</v>
      </c>
      <c r="H4" s="4"/>
      <c r="I4" s="4"/>
      <c r="J4" s="4"/>
      <c r="K4" s="4"/>
      <c r="L4" s="4" t="s">
        <v>54</v>
      </c>
    </row>
    <row r="5" spans="1:13" s="18" customFormat="1" ht="15.9" customHeight="1" x14ac:dyDescent="0.3">
      <c r="A5" s="7" t="s">
        <v>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 t="s">
        <v>1</v>
      </c>
    </row>
    <row r="6" spans="1:13" s="14" customFormat="1" ht="3.9" customHeight="1" x14ac:dyDescent="0.3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3" s="14" customFormat="1" ht="3.9" customHeight="1" x14ac:dyDescent="0.3">
      <c r="A7" s="3"/>
    </row>
    <row r="8" spans="1:13" s="14" customFormat="1" ht="12" customHeight="1" x14ac:dyDescent="0.3">
      <c r="A8" s="3"/>
      <c r="B8" s="11"/>
      <c r="D8" s="11"/>
      <c r="E8" s="11"/>
      <c r="F8" s="11" t="s">
        <v>19</v>
      </c>
      <c r="G8" s="11"/>
      <c r="H8" s="11"/>
      <c r="I8" s="11"/>
      <c r="J8" s="11"/>
      <c r="K8" s="11"/>
      <c r="L8" s="11" t="s">
        <v>39</v>
      </c>
    </row>
    <row r="9" spans="1:13" s="14" customFormat="1" ht="3.9" customHeight="1" x14ac:dyDescent="0.3">
      <c r="A9" s="3"/>
      <c r="B9" s="20"/>
      <c r="C9" s="52"/>
      <c r="D9" s="52"/>
      <c r="E9" s="52"/>
      <c r="F9" s="52"/>
      <c r="H9" s="20"/>
      <c r="I9" s="20"/>
      <c r="J9" s="20"/>
      <c r="K9" s="20"/>
      <c r="L9" s="20"/>
    </row>
    <row r="10" spans="1:13" s="14" customFormat="1" ht="3.9" customHeight="1" x14ac:dyDescent="0.3">
      <c r="A10" s="3"/>
    </row>
    <row r="11" spans="1:13" s="22" customFormat="1" ht="12" customHeight="1" x14ac:dyDescent="0.2">
      <c r="A11" s="10"/>
      <c r="B11" s="15">
        <v>2020</v>
      </c>
      <c r="C11" s="15">
        <v>2021</v>
      </c>
      <c r="D11" s="15">
        <v>2022</v>
      </c>
      <c r="E11" s="15">
        <v>2023</v>
      </c>
      <c r="F11" s="15">
        <v>2024</v>
      </c>
      <c r="G11" s="21"/>
      <c r="H11" s="15">
        <v>2020</v>
      </c>
      <c r="I11" s="15">
        <v>2021</v>
      </c>
      <c r="J11" s="15">
        <v>2022</v>
      </c>
      <c r="K11" s="15">
        <v>2023</v>
      </c>
      <c r="L11" s="15">
        <v>2024</v>
      </c>
    </row>
    <row r="12" spans="1:13" s="11" customFormat="1" ht="3.9" customHeight="1" x14ac:dyDescent="0.2">
      <c r="A12" s="23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3" s="11" customFormat="1" ht="3.9" customHeight="1" x14ac:dyDescent="0.2">
      <c r="A13" s="15"/>
      <c r="B13" s="5"/>
      <c r="C13" s="5"/>
      <c r="D13" s="5"/>
      <c r="E13" s="5"/>
      <c r="F13" s="5"/>
    </row>
    <row r="14" spans="1:13" s="14" customFormat="1" ht="20.100000000000001" customHeight="1" x14ac:dyDescent="0.2">
      <c r="A14" s="32" t="s">
        <v>36</v>
      </c>
      <c r="B14" s="34">
        <v>766</v>
      </c>
      <c r="C14" s="64">
        <v>660</v>
      </c>
      <c r="D14" s="64">
        <v>728</v>
      </c>
      <c r="E14" s="74">
        <v>764</v>
      </c>
      <c r="F14" s="74">
        <v>768</v>
      </c>
      <c r="G14" s="33"/>
      <c r="H14" s="56">
        <v>100</v>
      </c>
      <c r="I14" s="67">
        <f>C14/$C$14*100</f>
        <v>100</v>
      </c>
      <c r="J14" s="67">
        <f>D14/$D$14*100</f>
        <v>100</v>
      </c>
      <c r="K14" s="67">
        <v>100</v>
      </c>
      <c r="L14" s="78">
        <v>100</v>
      </c>
      <c r="M14" s="62"/>
    </row>
    <row r="15" spans="1:13" s="14" customFormat="1" ht="20.100000000000001" customHeight="1" x14ac:dyDescent="0.2">
      <c r="A15" s="47" t="s">
        <v>25</v>
      </c>
      <c r="B15" s="5"/>
      <c r="C15" s="65"/>
      <c r="D15" s="65"/>
      <c r="E15" s="75"/>
      <c r="F15" s="87"/>
      <c r="G15" s="12"/>
      <c r="H15" s="56"/>
      <c r="I15" s="67"/>
      <c r="J15" s="67"/>
      <c r="K15" s="67"/>
      <c r="L15" s="78"/>
      <c r="M15" s="62"/>
    </row>
    <row r="16" spans="1:13" s="48" customFormat="1" ht="15.9" customHeight="1" x14ac:dyDescent="0.2">
      <c r="A16" s="36" t="s">
        <v>2</v>
      </c>
      <c r="B16" s="64">
        <v>348</v>
      </c>
      <c r="C16" s="64">
        <v>311</v>
      </c>
      <c r="D16" s="64">
        <v>313</v>
      </c>
      <c r="E16" s="48">
        <v>361</v>
      </c>
      <c r="F16" s="74">
        <v>362</v>
      </c>
      <c r="G16" s="33"/>
      <c r="H16" s="56">
        <v>45.430809399477809</v>
      </c>
      <c r="I16" s="67">
        <f t="shared" ref="I16:I53" si="0">C16/$C$14*100</f>
        <v>47.121212121212118</v>
      </c>
      <c r="J16" s="67">
        <f t="shared" ref="J16:J53" si="1">D16/$D$14*100</f>
        <v>42.994505494505496</v>
      </c>
      <c r="K16" s="67">
        <v>47.251308900523561</v>
      </c>
      <c r="L16" s="78">
        <v>47.1</v>
      </c>
      <c r="M16" s="62"/>
    </row>
    <row r="17" spans="1:13" s="14" customFormat="1" ht="12" customHeight="1" x14ac:dyDescent="0.2">
      <c r="A17" s="1" t="s">
        <v>21</v>
      </c>
      <c r="B17" s="82">
        <v>8</v>
      </c>
      <c r="C17" s="65">
        <v>7</v>
      </c>
      <c r="D17" s="65">
        <v>5</v>
      </c>
      <c r="E17" s="14">
        <v>8</v>
      </c>
      <c r="F17" s="87">
        <v>4</v>
      </c>
      <c r="G17" s="11"/>
      <c r="H17" s="59">
        <v>1.0443864229765014</v>
      </c>
      <c r="I17" s="59">
        <f t="shared" si="0"/>
        <v>1.0606060606060608</v>
      </c>
      <c r="J17" s="59">
        <f t="shared" si="1"/>
        <v>0.68681318681318682</v>
      </c>
      <c r="K17" s="59">
        <v>1.0471204188481675</v>
      </c>
      <c r="L17" s="79">
        <v>0.5</v>
      </c>
      <c r="M17" s="62"/>
    </row>
    <row r="18" spans="1:13" s="14" customFormat="1" ht="12" customHeight="1" x14ac:dyDescent="0.2">
      <c r="A18" s="1" t="s">
        <v>22</v>
      </c>
      <c r="B18" s="83">
        <v>72</v>
      </c>
      <c r="C18" s="66">
        <v>62</v>
      </c>
      <c r="D18" s="66">
        <v>52</v>
      </c>
      <c r="E18" s="14">
        <v>59</v>
      </c>
      <c r="F18" s="86">
        <v>63</v>
      </c>
      <c r="G18" s="11"/>
      <c r="H18" s="59">
        <v>9.3994778067885107</v>
      </c>
      <c r="I18" s="59">
        <f t="shared" si="0"/>
        <v>9.3939393939393927</v>
      </c>
      <c r="J18" s="59">
        <f t="shared" si="1"/>
        <v>7.1428571428571423</v>
      </c>
      <c r="K18" s="59">
        <v>7.7225130890052354</v>
      </c>
      <c r="L18" s="79">
        <v>8.1999999999999993</v>
      </c>
      <c r="M18" s="62"/>
    </row>
    <row r="19" spans="1:13" s="14" customFormat="1" ht="12" customHeight="1" x14ac:dyDescent="0.2">
      <c r="A19" s="1" t="s">
        <v>23</v>
      </c>
      <c r="B19" s="83">
        <v>67</v>
      </c>
      <c r="C19" s="66">
        <v>53</v>
      </c>
      <c r="D19" s="66">
        <v>53</v>
      </c>
      <c r="E19" s="14">
        <v>59</v>
      </c>
      <c r="F19" s="86">
        <v>81</v>
      </c>
      <c r="G19" s="11"/>
      <c r="H19" s="59">
        <v>8.7467362924281993</v>
      </c>
      <c r="I19" s="59">
        <f t="shared" si="0"/>
        <v>8.0303030303030312</v>
      </c>
      <c r="J19" s="59">
        <f t="shared" si="1"/>
        <v>7.280219780219781</v>
      </c>
      <c r="K19" s="59">
        <v>7.7225130890052354</v>
      </c>
      <c r="L19" s="79">
        <v>10.5</v>
      </c>
      <c r="M19" s="62"/>
    </row>
    <row r="20" spans="1:13" s="14" customFormat="1" ht="12" customHeight="1" x14ac:dyDescent="0.2">
      <c r="A20" s="1" t="s">
        <v>24</v>
      </c>
      <c r="B20" s="83">
        <v>67</v>
      </c>
      <c r="C20" s="66">
        <v>52</v>
      </c>
      <c r="D20" s="66">
        <v>56</v>
      </c>
      <c r="E20" s="14">
        <v>79</v>
      </c>
      <c r="F20" s="86">
        <v>69</v>
      </c>
      <c r="G20" s="11"/>
      <c r="H20" s="59">
        <v>8.7467362924281993</v>
      </c>
      <c r="I20" s="59">
        <f t="shared" si="0"/>
        <v>7.878787878787878</v>
      </c>
      <c r="J20" s="59">
        <f t="shared" si="1"/>
        <v>7.6923076923076925</v>
      </c>
      <c r="K20" s="59">
        <v>10.340314136125654</v>
      </c>
      <c r="L20" s="79">
        <v>9</v>
      </c>
      <c r="M20" s="62"/>
    </row>
    <row r="21" spans="1:13" s="14" customFormat="1" ht="12" customHeight="1" x14ac:dyDescent="0.2">
      <c r="A21" s="1" t="s">
        <v>10</v>
      </c>
      <c r="B21" s="83">
        <v>85</v>
      </c>
      <c r="C21" s="65">
        <v>83</v>
      </c>
      <c r="D21" s="66">
        <v>98</v>
      </c>
      <c r="E21" s="14">
        <v>107</v>
      </c>
      <c r="F21" s="86">
        <v>103</v>
      </c>
      <c r="G21" s="11"/>
      <c r="H21" s="59">
        <v>11.096605744125327</v>
      </c>
      <c r="I21" s="59">
        <f t="shared" si="0"/>
        <v>12.575757575757576</v>
      </c>
      <c r="J21" s="59">
        <f t="shared" si="1"/>
        <v>13.461538461538462</v>
      </c>
      <c r="K21" s="59">
        <v>14.00523560209424</v>
      </c>
      <c r="L21" s="79">
        <v>13.4</v>
      </c>
      <c r="M21" s="62"/>
    </row>
    <row r="22" spans="1:13" s="14" customFormat="1" ht="12" customHeight="1" x14ac:dyDescent="0.2">
      <c r="A22" s="1" t="s">
        <v>20</v>
      </c>
      <c r="B22" s="82">
        <v>49</v>
      </c>
      <c r="C22" s="65">
        <v>54</v>
      </c>
      <c r="D22" s="65">
        <v>49</v>
      </c>
      <c r="E22" s="14">
        <v>49</v>
      </c>
      <c r="F22" s="87">
        <v>42</v>
      </c>
      <c r="G22" s="11"/>
      <c r="H22" s="59">
        <v>6.3968668407310707</v>
      </c>
      <c r="I22" s="59">
        <f t="shared" si="0"/>
        <v>8.1818181818181817</v>
      </c>
      <c r="J22" s="59">
        <f t="shared" si="1"/>
        <v>6.7307692307692308</v>
      </c>
      <c r="K22" s="59">
        <v>6.4136125654450264</v>
      </c>
      <c r="L22" s="79">
        <v>5.5</v>
      </c>
      <c r="M22" s="62"/>
    </row>
    <row r="23" spans="1:13" s="48" customFormat="1" ht="15.9" customHeight="1" x14ac:dyDescent="0.2">
      <c r="A23" s="36" t="s">
        <v>3</v>
      </c>
      <c r="B23" s="64">
        <v>418</v>
      </c>
      <c r="C23" s="64">
        <v>349</v>
      </c>
      <c r="D23" s="64">
        <v>415</v>
      </c>
      <c r="E23" s="74">
        <v>403</v>
      </c>
      <c r="F23" s="74">
        <v>406</v>
      </c>
      <c r="G23" s="33"/>
      <c r="H23" s="56">
        <v>54.569190600522191</v>
      </c>
      <c r="I23" s="67">
        <f t="shared" si="0"/>
        <v>52.878787878787882</v>
      </c>
      <c r="J23" s="67">
        <f t="shared" si="1"/>
        <v>57.005494505494504</v>
      </c>
      <c r="K23" s="67">
        <v>52.748691099476439</v>
      </c>
      <c r="L23" s="78">
        <v>52.9</v>
      </c>
      <c r="M23" s="62"/>
    </row>
    <row r="24" spans="1:13" s="14" customFormat="1" ht="12" customHeight="1" x14ac:dyDescent="0.2">
      <c r="A24" s="1" t="s">
        <v>21</v>
      </c>
      <c r="B24" s="82">
        <v>3</v>
      </c>
      <c r="C24" s="65">
        <v>10</v>
      </c>
      <c r="D24" s="65">
        <v>8</v>
      </c>
      <c r="E24" s="75">
        <v>5</v>
      </c>
      <c r="F24" s="87">
        <v>6</v>
      </c>
      <c r="G24" s="11"/>
      <c r="H24" s="59">
        <v>0.39164490861618795</v>
      </c>
      <c r="I24" s="59">
        <f t="shared" si="0"/>
        <v>1.5151515151515151</v>
      </c>
      <c r="J24" s="59">
        <f t="shared" si="1"/>
        <v>1.098901098901099</v>
      </c>
      <c r="K24" s="59">
        <v>0.65445026178010468</v>
      </c>
      <c r="L24" s="79">
        <v>0.8</v>
      </c>
      <c r="M24" s="62"/>
    </row>
    <row r="25" spans="1:13" s="14" customFormat="1" ht="12" customHeight="1" x14ac:dyDescent="0.2">
      <c r="A25" s="1" t="s">
        <v>22</v>
      </c>
      <c r="B25" s="83">
        <v>74</v>
      </c>
      <c r="C25" s="66">
        <v>46</v>
      </c>
      <c r="D25" s="66">
        <v>44</v>
      </c>
      <c r="E25" s="76">
        <v>44</v>
      </c>
      <c r="F25" s="86">
        <v>51</v>
      </c>
      <c r="G25" s="11"/>
      <c r="H25" s="59">
        <v>9.660574412532636</v>
      </c>
      <c r="I25" s="59">
        <f t="shared" si="0"/>
        <v>6.9696969696969706</v>
      </c>
      <c r="J25" s="59">
        <f t="shared" si="1"/>
        <v>6.0439560439560438</v>
      </c>
      <c r="K25" s="59">
        <v>5.7591623036649215</v>
      </c>
      <c r="L25" s="79">
        <v>6.6</v>
      </c>
      <c r="M25" s="62"/>
    </row>
    <row r="26" spans="1:13" s="14" customFormat="1" ht="12" customHeight="1" x14ac:dyDescent="0.2">
      <c r="A26" s="1" t="s">
        <v>23</v>
      </c>
      <c r="B26" s="83">
        <v>58</v>
      </c>
      <c r="C26" s="66">
        <v>55</v>
      </c>
      <c r="D26" s="66">
        <v>64</v>
      </c>
      <c r="E26" s="76">
        <v>72</v>
      </c>
      <c r="F26" s="86">
        <v>69</v>
      </c>
      <c r="G26" s="11"/>
      <c r="H26" s="59">
        <v>7.5718015665796345</v>
      </c>
      <c r="I26" s="59">
        <f t="shared" si="0"/>
        <v>8.3333333333333321</v>
      </c>
      <c r="J26" s="59">
        <f t="shared" si="1"/>
        <v>8.791208791208792</v>
      </c>
      <c r="K26" s="59">
        <v>9.4240837696335085</v>
      </c>
      <c r="L26" s="79">
        <v>9</v>
      </c>
      <c r="M26" s="62"/>
    </row>
    <row r="27" spans="1:13" s="14" customFormat="1" ht="12" customHeight="1" x14ac:dyDescent="0.2">
      <c r="A27" s="1" t="s">
        <v>24</v>
      </c>
      <c r="B27" s="83">
        <v>93</v>
      </c>
      <c r="C27" s="66">
        <v>84</v>
      </c>
      <c r="D27" s="66">
        <v>87</v>
      </c>
      <c r="E27" s="76">
        <v>95</v>
      </c>
      <c r="F27" s="86">
        <v>105</v>
      </c>
      <c r="G27" s="11"/>
      <c r="H27" s="59">
        <v>12.140992167101828</v>
      </c>
      <c r="I27" s="59">
        <f t="shared" si="0"/>
        <v>12.727272727272727</v>
      </c>
      <c r="J27" s="59">
        <f t="shared" si="1"/>
        <v>11.950549450549451</v>
      </c>
      <c r="K27" s="59">
        <v>12.434554973821989</v>
      </c>
      <c r="L27" s="79">
        <v>13.7</v>
      </c>
      <c r="M27" s="62"/>
    </row>
    <row r="28" spans="1:13" s="14" customFormat="1" ht="12" customHeight="1" x14ac:dyDescent="0.2">
      <c r="A28" s="1" t="s">
        <v>12</v>
      </c>
      <c r="B28" s="82">
        <v>131</v>
      </c>
      <c r="C28" s="66">
        <v>111</v>
      </c>
      <c r="D28" s="65">
        <v>136</v>
      </c>
      <c r="E28" s="75">
        <v>109</v>
      </c>
      <c r="F28" s="87">
        <v>128</v>
      </c>
      <c r="G28" s="11"/>
      <c r="H28" s="59">
        <v>17.101827676240209</v>
      </c>
      <c r="I28" s="59">
        <f t="shared" si="0"/>
        <v>16.818181818181817</v>
      </c>
      <c r="J28" s="59">
        <f t="shared" si="1"/>
        <v>18.681318681318682</v>
      </c>
      <c r="K28" s="59">
        <v>14.267015706806284</v>
      </c>
      <c r="L28" s="79">
        <v>16.7</v>
      </c>
      <c r="M28" s="62"/>
    </row>
    <row r="29" spans="1:13" s="14" customFormat="1" ht="12" customHeight="1" x14ac:dyDescent="0.2">
      <c r="A29" s="1" t="s">
        <v>13</v>
      </c>
      <c r="B29" s="82">
        <v>59</v>
      </c>
      <c r="C29" s="65">
        <v>43</v>
      </c>
      <c r="D29" s="65">
        <v>76</v>
      </c>
      <c r="E29" s="75">
        <v>78</v>
      </c>
      <c r="F29" s="87">
        <v>47</v>
      </c>
      <c r="G29" s="11"/>
      <c r="H29" s="59">
        <v>7.7023498694516963</v>
      </c>
      <c r="I29" s="59">
        <f t="shared" si="0"/>
        <v>6.5151515151515156</v>
      </c>
      <c r="J29" s="59">
        <f t="shared" si="1"/>
        <v>10.43956043956044</v>
      </c>
      <c r="K29" s="59">
        <v>10.209424083769633</v>
      </c>
      <c r="L29" s="79">
        <v>6.1</v>
      </c>
      <c r="M29" s="62"/>
    </row>
    <row r="30" spans="1:13" s="30" customFormat="1" ht="20.100000000000001" customHeight="1" x14ac:dyDescent="0.2">
      <c r="A30" s="36" t="s">
        <v>0</v>
      </c>
      <c r="B30" s="64">
        <v>766</v>
      </c>
      <c r="C30" s="64">
        <v>660</v>
      </c>
      <c r="D30" s="64">
        <v>728</v>
      </c>
      <c r="E30" s="74">
        <v>764</v>
      </c>
      <c r="F30" s="74">
        <v>768</v>
      </c>
      <c r="G30" s="33"/>
      <c r="H30" s="56">
        <v>100</v>
      </c>
      <c r="I30" s="67">
        <f t="shared" si="0"/>
        <v>100</v>
      </c>
      <c r="J30" s="67">
        <f t="shared" si="1"/>
        <v>100</v>
      </c>
      <c r="K30" s="67">
        <v>100</v>
      </c>
      <c r="L30" s="78">
        <v>100</v>
      </c>
      <c r="M30" s="62"/>
    </row>
    <row r="31" spans="1:13" s="14" customFormat="1" ht="12" customHeight="1" x14ac:dyDescent="0.2">
      <c r="A31" s="1" t="s">
        <v>21</v>
      </c>
      <c r="B31" s="84">
        <v>11</v>
      </c>
      <c r="C31" s="65">
        <v>17</v>
      </c>
      <c r="D31" s="65">
        <v>13</v>
      </c>
      <c r="E31" s="75">
        <v>13</v>
      </c>
      <c r="F31" s="87">
        <v>10</v>
      </c>
      <c r="G31" s="11"/>
      <c r="H31" s="59">
        <v>1.4360313315926894</v>
      </c>
      <c r="I31" s="59">
        <f t="shared" si="0"/>
        <v>2.5757575757575757</v>
      </c>
      <c r="J31" s="59">
        <f t="shared" si="1"/>
        <v>1.7857142857142856</v>
      </c>
      <c r="K31" s="59">
        <v>1.7015706806282722</v>
      </c>
      <c r="L31" s="79">
        <v>1.3</v>
      </c>
      <c r="M31" s="62"/>
    </row>
    <row r="32" spans="1:13" s="14" customFormat="1" ht="12" customHeight="1" x14ac:dyDescent="0.2">
      <c r="A32" s="1" t="s">
        <v>22</v>
      </c>
      <c r="B32" s="84">
        <v>146</v>
      </c>
      <c r="C32" s="65">
        <v>108</v>
      </c>
      <c r="D32" s="65">
        <v>96</v>
      </c>
      <c r="E32" s="75">
        <v>103</v>
      </c>
      <c r="F32" s="87">
        <v>114</v>
      </c>
      <c r="G32" s="11"/>
      <c r="H32" s="59">
        <v>19.06005221932115</v>
      </c>
      <c r="I32" s="59">
        <f t="shared" si="0"/>
        <v>16.363636363636363</v>
      </c>
      <c r="J32" s="59">
        <f t="shared" si="1"/>
        <v>13.186813186813188</v>
      </c>
      <c r="K32" s="59">
        <v>13.481675392670157</v>
      </c>
      <c r="L32" s="79">
        <v>14.8</v>
      </c>
      <c r="M32" s="62"/>
    </row>
    <row r="33" spans="1:13" s="14" customFormat="1" ht="12" customHeight="1" x14ac:dyDescent="0.2">
      <c r="A33" s="1" t="s">
        <v>23</v>
      </c>
      <c r="B33" s="84">
        <v>125</v>
      </c>
      <c r="C33" s="65">
        <v>108</v>
      </c>
      <c r="D33" s="65">
        <v>117</v>
      </c>
      <c r="E33" s="75">
        <v>131</v>
      </c>
      <c r="F33" s="87">
        <v>150</v>
      </c>
      <c r="G33" s="11"/>
      <c r="H33" s="59">
        <v>16.318537859007833</v>
      </c>
      <c r="I33" s="59">
        <f t="shared" si="0"/>
        <v>16.363636363636363</v>
      </c>
      <c r="J33" s="59">
        <f t="shared" si="1"/>
        <v>16.071428571428573</v>
      </c>
      <c r="K33" s="59">
        <v>17.146596858638745</v>
      </c>
      <c r="L33" s="79">
        <v>19.5</v>
      </c>
      <c r="M33" s="62"/>
    </row>
    <row r="34" spans="1:13" s="14" customFormat="1" ht="12" customHeight="1" x14ac:dyDescent="0.2">
      <c r="A34" s="1" t="s">
        <v>24</v>
      </c>
      <c r="B34" s="84">
        <v>160</v>
      </c>
      <c r="C34" s="65">
        <v>136</v>
      </c>
      <c r="D34" s="65">
        <v>143</v>
      </c>
      <c r="E34" s="75">
        <v>174</v>
      </c>
      <c r="F34" s="87">
        <v>174</v>
      </c>
      <c r="G34" s="11"/>
      <c r="H34" s="59">
        <v>20.887728459530024</v>
      </c>
      <c r="I34" s="59">
        <f t="shared" si="0"/>
        <v>20.606060606060606</v>
      </c>
      <c r="J34" s="59">
        <f t="shared" si="1"/>
        <v>19.642857142857142</v>
      </c>
      <c r="K34" s="59">
        <v>22.774869109947645</v>
      </c>
      <c r="L34" s="79">
        <v>22.7</v>
      </c>
      <c r="M34" s="62"/>
    </row>
    <row r="35" spans="1:13" s="14" customFormat="1" ht="12" customHeight="1" x14ac:dyDescent="0.2">
      <c r="A35" s="1" t="s">
        <v>14</v>
      </c>
      <c r="B35" s="84">
        <v>216</v>
      </c>
      <c r="C35" s="65">
        <v>194</v>
      </c>
      <c r="D35" s="65">
        <v>234</v>
      </c>
      <c r="E35" s="75">
        <v>216</v>
      </c>
      <c r="F35" s="87">
        <v>231</v>
      </c>
      <c r="G35" s="11"/>
      <c r="H35" s="59">
        <v>28.198433420365536</v>
      </c>
      <c r="I35" s="59">
        <f t="shared" si="0"/>
        <v>29.393939393939394</v>
      </c>
      <c r="J35" s="59">
        <f t="shared" si="1"/>
        <v>32.142857142857146</v>
      </c>
      <c r="K35" s="59">
        <v>28.272251308900522</v>
      </c>
      <c r="L35" s="79">
        <v>30.1</v>
      </c>
      <c r="M35" s="62"/>
    </row>
    <row r="36" spans="1:13" s="14" customFormat="1" ht="12" customHeight="1" x14ac:dyDescent="0.2">
      <c r="A36" s="1" t="s">
        <v>15</v>
      </c>
      <c r="B36" s="84">
        <v>108</v>
      </c>
      <c r="C36" s="65">
        <v>97</v>
      </c>
      <c r="D36" s="65">
        <v>125</v>
      </c>
      <c r="E36" s="75">
        <v>127</v>
      </c>
      <c r="F36" s="87">
        <v>89</v>
      </c>
      <c r="G36" s="11"/>
      <c r="H36" s="59">
        <v>14.099216710182768</v>
      </c>
      <c r="I36" s="59">
        <f t="shared" si="0"/>
        <v>14.696969696969697</v>
      </c>
      <c r="J36" s="59">
        <f t="shared" si="1"/>
        <v>17.170329670329672</v>
      </c>
      <c r="K36" s="59">
        <v>16.623036649214658</v>
      </c>
      <c r="L36" s="79">
        <v>11.6</v>
      </c>
      <c r="M36" s="62"/>
    </row>
    <row r="37" spans="1:13" s="14" customFormat="1" ht="20.100000000000001" customHeight="1" x14ac:dyDescent="0.2">
      <c r="A37" s="47" t="s">
        <v>8</v>
      </c>
      <c r="B37" s="82"/>
      <c r="C37" s="65"/>
      <c r="D37" s="65"/>
      <c r="E37" s="75"/>
      <c r="F37" s="87"/>
      <c r="G37" s="11"/>
      <c r="H37" s="56"/>
      <c r="I37" s="67"/>
      <c r="J37" s="67"/>
      <c r="K37" s="67"/>
      <c r="L37" s="79"/>
      <c r="M37" s="62"/>
    </row>
    <row r="38" spans="1:13" s="14" customFormat="1" ht="15.9" customHeight="1" x14ac:dyDescent="0.2">
      <c r="A38" s="31" t="s">
        <v>26</v>
      </c>
      <c r="B38" s="70">
        <v>360</v>
      </c>
      <c r="C38" s="70">
        <v>308</v>
      </c>
      <c r="D38" s="70">
        <v>328</v>
      </c>
      <c r="E38" s="85">
        <v>355</v>
      </c>
      <c r="F38" s="85">
        <v>348</v>
      </c>
      <c r="G38" s="70"/>
      <c r="H38" s="59">
        <v>46.997389033942561</v>
      </c>
      <c r="I38" s="59">
        <f t="shared" si="0"/>
        <v>46.666666666666664</v>
      </c>
      <c r="J38" s="59">
        <f t="shared" si="1"/>
        <v>45.054945054945058</v>
      </c>
      <c r="K38" s="59">
        <v>46.465968586387433</v>
      </c>
      <c r="L38" s="79">
        <v>45.3</v>
      </c>
      <c r="M38" s="62"/>
    </row>
    <row r="39" spans="1:13" s="14" customFormat="1" ht="12" customHeight="1" x14ac:dyDescent="0.2">
      <c r="A39" s="35" t="s">
        <v>6</v>
      </c>
      <c r="B39" s="70">
        <v>228</v>
      </c>
      <c r="C39" s="70">
        <v>185</v>
      </c>
      <c r="D39" s="70">
        <v>211</v>
      </c>
      <c r="E39" s="85">
        <v>227</v>
      </c>
      <c r="F39" s="85">
        <v>220</v>
      </c>
      <c r="G39" s="70"/>
      <c r="H39" s="59">
        <v>29.765013054830288</v>
      </c>
      <c r="I39" s="59">
        <f t="shared" si="0"/>
        <v>28.030303030303028</v>
      </c>
      <c r="J39" s="59">
        <f t="shared" si="1"/>
        <v>28.983516483516485</v>
      </c>
      <c r="K39" s="59">
        <v>29.712041884816752</v>
      </c>
      <c r="L39" s="79">
        <v>28.6</v>
      </c>
      <c r="M39" s="62"/>
    </row>
    <row r="40" spans="1:13" s="14" customFormat="1" ht="12" customHeight="1" x14ac:dyDescent="0.2">
      <c r="A40" s="35" t="s">
        <v>7</v>
      </c>
      <c r="B40" s="70">
        <v>132</v>
      </c>
      <c r="C40" s="70">
        <v>123</v>
      </c>
      <c r="D40" s="70">
        <v>117</v>
      </c>
      <c r="E40" s="80">
        <v>128</v>
      </c>
      <c r="F40" s="85">
        <v>128</v>
      </c>
      <c r="G40" s="70"/>
      <c r="H40" s="59">
        <v>17.232375979112273</v>
      </c>
      <c r="I40" s="59">
        <f t="shared" si="0"/>
        <v>18.636363636363637</v>
      </c>
      <c r="J40" s="59">
        <f t="shared" si="1"/>
        <v>16.071428571428573</v>
      </c>
      <c r="K40" s="59">
        <v>16.753926701570681</v>
      </c>
      <c r="L40" s="79">
        <v>16.7</v>
      </c>
      <c r="M40" s="62"/>
    </row>
    <row r="41" spans="1:13" s="14" customFormat="1" ht="15.9" customHeight="1" x14ac:dyDescent="0.2">
      <c r="A41" s="1" t="s">
        <v>27</v>
      </c>
      <c r="B41" s="70">
        <v>406</v>
      </c>
      <c r="C41" s="70">
        <v>352</v>
      </c>
      <c r="D41" s="70">
        <v>400</v>
      </c>
      <c r="E41" s="85">
        <v>409</v>
      </c>
      <c r="F41" s="85">
        <v>420</v>
      </c>
      <c r="G41" s="70"/>
      <c r="H41" s="59">
        <v>53.002610966057439</v>
      </c>
      <c r="I41" s="59">
        <f t="shared" si="0"/>
        <v>53.333333333333336</v>
      </c>
      <c r="J41" s="59">
        <f t="shared" si="1"/>
        <v>54.945054945054949</v>
      </c>
      <c r="K41" s="59">
        <v>53.534031413612567</v>
      </c>
      <c r="L41" s="79">
        <v>54.7</v>
      </c>
      <c r="M41" s="62"/>
    </row>
    <row r="42" spans="1:13" s="14" customFormat="1" ht="20.100000000000001" customHeight="1" x14ac:dyDescent="0.2">
      <c r="A42" s="47" t="s">
        <v>9</v>
      </c>
      <c r="B42" s="82"/>
      <c r="C42" s="65"/>
      <c r="D42" s="65"/>
      <c r="E42" s="75"/>
      <c r="F42" s="87"/>
      <c r="G42" s="11"/>
      <c r="H42" s="56"/>
      <c r="I42" s="67"/>
      <c r="J42" s="67"/>
      <c r="K42" s="59"/>
      <c r="L42" s="79"/>
      <c r="M42" s="62"/>
    </row>
    <row r="43" spans="1:13" s="14" customFormat="1" ht="15.9" customHeight="1" x14ac:dyDescent="0.2">
      <c r="A43" s="31" t="s">
        <v>30</v>
      </c>
      <c r="B43" s="83">
        <v>334</v>
      </c>
      <c r="C43" s="66">
        <v>274</v>
      </c>
      <c r="D43" s="66">
        <v>289</v>
      </c>
      <c r="E43" s="76">
        <v>300</v>
      </c>
      <c r="F43" s="86">
        <v>325</v>
      </c>
      <c r="G43" s="11"/>
      <c r="H43" s="59">
        <v>43.603133159268928</v>
      </c>
      <c r="I43" s="59">
        <f t="shared" si="0"/>
        <v>41.515151515151516</v>
      </c>
      <c r="J43" s="59">
        <f t="shared" si="1"/>
        <v>39.697802197802197</v>
      </c>
      <c r="K43" s="59">
        <v>39.267015706806284</v>
      </c>
      <c r="L43" s="79">
        <v>42.3</v>
      </c>
      <c r="M43" s="62"/>
    </row>
    <row r="44" spans="1:13" s="14" customFormat="1" ht="12" customHeight="1" x14ac:dyDescent="0.2">
      <c r="A44" s="31" t="s">
        <v>31</v>
      </c>
      <c r="B44" s="83">
        <v>191</v>
      </c>
      <c r="C44" s="66">
        <v>186</v>
      </c>
      <c r="D44" s="66">
        <v>197</v>
      </c>
      <c r="E44" s="76">
        <v>189</v>
      </c>
      <c r="F44" s="86">
        <v>204</v>
      </c>
      <c r="G44" s="11"/>
      <c r="H44" s="59">
        <v>24.934725848563968</v>
      </c>
      <c r="I44" s="59">
        <f t="shared" si="0"/>
        <v>28.18181818181818</v>
      </c>
      <c r="J44" s="59">
        <f t="shared" si="1"/>
        <v>27.060439560439558</v>
      </c>
      <c r="K44" s="59">
        <v>24.738219895287958</v>
      </c>
      <c r="L44" s="79">
        <v>26.6</v>
      </c>
      <c r="M44" s="62"/>
    </row>
    <row r="45" spans="1:13" s="14" customFormat="1" ht="12" customHeight="1" x14ac:dyDescent="0.2">
      <c r="A45" s="31" t="s">
        <v>32</v>
      </c>
      <c r="B45" s="83">
        <v>141</v>
      </c>
      <c r="C45" s="66">
        <v>123</v>
      </c>
      <c r="D45" s="66">
        <v>148</v>
      </c>
      <c r="E45" s="76">
        <v>165</v>
      </c>
      <c r="F45" s="86">
        <v>148</v>
      </c>
      <c r="G45" s="11"/>
      <c r="H45" s="59">
        <v>18.407310704960835</v>
      </c>
      <c r="I45" s="59">
        <f t="shared" si="0"/>
        <v>18.636363636363637</v>
      </c>
      <c r="J45" s="59">
        <f t="shared" si="1"/>
        <v>20.329670329670328</v>
      </c>
      <c r="K45" s="59">
        <v>21.596858638743456</v>
      </c>
      <c r="L45" s="79">
        <v>19.3</v>
      </c>
      <c r="M45" s="62"/>
    </row>
    <row r="46" spans="1:13" s="14" customFormat="1" ht="12" customHeight="1" x14ac:dyDescent="0.2">
      <c r="A46" s="1" t="s">
        <v>28</v>
      </c>
      <c r="B46" s="83">
        <v>67</v>
      </c>
      <c r="C46" s="66">
        <v>49</v>
      </c>
      <c r="D46" s="66">
        <v>62</v>
      </c>
      <c r="E46" s="76">
        <v>81</v>
      </c>
      <c r="F46" s="86">
        <v>71</v>
      </c>
      <c r="G46" s="11"/>
      <c r="H46" s="59">
        <v>8.7467362924281993</v>
      </c>
      <c r="I46" s="59">
        <f t="shared" si="0"/>
        <v>7.4242424242424248</v>
      </c>
      <c r="J46" s="59">
        <f t="shared" si="1"/>
        <v>8.5164835164835164</v>
      </c>
      <c r="K46" s="59">
        <v>10.602094240837696</v>
      </c>
      <c r="L46" s="79">
        <v>9.1999999999999993</v>
      </c>
      <c r="M46" s="62"/>
    </row>
    <row r="47" spans="1:13" s="14" customFormat="1" ht="12" customHeight="1" x14ac:dyDescent="0.2">
      <c r="A47" s="1" t="s">
        <v>29</v>
      </c>
      <c r="B47" s="82">
        <v>33</v>
      </c>
      <c r="C47" s="65">
        <v>28</v>
      </c>
      <c r="D47" s="65">
        <v>32</v>
      </c>
      <c r="E47" s="75">
        <v>29</v>
      </c>
      <c r="F47" s="87">
        <v>20</v>
      </c>
      <c r="G47" s="11"/>
      <c r="H47" s="59">
        <v>4.3080939947780683</v>
      </c>
      <c r="I47" s="59">
        <f t="shared" si="0"/>
        <v>4.2424242424242431</v>
      </c>
      <c r="J47" s="59">
        <f t="shared" si="1"/>
        <v>4.395604395604396</v>
      </c>
      <c r="K47" s="59">
        <v>3.7958115183246073</v>
      </c>
      <c r="L47" s="79">
        <v>2.6</v>
      </c>
      <c r="M47" s="62"/>
    </row>
    <row r="48" spans="1:13" s="14" customFormat="1" ht="20.100000000000001" customHeight="1" x14ac:dyDescent="0.2">
      <c r="A48" s="47" t="s">
        <v>49</v>
      </c>
      <c r="B48" s="83"/>
      <c r="C48" s="66"/>
      <c r="D48" s="66"/>
      <c r="E48" s="76"/>
      <c r="F48" s="86"/>
      <c r="G48" s="11"/>
      <c r="H48" s="59"/>
      <c r="I48" s="67"/>
      <c r="J48" s="67"/>
      <c r="K48" s="59"/>
      <c r="L48" s="79"/>
      <c r="M48" s="62"/>
    </row>
    <row r="49" spans="1:13" s="14" customFormat="1" ht="15.9" customHeight="1" x14ac:dyDescent="0.2">
      <c r="A49" s="31" t="s">
        <v>33</v>
      </c>
      <c r="B49" s="82">
        <v>576</v>
      </c>
      <c r="C49" s="65">
        <v>521</v>
      </c>
      <c r="D49" s="71">
        <v>548</v>
      </c>
      <c r="E49" s="75">
        <v>585</v>
      </c>
      <c r="F49" s="87">
        <v>560</v>
      </c>
      <c r="G49" s="11"/>
      <c r="H49" s="59">
        <v>75.195822454308086</v>
      </c>
      <c r="I49" s="59">
        <f t="shared" si="0"/>
        <v>78.939393939393938</v>
      </c>
      <c r="J49" s="59">
        <f t="shared" si="1"/>
        <v>75.27472527472527</v>
      </c>
      <c r="K49" s="59">
        <v>76.570680628272257</v>
      </c>
      <c r="L49" s="79">
        <v>72.900000000000006</v>
      </c>
      <c r="M49" s="62"/>
    </row>
    <row r="50" spans="1:13" s="14" customFormat="1" ht="12" customHeight="1" x14ac:dyDescent="0.2">
      <c r="A50" s="31" t="s">
        <v>34</v>
      </c>
      <c r="B50" s="83">
        <v>100</v>
      </c>
      <c r="C50" s="66">
        <v>72</v>
      </c>
      <c r="D50" s="65">
        <v>96</v>
      </c>
      <c r="E50" s="76">
        <v>80</v>
      </c>
      <c r="F50" s="86">
        <v>95</v>
      </c>
      <c r="G50" s="11"/>
      <c r="H50" s="59">
        <v>13.054830287206268</v>
      </c>
      <c r="I50" s="59">
        <f t="shared" si="0"/>
        <v>10.909090909090908</v>
      </c>
      <c r="J50" s="59">
        <f t="shared" si="1"/>
        <v>13.186813186813188</v>
      </c>
      <c r="K50" s="59">
        <v>10.471204188481675</v>
      </c>
      <c r="L50" s="79">
        <v>12.4</v>
      </c>
      <c r="M50" s="62"/>
    </row>
    <row r="51" spans="1:13" s="14" customFormat="1" ht="12" customHeight="1" x14ac:dyDescent="0.2">
      <c r="A51" s="31" t="s">
        <v>16</v>
      </c>
      <c r="B51" s="83">
        <v>44</v>
      </c>
      <c r="C51" s="66">
        <v>45</v>
      </c>
      <c r="D51" s="66">
        <v>53</v>
      </c>
      <c r="E51" s="76">
        <v>59</v>
      </c>
      <c r="F51" s="86">
        <v>69</v>
      </c>
      <c r="G51" s="11"/>
      <c r="H51" s="59">
        <v>5.7441253263707575</v>
      </c>
      <c r="I51" s="59">
        <f t="shared" si="0"/>
        <v>6.8181818181818175</v>
      </c>
      <c r="J51" s="59">
        <f t="shared" si="1"/>
        <v>7.280219780219781</v>
      </c>
      <c r="K51" s="59">
        <v>7.7225130890052354</v>
      </c>
      <c r="L51" s="79">
        <v>9</v>
      </c>
      <c r="M51" s="62"/>
    </row>
    <row r="52" spans="1:13" s="14" customFormat="1" ht="12" customHeight="1" x14ac:dyDescent="0.2">
      <c r="A52" s="31" t="s">
        <v>17</v>
      </c>
      <c r="B52" s="83">
        <v>33</v>
      </c>
      <c r="C52" s="66">
        <v>17</v>
      </c>
      <c r="D52" s="66">
        <v>23</v>
      </c>
      <c r="E52" s="76">
        <v>32</v>
      </c>
      <c r="F52" s="86">
        <v>34</v>
      </c>
      <c r="G52" s="11"/>
      <c r="H52" s="59">
        <v>4.3080939947780683</v>
      </c>
      <c r="I52" s="59">
        <f t="shared" si="0"/>
        <v>2.5757575757575757</v>
      </c>
      <c r="J52" s="59">
        <f t="shared" si="1"/>
        <v>3.1593406593406592</v>
      </c>
      <c r="K52" s="59">
        <v>4.1884816753926701</v>
      </c>
      <c r="L52" s="79">
        <v>4.4000000000000004</v>
      </c>
      <c r="M52" s="62"/>
    </row>
    <row r="53" spans="1:13" s="14" customFormat="1" ht="12" customHeight="1" x14ac:dyDescent="0.2">
      <c r="A53" s="31" t="s">
        <v>18</v>
      </c>
      <c r="B53" s="82">
        <v>13</v>
      </c>
      <c r="C53" s="65">
        <v>5</v>
      </c>
      <c r="D53" s="65">
        <v>8</v>
      </c>
      <c r="E53" s="75">
        <v>8</v>
      </c>
      <c r="F53" s="87">
        <v>10</v>
      </c>
      <c r="G53" s="11"/>
      <c r="H53" s="59">
        <v>1.6971279373368149</v>
      </c>
      <c r="I53" s="59">
        <f t="shared" si="0"/>
        <v>0.75757575757575757</v>
      </c>
      <c r="J53" s="59">
        <f t="shared" si="1"/>
        <v>1.098901098901099</v>
      </c>
      <c r="K53" s="59">
        <v>1.0471204188481675</v>
      </c>
      <c r="L53" s="79">
        <v>1.3</v>
      </c>
      <c r="M53" s="62"/>
    </row>
    <row r="54" spans="1:13" s="14" customFormat="1" ht="12" customHeight="1" x14ac:dyDescent="0.2">
      <c r="B54" s="54"/>
      <c r="C54" s="54"/>
      <c r="D54" s="54"/>
      <c r="E54" s="54"/>
      <c r="F54" s="54"/>
      <c r="G54" s="55"/>
      <c r="H54" s="54"/>
      <c r="I54" s="54"/>
      <c r="J54" s="54"/>
      <c r="K54" s="54"/>
      <c r="L54" s="88"/>
    </row>
    <row r="55" spans="1:13" s="14" customFormat="1" ht="15" customHeight="1" x14ac:dyDescent="0.2">
      <c r="A55" s="68" t="s">
        <v>46</v>
      </c>
      <c r="B55" s="2"/>
      <c r="C55" s="2"/>
      <c r="D55" s="2"/>
      <c r="E55" s="2"/>
      <c r="F55" s="2"/>
      <c r="G55" s="11"/>
      <c r="H55" s="2"/>
      <c r="I55" s="2"/>
      <c r="J55" s="2"/>
      <c r="K55" s="2"/>
      <c r="L55" s="2"/>
    </row>
    <row r="56" spans="1:13" s="14" customFormat="1" ht="12" customHeight="1" x14ac:dyDescent="0.2">
      <c r="A56" s="73" t="s">
        <v>47</v>
      </c>
      <c r="B56" s="2"/>
      <c r="C56" s="2"/>
      <c r="D56" s="2"/>
      <c r="E56" s="2"/>
      <c r="F56" s="2"/>
      <c r="G56" s="11"/>
      <c r="H56" s="2"/>
      <c r="I56" s="2"/>
      <c r="J56" s="2"/>
      <c r="K56" s="2"/>
      <c r="L56" s="2"/>
    </row>
    <row r="57" spans="1:13" s="14" customFormat="1" ht="12" customHeight="1" x14ac:dyDescent="0.2">
      <c r="A57" s="73" t="s">
        <v>48</v>
      </c>
      <c r="B57" s="11"/>
      <c r="C57" s="11"/>
      <c r="D57" s="11"/>
      <c r="E57" s="11"/>
      <c r="F57" s="11"/>
      <c r="H57" s="11"/>
      <c r="I57" s="11"/>
      <c r="J57" s="11"/>
      <c r="K57" s="11"/>
      <c r="L57" s="11"/>
    </row>
    <row r="58" spans="1:13" s="14" customFormat="1" ht="12" customHeight="1" x14ac:dyDescent="0.2">
      <c r="A58" s="81" t="s">
        <v>53</v>
      </c>
      <c r="B58" s="11"/>
      <c r="C58" s="11"/>
      <c r="D58" s="11"/>
      <c r="E58" s="11"/>
      <c r="F58" s="11"/>
      <c r="H58" s="11"/>
      <c r="I58" s="11"/>
      <c r="J58" s="11"/>
      <c r="K58" s="11"/>
      <c r="L58" s="11"/>
    </row>
    <row r="59" spans="1:13" s="14" customFormat="1" ht="12" customHeight="1" x14ac:dyDescent="0.2">
      <c r="A59" s="81" t="s">
        <v>51</v>
      </c>
      <c r="B59" s="11"/>
      <c r="C59" s="11"/>
      <c r="D59" s="11"/>
      <c r="E59" s="11"/>
      <c r="F59" s="11"/>
      <c r="H59" s="11"/>
      <c r="I59" s="11"/>
      <c r="J59" s="11"/>
      <c r="K59" s="11"/>
      <c r="L59" s="11"/>
    </row>
    <row r="60" spans="1:13" s="14" customFormat="1" ht="15.9" customHeight="1" x14ac:dyDescent="0.2">
      <c r="A60" s="27" t="s">
        <v>5</v>
      </c>
      <c r="B60" s="2"/>
      <c r="C60" s="2"/>
      <c r="D60" s="2"/>
      <c r="E60" s="2"/>
      <c r="F60" s="2"/>
      <c r="G60" s="11"/>
      <c r="H60" s="2"/>
      <c r="I60" s="2"/>
      <c r="J60" s="2"/>
      <c r="K60" s="2"/>
      <c r="L60" s="70" t="s">
        <v>58</v>
      </c>
    </row>
    <row r="61" spans="1:13" s="28" customFormat="1" ht="3.9" customHeight="1" x14ac:dyDescent="0.2">
      <c r="A61" s="43"/>
      <c r="B61" s="45"/>
      <c r="C61" s="45"/>
      <c r="D61" s="45"/>
      <c r="E61" s="45"/>
      <c r="F61" s="45"/>
      <c r="G61" s="46"/>
      <c r="H61" s="45"/>
      <c r="I61" s="45"/>
      <c r="J61" s="45"/>
      <c r="K61" s="45"/>
      <c r="L61" s="45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E36F9-CBC3-4679-9F75-56B3DD1F9D33}">
  <dimension ref="A1:L61"/>
  <sheetViews>
    <sheetView zoomScaleNormal="100" workbookViewId="0">
      <selection activeCell="M1" sqref="M1"/>
    </sheetView>
  </sheetViews>
  <sheetFormatPr baseColWidth="10" defaultColWidth="16" defaultRowHeight="9.9" customHeight="1" x14ac:dyDescent="0.2"/>
  <cols>
    <col min="1" max="1" width="52" style="29" customWidth="1"/>
    <col min="2" max="2" width="7" style="2" customWidth="1"/>
    <col min="3" max="6" width="8.1640625" style="2" customWidth="1"/>
    <col min="7" max="7" width="5" style="2" customWidth="1"/>
    <col min="8" max="8" width="7" style="2" customWidth="1"/>
    <col min="9" max="12" width="8.1640625" style="2" customWidth="1"/>
    <col min="13" max="16384" width="16" style="2"/>
  </cols>
  <sheetData>
    <row r="1" spans="1:12" s="9" customFormat="1" ht="34.5" customHeight="1" x14ac:dyDescent="0.3">
      <c r="A1" s="38" t="s">
        <v>11</v>
      </c>
      <c r="B1"/>
      <c r="C1"/>
      <c r="D1"/>
      <c r="E1"/>
      <c r="F1"/>
      <c r="G1"/>
      <c r="H1" s="40"/>
      <c r="I1" s="40"/>
      <c r="J1" s="40"/>
      <c r="K1" s="40"/>
      <c r="L1" s="40"/>
    </row>
    <row r="2" spans="1:12" s="9" customFormat="1" ht="5.0999999999999996" customHeight="1" thickBot="1" x14ac:dyDescent="0.25">
      <c r="A2" s="41"/>
      <c r="B2" s="41"/>
      <c r="C2" s="41"/>
      <c r="D2" s="41"/>
      <c r="E2" s="41"/>
      <c r="F2" s="41"/>
      <c r="G2" s="41"/>
      <c r="H2" s="42"/>
      <c r="I2" s="42"/>
      <c r="J2" s="42"/>
      <c r="K2" s="42"/>
      <c r="L2" s="42"/>
    </row>
    <row r="3" spans="1:12" s="14" customFormat="1" ht="39.9" customHeight="1" x14ac:dyDescent="0.3">
      <c r="A3" s="13" t="s">
        <v>41</v>
      </c>
    </row>
    <row r="4" spans="1:12" s="16" customFormat="1" ht="15" customHeight="1" x14ac:dyDescent="0.3">
      <c r="A4" s="13" t="s">
        <v>57</v>
      </c>
      <c r="H4" s="4"/>
      <c r="I4" s="4"/>
      <c r="J4" s="4"/>
      <c r="K4" s="4"/>
      <c r="L4" s="4" t="s">
        <v>54</v>
      </c>
    </row>
    <row r="5" spans="1:12" s="18" customFormat="1" ht="15.9" customHeight="1" x14ac:dyDescent="0.3">
      <c r="A5" s="7" t="s">
        <v>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 t="s">
        <v>1</v>
      </c>
    </row>
    <row r="6" spans="1:12" s="14" customFormat="1" ht="3.9" customHeight="1" x14ac:dyDescent="0.3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s="14" customFormat="1" ht="3.9" customHeight="1" x14ac:dyDescent="0.3">
      <c r="A7" s="3"/>
    </row>
    <row r="8" spans="1:12" s="14" customFormat="1" ht="12" customHeight="1" x14ac:dyDescent="0.3">
      <c r="A8" s="3"/>
      <c r="B8" s="11"/>
      <c r="D8" s="11"/>
      <c r="E8" s="11"/>
      <c r="F8" s="11" t="s">
        <v>19</v>
      </c>
      <c r="G8" s="11"/>
      <c r="H8" s="11"/>
      <c r="I8" s="11"/>
      <c r="J8" s="11"/>
      <c r="K8" s="11"/>
      <c r="L8" s="11" t="s">
        <v>39</v>
      </c>
    </row>
    <row r="9" spans="1:12" s="14" customFormat="1" ht="3.9" customHeight="1" x14ac:dyDescent="0.3">
      <c r="A9" s="3"/>
      <c r="B9" s="20"/>
      <c r="C9" s="52"/>
      <c r="D9" s="52"/>
      <c r="E9" s="52"/>
      <c r="F9" s="52"/>
      <c r="H9" s="20"/>
      <c r="I9" s="20"/>
      <c r="J9" s="20"/>
      <c r="K9" s="20"/>
      <c r="L9" s="20"/>
    </row>
    <row r="10" spans="1:12" s="14" customFormat="1" ht="3.9" customHeight="1" x14ac:dyDescent="0.3">
      <c r="A10" s="3"/>
    </row>
    <row r="11" spans="1:12" s="22" customFormat="1" ht="12" customHeight="1" x14ac:dyDescent="0.2">
      <c r="A11" s="10"/>
      <c r="B11" s="15">
        <v>2015</v>
      </c>
      <c r="C11" s="15">
        <v>2016</v>
      </c>
      <c r="D11" s="15">
        <v>2017</v>
      </c>
      <c r="E11" s="15">
        <v>2018</v>
      </c>
      <c r="F11" s="15">
        <v>2019</v>
      </c>
      <c r="G11" s="21"/>
      <c r="H11" s="15">
        <v>2015</v>
      </c>
      <c r="I11" s="15">
        <v>2016</v>
      </c>
      <c r="J11" s="15">
        <v>2017</v>
      </c>
      <c r="K11" s="15">
        <v>2018</v>
      </c>
      <c r="L11" s="15">
        <v>2019</v>
      </c>
    </row>
    <row r="12" spans="1:12" s="11" customFormat="1" ht="3.9" customHeight="1" x14ac:dyDescent="0.2">
      <c r="A12" s="23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 s="11" customFormat="1" ht="3.9" customHeight="1" x14ac:dyDescent="0.2">
      <c r="A13" s="15"/>
      <c r="B13" s="5"/>
      <c r="C13" s="5"/>
      <c r="D13" s="5"/>
      <c r="E13" s="5"/>
      <c r="F13" s="5"/>
    </row>
    <row r="14" spans="1:12" s="14" customFormat="1" ht="20.100000000000001" customHeight="1" x14ac:dyDescent="0.2">
      <c r="A14" s="32" t="s">
        <v>36</v>
      </c>
      <c r="B14" s="34">
        <v>703</v>
      </c>
      <c r="C14" s="64">
        <v>614</v>
      </c>
      <c r="D14" s="64">
        <v>541</v>
      </c>
      <c r="E14" s="74">
        <v>581</v>
      </c>
      <c r="F14" s="74">
        <v>592</v>
      </c>
      <c r="G14" s="33"/>
      <c r="H14" s="56">
        <v>100</v>
      </c>
      <c r="I14" s="56">
        <v>100</v>
      </c>
      <c r="J14" s="67">
        <v>100</v>
      </c>
      <c r="K14" s="67">
        <v>100</v>
      </c>
      <c r="L14" s="78">
        <v>100</v>
      </c>
    </row>
    <row r="15" spans="1:12" s="14" customFormat="1" ht="20.100000000000001" customHeight="1" x14ac:dyDescent="0.2">
      <c r="A15" s="47" t="s">
        <v>25</v>
      </c>
      <c r="B15" s="5"/>
      <c r="C15" s="65"/>
      <c r="D15" s="65"/>
      <c r="E15" s="75"/>
      <c r="F15" s="87"/>
      <c r="G15" s="12"/>
      <c r="H15" s="56"/>
      <c r="I15" s="56"/>
      <c r="J15" s="67"/>
      <c r="K15" s="67"/>
      <c r="L15" s="78"/>
    </row>
    <row r="16" spans="1:12" s="48" customFormat="1" ht="15.9" customHeight="1" x14ac:dyDescent="0.2">
      <c r="A16" s="36" t="s">
        <v>2</v>
      </c>
      <c r="B16" s="64">
        <v>317</v>
      </c>
      <c r="C16" s="64">
        <v>296</v>
      </c>
      <c r="D16" s="64">
        <v>248</v>
      </c>
      <c r="E16" s="74">
        <v>250</v>
      </c>
      <c r="F16" s="74">
        <v>275</v>
      </c>
      <c r="G16" s="33"/>
      <c r="H16" s="56">
        <v>45.092460881934564</v>
      </c>
      <c r="I16" s="56">
        <v>48.2</v>
      </c>
      <c r="J16" s="67">
        <v>45.8</v>
      </c>
      <c r="K16" s="67">
        <v>43</v>
      </c>
      <c r="L16" s="78">
        <v>46.452702702702702</v>
      </c>
    </row>
    <row r="17" spans="1:12" s="14" customFormat="1" ht="12" customHeight="1" x14ac:dyDescent="0.2">
      <c r="A17" s="1" t="s">
        <v>21</v>
      </c>
      <c r="B17" s="82">
        <v>5</v>
      </c>
      <c r="C17" s="65">
        <v>10</v>
      </c>
      <c r="D17" s="65">
        <v>6</v>
      </c>
      <c r="E17" s="75">
        <v>4</v>
      </c>
      <c r="F17" s="87">
        <v>9</v>
      </c>
      <c r="G17" s="11"/>
      <c r="H17" s="59">
        <v>0.71123755334281646</v>
      </c>
      <c r="I17" s="59">
        <v>1.6</v>
      </c>
      <c r="J17" s="59">
        <v>1.1000000000000001</v>
      </c>
      <c r="K17" s="59">
        <v>0.7</v>
      </c>
      <c r="L17" s="79">
        <v>1.5202702702702704</v>
      </c>
    </row>
    <row r="18" spans="1:12" s="14" customFormat="1" ht="12" customHeight="1" x14ac:dyDescent="0.2">
      <c r="A18" s="1" t="s">
        <v>22</v>
      </c>
      <c r="B18" s="83">
        <v>56</v>
      </c>
      <c r="C18" s="66">
        <v>44</v>
      </c>
      <c r="D18" s="66">
        <v>40</v>
      </c>
      <c r="E18" s="76">
        <v>37</v>
      </c>
      <c r="F18" s="86">
        <v>54</v>
      </c>
      <c r="G18" s="11"/>
      <c r="H18" s="59">
        <v>7.9658605974395442</v>
      </c>
      <c r="I18" s="59">
        <v>7.2</v>
      </c>
      <c r="J18" s="59">
        <v>7.4</v>
      </c>
      <c r="K18" s="59">
        <v>6.4</v>
      </c>
      <c r="L18" s="79">
        <v>9.121621621621621</v>
      </c>
    </row>
    <row r="19" spans="1:12" s="14" customFormat="1" ht="12" customHeight="1" x14ac:dyDescent="0.2">
      <c r="A19" s="1" t="s">
        <v>23</v>
      </c>
      <c r="B19" s="83">
        <v>57</v>
      </c>
      <c r="C19" s="66">
        <v>41</v>
      </c>
      <c r="D19" s="66">
        <v>31</v>
      </c>
      <c r="E19" s="76">
        <v>35</v>
      </c>
      <c r="F19" s="86">
        <v>43</v>
      </c>
      <c r="G19" s="11"/>
      <c r="H19" s="59">
        <v>8.1081081081081088</v>
      </c>
      <c r="I19" s="59">
        <v>6.7</v>
      </c>
      <c r="J19" s="59">
        <v>5.7</v>
      </c>
      <c r="K19" s="59">
        <v>6</v>
      </c>
      <c r="L19" s="79">
        <v>7.2635135135135132</v>
      </c>
    </row>
    <row r="20" spans="1:12" s="14" customFormat="1" ht="12" customHeight="1" x14ac:dyDescent="0.2">
      <c r="A20" s="1" t="s">
        <v>24</v>
      </c>
      <c r="B20" s="83">
        <v>53</v>
      </c>
      <c r="C20" s="66">
        <v>57</v>
      </c>
      <c r="D20" s="66">
        <v>45</v>
      </c>
      <c r="E20" s="76">
        <v>53</v>
      </c>
      <c r="F20" s="86">
        <v>45</v>
      </c>
      <c r="G20" s="11"/>
      <c r="H20" s="59">
        <v>7.5391180654338541</v>
      </c>
      <c r="I20" s="59">
        <v>9.3000000000000007</v>
      </c>
      <c r="J20" s="59">
        <v>8.3000000000000007</v>
      </c>
      <c r="K20" s="59">
        <v>9.1</v>
      </c>
      <c r="L20" s="79">
        <v>7.6013513513513518</v>
      </c>
    </row>
    <row r="21" spans="1:12" s="14" customFormat="1" ht="12" customHeight="1" x14ac:dyDescent="0.2">
      <c r="A21" s="1" t="s">
        <v>10</v>
      </c>
      <c r="B21" s="83">
        <v>95</v>
      </c>
      <c r="C21" s="66">
        <v>84</v>
      </c>
      <c r="D21" s="66">
        <v>74</v>
      </c>
      <c r="E21" s="76">
        <v>73</v>
      </c>
      <c r="F21" s="86">
        <v>76</v>
      </c>
      <c r="G21" s="11"/>
      <c r="H21" s="59">
        <v>13.513513513513514</v>
      </c>
      <c r="I21" s="59">
        <v>13.7</v>
      </c>
      <c r="J21" s="59">
        <v>13.7</v>
      </c>
      <c r="K21" s="59">
        <v>12.6</v>
      </c>
      <c r="L21" s="79">
        <v>12.837837837837837</v>
      </c>
    </row>
    <row r="22" spans="1:12" s="14" customFormat="1" ht="12" customHeight="1" x14ac:dyDescent="0.2">
      <c r="A22" s="1" t="s">
        <v>20</v>
      </c>
      <c r="B22" s="82">
        <v>51</v>
      </c>
      <c r="C22" s="65">
        <v>60</v>
      </c>
      <c r="D22" s="65">
        <v>52</v>
      </c>
      <c r="E22" s="75">
        <v>48</v>
      </c>
      <c r="F22" s="87">
        <v>48</v>
      </c>
      <c r="G22" s="11"/>
      <c r="H22" s="59">
        <v>7.2546230440967276</v>
      </c>
      <c r="I22" s="59">
        <v>9.8000000000000007</v>
      </c>
      <c r="J22" s="59">
        <v>9.6</v>
      </c>
      <c r="K22" s="59">
        <v>8.3000000000000007</v>
      </c>
      <c r="L22" s="79">
        <v>8.1081081081081088</v>
      </c>
    </row>
    <row r="23" spans="1:12" s="48" customFormat="1" ht="15.9" customHeight="1" x14ac:dyDescent="0.2">
      <c r="A23" s="36" t="s">
        <v>3</v>
      </c>
      <c r="B23" s="64">
        <v>386</v>
      </c>
      <c r="C23" s="64">
        <v>318</v>
      </c>
      <c r="D23" s="64">
        <v>293</v>
      </c>
      <c r="E23" s="74">
        <v>331</v>
      </c>
      <c r="F23" s="74">
        <v>317</v>
      </c>
      <c r="G23" s="33"/>
      <c r="H23" s="56">
        <v>54.907539118065429</v>
      </c>
      <c r="I23" s="56">
        <v>51.8</v>
      </c>
      <c r="J23" s="67">
        <v>54.2</v>
      </c>
      <c r="K23" s="67">
        <v>57</v>
      </c>
      <c r="L23" s="78">
        <v>53.547297297297305</v>
      </c>
    </row>
    <row r="24" spans="1:12" s="14" customFormat="1" ht="12" customHeight="1" x14ac:dyDescent="0.2">
      <c r="A24" s="1" t="s">
        <v>21</v>
      </c>
      <c r="B24" s="82">
        <v>5</v>
      </c>
      <c r="C24" s="65">
        <v>5</v>
      </c>
      <c r="D24" s="65">
        <v>3</v>
      </c>
      <c r="E24" s="75">
        <v>3</v>
      </c>
      <c r="F24" s="87">
        <v>5</v>
      </c>
      <c r="G24" s="11"/>
      <c r="H24" s="59">
        <v>0.71123755334281646</v>
      </c>
      <c r="I24" s="59">
        <v>0.8</v>
      </c>
      <c r="J24" s="59">
        <v>0.55452865064695012</v>
      </c>
      <c r="K24" s="59">
        <v>0.5</v>
      </c>
      <c r="L24" s="79">
        <v>0.84459459459459463</v>
      </c>
    </row>
    <row r="25" spans="1:12" s="14" customFormat="1" ht="12" customHeight="1" x14ac:dyDescent="0.2">
      <c r="A25" s="1" t="s">
        <v>22</v>
      </c>
      <c r="B25" s="83">
        <v>46</v>
      </c>
      <c r="C25" s="66">
        <v>46</v>
      </c>
      <c r="D25" s="66">
        <v>43</v>
      </c>
      <c r="E25" s="76">
        <v>44</v>
      </c>
      <c r="F25" s="86">
        <v>48</v>
      </c>
      <c r="G25" s="11"/>
      <c r="H25" s="59">
        <v>6.5433854907539111</v>
      </c>
      <c r="I25" s="59">
        <v>7.5</v>
      </c>
      <c r="J25" s="59">
        <v>7.9482439926062849</v>
      </c>
      <c r="K25" s="59">
        <v>7.6</v>
      </c>
      <c r="L25" s="79">
        <v>8.1081081081081088</v>
      </c>
    </row>
    <row r="26" spans="1:12" s="14" customFormat="1" ht="12" customHeight="1" x14ac:dyDescent="0.2">
      <c r="A26" s="1" t="s">
        <v>23</v>
      </c>
      <c r="B26" s="83">
        <v>58</v>
      </c>
      <c r="C26" s="66">
        <v>49</v>
      </c>
      <c r="D26" s="66">
        <v>46</v>
      </c>
      <c r="E26" s="76">
        <v>63</v>
      </c>
      <c r="F26" s="86">
        <v>55</v>
      </c>
      <c r="G26" s="11"/>
      <c r="H26" s="59">
        <v>8.2503556187766716</v>
      </c>
      <c r="I26" s="59">
        <v>8</v>
      </c>
      <c r="J26" s="59">
        <v>8.502772643253234</v>
      </c>
      <c r="K26" s="59">
        <v>10.8</v>
      </c>
      <c r="L26" s="79">
        <v>9.2905405405405403</v>
      </c>
    </row>
    <row r="27" spans="1:12" s="14" customFormat="1" ht="12" customHeight="1" x14ac:dyDescent="0.2">
      <c r="A27" s="1" t="s">
        <v>24</v>
      </c>
      <c r="B27" s="83">
        <v>103</v>
      </c>
      <c r="C27" s="66">
        <v>69</v>
      </c>
      <c r="D27" s="66">
        <v>70</v>
      </c>
      <c r="E27" s="76">
        <v>75</v>
      </c>
      <c r="F27" s="86">
        <v>48</v>
      </c>
      <c r="G27" s="11"/>
      <c r="H27" s="59">
        <v>14.65149359886202</v>
      </c>
      <c r="I27" s="59">
        <v>11.2</v>
      </c>
      <c r="J27" s="59">
        <v>12.939001848428836</v>
      </c>
      <c r="K27" s="59">
        <v>12.9</v>
      </c>
      <c r="L27" s="79">
        <v>8.1081081081081088</v>
      </c>
    </row>
    <row r="28" spans="1:12" s="14" customFormat="1" ht="12" customHeight="1" x14ac:dyDescent="0.2">
      <c r="A28" s="1" t="s">
        <v>12</v>
      </c>
      <c r="B28" s="82">
        <v>105</v>
      </c>
      <c r="C28" s="65">
        <v>81</v>
      </c>
      <c r="D28" s="65">
        <v>79</v>
      </c>
      <c r="E28" s="75">
        <v>85</v>
      </c>
      <c r="F28" s="87">
        <v>108</v>
      </c>
      <c r="G28" s="11"/>
      <c r="H28" s="59">
        <v>14.935988620199147</v>
      </c>
      <c r="I28" s="59">
        <v>13.2</v>
      </c>
      <c r="J28" s="59">
        <v>14.602587800369685</v>
      </c>
      <c r="K28" s="59">
        <v>14.6</v>
      </c>
      <c r="L28" s="79">
        <v>18.243243243243242</v>
      </c>
    </row>
    <row r="29" spans="1:12" s="14" customFormat="1" ht="12" customHeight="1" x14ac:dyDescent="0.2">
      <c r="A29" s="1" t="s">
        <v>13</v>
      </c>
      <c r="B29" s="82">
        <v>69</v>
      </c>
      <c r="C29" s="65">
        <v>68</v>
      </c>
      <c r="D29" s="65">
        <v>52</v>
      </c>
      <c r="E29" s="75">
        <v>61</v>
      </c>
      <c r="F29" s="87">
        <v>53</v>
      </c>
      <c r="G29" s="11"/>
      <c r="H29" s="59">
        <v>9.8150782361308675</v>
      </c>
      <c r="I29" s="59">
        <v>11.1</v>
      </c>
      <c r="J29" s="59">
        <v>9.611829944547134</v>
      </c>
      <c r="K29" s="59">
        <v>10.5</v>
      </c>
      <c r="L29" s="79">
        <v>8.9527027027027035</v>
      </c>
    </row>
    <row r="30" spans="1:12" s="30" customFormat="1" ht="20.100000000000001" customHeight="1" x14ac:dyDescent="0.2">
      <c r="A30" s="36" t="s">
        <v>0</v>
      </c>
      <c r="B30" s="64">
        <v>703</v>
      </c>
      <c r="C30" s="64">
        <v>614</v>
      </c>
      <c r="D30" s="64">
        <v>541</v>
      </c>
      <c r="E30" s="74">
        <v>581</v>
      </c>
      <c r="F30" s="74">
        <v>592</v>
      </c>
      <c r="G30" s="33"/>
      <c r="H30" s="56">
        <v>100</v>
      </c>
      <c r="I30" s="56">
        <v>100</v>
      </c>
      <c r="J30" s="67">
        <v>100</v>
      </c>
      <c r="K30" s="67">
        <v>100</v>
      </c>
      <c r="L30" s="78">
        <v>100</v>
      </c>
    </row>
    <row r="31" spans="1:12" s="14" customFormat="1" ht="12" customHeight="1" x14ac:dyDescent="0.2">
      <c r="A31" s="1" t="s">
        <v>21</v>
      </c>
      <c r="B31" s="84">
        <v>10</v>
      </c>
      <c r="C31" s="65">
        <v>15</v>
      </c>
      <c r="D31" s="65">
        <v>9</v>
      </c>
      <c r="E31" s="75">
        <v>7</v>
      </c>
      <c r="F31" s="87">
        <v>14</v>
      </c>
      <c r="G31" s="11"/>
      <c r="H31" s="59">
        <v>1.4224751066856329</v>
      </c>
      <c r="I31" s="59">
        <v>2.4</v>
      </c>
      <c r="J31" s="59">
        <v>1.7</v>
      </c>
      <c r="K31" s="59">
        <v>1.2</v>
      </c>
      <c r="L31" s="79">
        <v>2.3648648648648649</v>
      </c>
    </row>
    <row r="32" spans="1:12" s="14" customFormat="1" ht="12" customHeight="1" x14ac:dyDescent="0.2">
      <c r="A32" s="1" t="s">
        <v>22</v>
      </c>
      <c r="B32" s="84">
        <v>102</v>
      </c>
      <c r="C32" s="65">
        <v>90</v>
      </c>
      <c r="D32" s="65">
        <v>83</v>
      </c>
      <c r="E32" s="75">
        <v>81</v>
      </c>
      <c r="F32" s="87">
        <v>102</v>
      </c>
      <c r="G32" s="11"/>
      <c r="H32" s="59">
        <v>14.509246088193455</v>
      </c>
      <c r="I32" s="59">
        <v>14.7</v>
      </c>
      <c r="J32" s="59">
        <v>15.3</v>
      </c>
      <c r="K32" s="59">
        <v>13.9</v>
      </c>
      <c r="L32" s="79">
        <v>17.22972972972973</v>
      </c>
    </row>
    <row r="33" spans="1:12" s="14" customFormat="1" ht="12" customHeight="1" x14ac:dyDescent="0.2">
      <c r="A33" s="1" t="s">
        <v>23</v>
      </c>
      <c r="B33" s="84">
        <v>115</v>
      </c>
      <c r="C33" s="65">
        <v>90</v>
      </c>
      <c r="D33" s="65">
        <v>77</v>
      </c>
      <c r="E33" s="75">
        <v>98</v>
      </c>
      <c r="F33" s="87">
        <v>98</v>
      </c>
      <c r="G33" s="11"/>
      <c r="H33" s="59">
        <v>16.358463726884779</v>
      </c>
      <c r="I33" s="59">
        <v>14.7</v>
      </c>
      <c r="J33" s="59">
        <v>14.2</v>
      </c>
      <c r="K33" s="59">
        <v>16.899999999999999</v>
      </c>
      <c r="L33" s="79">
        <v>16.554054054054053</v>
      </c>
    </row>
    <row r="34" spans="1:12" s="14" customFormat="1" ht="12" customHeight="1" x14ac:dyDescent="0.2">
      <c r="A34" s="1" t="s">
        <v>24</v>
      </c>
      <c r="B34" s="84">
        <v>156</v>
      </c>
      <c r="C34" s="65">
        <v>126</v>
      </c>
      <c r="D34" s="65">
        <v>115</v>
      </c>
      <c r="E34" s="75">
        <v>128</v>
      </c>
      <c r="F34" s="87">
        <v>93</v>
      </c>
      <c r="G34" s="11"/>
      <c r="H34" s="59">
        <v>22.190611664295876</v>
      </c>
      <c r="I34" s="59">
        <v>20.5</v>
      </c>
      <c r="J34" s="59">
        <v>21.3</v>
      </c>
      <c r="K34" s="59">
        <v>22</v>
      </c>
      <c r="L34" s="79">
        <v>15.70945945945946</v>
      </c>
    </row>
    <row r="35" spans="1:12" s="14" customFormat="1" ht="12" customHeight="1" x14ac:dyDescent="0.2">
      <c r="A35" s="1" t="s">
        <v>14</v>
      </c>
      <c r="B35" s="84">
        <v>200</v>
      </c>
      <c r="C35" s="65">
        <v>165</v>
      </c>
      <c r="D35" s="65">
        <v>153</v>
      </c>
      <c r="E35" s="75">
        <v>158</v>
      </c>
      <c r="F35" s="87">
        <v>184</v>
      </c>
      <c r="G35" s="11"/>
      <c r="H35" s="59">
        <v>28.449502133712663</v>
      </c>
      <c r="I35" s="59">
        <v>26.9</v>
      </c>
      <c r="J35" s="59">
        <v>28.3</v>
      </c>
      <c r="K35" s="59">
        <v>27.2</v>
      </c>
      <c r="L35" s="79">
        <v>31.081081081081081</v>
      </c>
    </row>
    <row r="36" spans="1:12" s="14" customFormat="1" ht="12" customHeight="1" x14ac:dyDescent="0.2">
      <c r="A36" s="1" t="s">
        <v>15</v>
      </c>
      <c r="B36" s="84">
        <v>120</v>
      </c>
      <c r="C36" s="65">
        <v>128</v>
      </c>
      <c r="D36" s="65">
        <v>104</v>
      </c>
      <c r="E36" s="75">
        <v>109</v>
      </c>
      <c r="F36" s="87">
        <v>101</v>
      </c>
      <c r="G36" s="11"/>
      <c r="H36" s="59">
        <v>17.069701280227594</v>
      </c>
      <c r="I36" s="59">
        <v>20.8</v>
      </c>
      <c r="J36" s="59">
        <v>19.2</v>
      </c>
      <c r="K36" s="59">
        <v>18.8</v>
      </c>
      <c r="L36" s="79">
        <v>17.060810810810811</v>
      </c>
    </row>
    <row r="37" spans="1:12" s="14" customFormat="1" ht="20.100000000000001" customHeight="1" x14ac:dyDescent="0.2">
      <c r="A37" s="47" t="s">
        <v>8</v>
      </c>
      <c r="B37" s="82"/>
      <c r="C37" s="65"/>
      <c r="D37" s="65"/>
      <c r="E37" s="75"/>
      <c r="F37" s="87"/>
      <c r="G37" s="11"/>
      <c r="H37" s="56"/>
      <c r="I37" s="56"/>
      <c r="J37" s="67"/>
      <c r="K37" s="67"/>
      <c r="L37" s="78"/>
    </row>
    <row r="38" spans="1:12" s="14" customFormat="1" ht="15.9" customHeight="1" x14ac:dyDescent="0.2">
      <c r="A38" s="31" t="s">
        <v>26</v>
      </c>
      <c r="B38" s="70">
        <v>334</v>
      </c>
      <c r="C38" s="70">
        <v>291</v>
      </c>
      <c r="D38" s="70">
        <v>266</v>
      </c>
      <c r="E38" s="85">
        <v>274</v>
      </c>
      <c r="F38" s="85">
        <v>303</v>
      </c>
      <c r="G38" s="70"/>
      <c r="H38" s="59">
        <v>47.510668563300143</v>
      </c>
      <c r="I38" s="59">
        <v>47.4</v>
      </c>
      <c r="J38" s="59">
        <v>49.2</v>
      </c>
      <c r="K38" s="59">
        <v>47.2</v>
      </c>
      <c r="L38" s="79">
        <v>51.182432432432435</v>
      </c>
    </row>
    <row r="39" spans="1:12" s="14" customFormat="1" ht="12" customHeight="1" x14ac:dyDescent="0.2">
      <c r="A39" s="35" t="s">
        <v>6</v>
      </c>
      <c r="B39" s="70">
        <v>166</v>
      </c>
      <c r="C39" s="70">
        <v>147</v>
      </c>
      <c r="D39" s="70">
        <v>132</v>
      </c>
      <c r="E39" s="85">
        <v>147</v>
      </c>
      <c r="F39" s="85">
        <v>185</v>
      </c>
      <c r="G39" s="70"/>
      <c r="H39" s="59">
        <v>23.613086770981511</v>
      </c>
      <c r="I39" s="59">
        <v>23.9</v>
      </c>
      <c r="J39" s="59">
        <v>24.4</v>
      </c>
      <c r="K39" s="59">
        <v>25.3</v>
      </c>
      <c r="L39" s="79">
        <v>31.25</v>
      </c>
    </row>
    <row r="40" spans="1:12" s="14" customFormat="1" ht="12" customHeight="1" x14ac:dyDescent="0.2">
      <c r="A40" s="35" t="s">
        <v>7</v>
      </c>
      <c r="B40" s="70">
        <v>168</v>
      </c>
      <c r="C40" s="70">
        <v>144</v>
      </c>
      <c r="D40" s="70">
        <v>134</v>
      </c>
      <c r="E40" s="80">
        <v>127</v>
      </c>
      <c r="F40" s="85">
        <v>118</v>
      </c>
      <c r="G40" s="70"/>
      <c r="H40" s="59">
        <v>23.897581792318633</v>
      </c>
      <c r="I40" s="59">
        <v>23.5</v>
      </c>
      <c r="J40" s="59">
        <v>24.8</v>
      </c>
      <c r="K40" s="59">
        <v>21.9</v>
      </c>
      <c r="L40" s="79">
        <v>19.932432432432432</v>
      </c>
    </row>
    <row r="41" spans="1:12" s="14" customFormat="1" ht="15.9" customHeight="1" x14ac:dyDescent="0.2">
      <c r="A41" s="1" t="s">
        <v>27</v>
      </c>
      <c r="B41" s="70">
        <v>369</v>
      </c>
      <c r="C41" s="70">
        <v>323</v>
      </c>
      <c r="D41" s="70">
        <v>275</v>
      </c>
      <c r="E41" s="85">
        <v>307</v>
      </c>
      <c r="F41" s="85">
        <v>289</v>
      </c>
      <c r="G41" s="70"/>
      <c r="H41" s="59">
        <v>52.489331436699857</v>
      </c>
      <c r="I41" s="59">
        <v>52.6</v>
      </c>
      <c r="J41" s="59">
        <v>50.8</v>
      </c>
      <c r="K41" s="59">
        <v>52.8</v>
      </c>
      <c r="L41" s="79">
        <v>48.817567567567565</v>
      </c>
    </row>
    <row r="42" spans="1:12" s="14" customFormat="1" ht="20.100000000000001" customHeight="1" x14ac:dyDescent="0.2">
      <c r="A42" s="47" t="s">
        <v>9</v>
      </c>
      <c r="B42" s="82"/>
      <c r="C42" s="65"/>
      <c r="D42" s="65"/>
      <c r="E42" s="75"/>
      <c r="F42" s="87"/>
      <c r="G42" s="11"/>
      <c r="H42" s="56"/>
      <c r="I42" s="59"/>
      <c r="J42" s="67"/>
      <c r="K42" s="67"/>
      <c r="L42" s="79"/>
    </row>
    <row r="43" spans="1:12" s="14" customFormat="1" ht="15.9" customHeight="1" x14ac:dyDescent="0.2">
      <c r="A43" s="31" t="s">
        <v>30</v>
      </c>
      <c r="B43" s="83">
        <v>243</v>
      </c>
      <c r="C43" s="66">
        <v>226</v>
      </c>
      <c r="D43" s="66">
        <v>206</v>
      </c>
      <c r="E43" s="76">
        <v>212</v>
      </c>
      <c r="F43" s="86">
        <v>234</v>
      </c>
      <c r="G43" s="11"/>
      <c r="H43" s="59">
        <v>34.566145092460879</v>
      </c>
      <c r="I43" s="59">
        <v>36.799999999999997</v>
      </c>
      <c r="J43" s="59">
        <v>38.077634011090574</v>
      </c>
      <c r="K43" s="59">
        <v>36.5</v>
      </c>
      <c r="L43" s="79">
        <v>39.527027027027032</v>
      </c>
    </row>
    <row r="44" spans="1:12" s="14" customFormat="1" ht="12" customHeight="1" x14ac:dyDescent="0.2">
      <c r="A44" s="31" t="s">
        <v>31</v>
      </c>
      <c r="B44" s="83">
        <v>211</v>
      </c>
      <c r="C44" s="66">
        <v>180</v>
      </c>
      <c r="D44" s="66">
        <v>161</v>
      </c>
      <c r="E44" s="76">
        <v>158</v>
      </c>
      <c r="F44" s="86">
        <v>146</v>
      </c>
      <c r="G44" s="11"/>
      <c r="H44" s="59">
        <v>30.014224751066855</v>
      </c>
      <c r="I44" s="59">
        <v>29.3</v>
      </c>
      <c r="J44" s="59">
        <v>29.759704251386321</v>
      </c>
      <c r="K44" s="59">
        <v>27.2</v>
      </c>
      <c r="L44" s="79">
        <v>24.662162162162161</v>
      </c>
    </row>
    <row r="45" spans="1:12" s="14" customFormat="1" ht="12" customHeight="1" x14ac:dyDescent="0.2">
      <c r="A45" s="31" t="s">
        <v>32</v>
      </c>
      <c r="B45" s="83">
        <v>150</v>
      </c>
      <c r="C45" s="66">
        <v>119</v>
      </c>
      <c r="D45" s="66">
        <v>118</v>
      </c>
      <c r="E45" s="76">
        <v>114</v>
      </c>
      <c r="F45" s="86">
        <v>128</v>
      </c>
      <c r="G45" s="11"/>
      <c r="H45" s="59">
        <v>21.337126600284495</v>
      </c>
      <c r="I45" s="59">
        <v>19.399999999999999</v>
      </c>
      <c r="J45" s="59">
        <v>21.811460258780038</v>
      </c>
      <c r="K45" s="59">
        <v>19.600000000000001</v>
      </c>
      <c r="L45" s="79">
        <v>21.621621621621621</v>
      </c>
    </row>
    <row r="46" spans="1:12" s="14" customFormat="1" ht="12" customHeight="1" x14ac:dyDescent="0.2">
      <c r="A46" s="1" t="s">
        <v>28</v>
      </c>
      <c r="B46" s="83">
        <v>61</v>
      </c>
      <c r="C46" s="66">
        <v>49</v>
      </c>
      <c r="D46" s="66">
        <v>35</v>
      </c>
      <c r="E46" s="76">
        <v>69</v>
      </c>
      <c r="F46" s="86">
        <v>56</v>
      </c>
      <c r="G46" s="11"/>
      <c r="H46" s="59">
        <v>8.6770981507823617</v>
      </c>
      <c r="I46" s="59">
        <v>8</v>
      </c>
      <c r="J46" s="59">
        <v>6.4695009242144179</v>
      </c>
      <c r="K46" s="59">
        <v>11.9</v>
      </c>
      <c r="L46" s="79">
        <v>9.4594594594594597</v>
      </c>
    </row>
    <row r="47" spans="1:12" s="14" customFormat="1" ht="12" customHeight="1" x14ac:dyDescent="0.2">
      <c r="A47" s="1" t="s">
        <v>29</v>
      </c>
      <c r="B47" s="82">
        <v>38</v>
      </c>
      <c r="C47" s="65">
        <v>40</v>
      </c>
      <c r="D47" s="65">
        <v>21</v>
      </c>
      <c r="E47" s="75">
        <v>28</v>
      </c>
      <c r="F47" s="87">
        <v>28</v>
      </c>
      <c r="G47" s="11"/>
      <c r="H47" s="59">
        <v>5.4054054054054053</v>
      </c>
      <c r="I47" s="59">
        <v>6.5</v>
      </c>
      <c r="J47" s="59">
        <v>3.8817005545286505</v>
      </c>
      <c r="K47" s="59">
        <v>4.8</v>
      </c>
      <c r="L47" s="79">
        <v>4.7297297297297298</v>
      </c>
    </row>
    <row r="48" spans="1:12" s="14" customFormat="1" ht="20.100000000000001" customHeight="1" x14ac:dyDescent="0.2">
      <c r="A48" s="47" t="s">
        <v>49</v>
      </c>
      <c r="B48" s="83"/>
      <c r="C48" s="66"/>
      <c r="D48" s="66"/>
      <c r="E48" s="76"/>
      <c r="F48" s="86"/>
      <c r="G48" s="11"/>
      <c r="H48" s="59"/>
      <c r="I48" s="59"/>
      <c r="J48" s="67"/>
      <c r="K48" s="67"/>
      <c r="L48" s="79"/>
    </row>
    <row r="49" spans="1:12" s="14" customFormat="1" ht="15.9" customHeight="1" x14ac:dyDescent="0.2">
      <c r="A49" s="31" t="s">
        <v>33</v>
      </c>
      <c r="B49" s="82">
        <v>506</v>
      </c>
      <c r="C49" s="65">
        <v>468</v>
      </c>
      <c r="D49" s="71">
        <v>389</v>
      </c>
      <c r="E49" s="75">
        <v>413</v>
      </c>
      <c r="F49" s="87">
        <v>455</v>
      </c>
      <c r="G49" s="11"/>
      <c r="H49" s="59">
        <v>71.977240398293034</v>
      </c>
      <c r="I49" s="59">
        <v>76.2</v>
      </c>
      <c r="J49" s="59">
        <v>71.900000000000006</v>
      </c>
      <c r="K49" s="59">
        <v>71.099999999999994</v>
      </c>
      <c r="L49" s="79">
        <v>76.858108108108098</v>
      </c>
    </row>
    <row r="50" spans="1:12" s="14" customFormat="1" ht="12" customHeight="1" x14ac:dyDescent="0.2">
      <c r="A50" s="31" t="s">
        <v>34</v>
      </c>
      <c r="B50" s="83">
        <v>93</v>
      </c>
      <c r="C50" s="66">
        <v>71</v>
      </c>
      <c r="D50" s="65">
        <v>74</v>
      </c>
      <c r="E50" s="76">
        <v>75</v>
      </c>
      <c r="F50" s="86">
        <v>62</v>
      </c>
      <c r="G50" s="11"/>
      <c r="H50" s="59">
        <v>13.229018492176387</v>
      </c>
      <c r="I50" s="59">
        <v>11.6</v>
      </c>
      <c r="J50" s="59">
        <v>13.7</v>
      </c>
      <c r="K50" s="59">
        <v>12.9</v>
      </c>
      <c r="L50" s="79">
        <v>10.472972972972974</v>
      </c>
    </row>
    <row r="51" spans="1:12" s="14" customFormat="1" ht="12" customHeight="1" x14ac:dyDescent="0.2">
      <c r="A51" s="31" t="s">
        <v>16</v>
      </c>
      <c r="B51" s="83">
        <v>63</v>
      </c>
      <c r="C51" s="66">
        <v>51</v>
      </c>
      <c r="D51" s="66">
        <v>49</v>
      </c>
      <c r="E51" s="76">
        <v>59</v>
      </c>
      <c r="F51" s="86">
        <v>50</v>
      </c>
      <c r="G51" s="11"/>
      <c r="H51" s="59">
        <v>8.9615931721194872</v>
      </c>
      <c r="I51" s="59">
        <v>8.3000000000000007</v>
      </c>
      <c r="J51" s="59">
        <v>9.1</v>
      </c>
      <c r="K51" s="59">
        <v>10.199999999999999</v>
      </c>
      <c r="L51" s="79">
        <v>8.4459459459459456</v>
      </c>
    </row>
    <row r="52" spans="1:12" s="14" customFormat="1" ht="12" customHeight="1" x14ac:dyDescent="0.2">
      <c r="A52" s="31" t="s">
        <v>17</v>
      </c>
      <c r="B52" s="83">
        <v>28</v>
      </c>
      <c r="C52" s="66">
        <v>15</v>
      </c>
      <c r="D52" s="66">
        <v>19</v>
      </c>
      <c r="E52" s="76">
        <v>26</v>
      </c>
      <c r="F52" s="86">
        <v>14</v>
      </c>
      <c r="G52" s="11"/>
      <c r="H52" s="59">
        <v>3.9829302987197721</v>
      </c>
      <c r="I52" s="59">
        <v>2.4</v>
      </c>
      <c r="J52" s="59">
        <v>3.5</v>
      </c>
      <c r="K52" s="59">
        <v>4.5</v>
      </c>
      <c r="L52" s="79">
        <v>2.3648648648648649</v>
      </c>
    </row>
    <row r="53" spans="1:12" s="14" customFormat="1" ht="12" customHeight="1" x14ac:dyDescent="0.2">
      <c r="A53" s="31" t="s">
        <v>18</v>
      </c>
      <c r="B53" s="82">
        <v>13</v>
      </c>
      <c r="C53" s="65">
        <v>9</v>
      </c>
      <c r="D53" s="65">
        <v>10</v>
      </c>
      <c r="E53" s="75">
        <v>8</v>
      </c>
      <c r="F53" s="87">
        <v>11</v>
      </c>
      <c r="G53" s="11"/>
      <c r="H53" s="59">
        <v>1.8492176386913231</v>
      </c>
      <c r="I53" s="59">
        <v>1.5</v>
      </c>
      <c r="J53" s="59">
        <v>1.8</v>
      </c>
      <c r="K53" s="59">
        <v>1.4</v>
      </c>
      <c r="L53" s="79">
        <v>1.8581081081081081</v>
      </c>
    </row>
    <row r="54" spans="1:12" s="14" customFormat="1" ht="12" customHeight="1" x14ac:dyDescent="0.2">
      <c r="B54" s="54"/>
      <c r="C54" s="54"/>
      <c r="D54" s="54"/>
      <c r="E54" s="54"/>
      <c r="F54" s="54"/>
      <c r="G54" s="55"/>
      <c r="H54" s="54"/>
      <c r="I54" s="54"/>
      <c r="J54" s="54"/>
      <c r="K54" s="54"/>
      <c r="L54" s="88"/>
    </row>
    <row r="55" spans="1:12" s="14" customFormat="1" ht="15" customHeight="1" x14ac:dyDescent="0.2">
      <c r="A55" s="68" t="s">
        <v>46</v>
      </c>
      <c r="B55" s="2"/>
      <c r="C55" s="2"/>
      <c r="D55" s="2"/>
      <c r="E55" s="2"/>
      <c r="F55" s="2"/>
      <c r="G55" s="11"/>
      <c r="H55" s="2"/>
      <c r="I55" s="2"/>
      <c r="J55" s="2"/>
      <c r="K55" s="2"/>
      <c r="L55" s="2"/>
    </row>
    <row r="56" spans="1:12" s="14" customFormat="1" ht="12" customHeight="1" x14ac:dyDescent="0.2">
      <c r="A56" s="73" t="s">
        <v>47</v>
      </c>
      <c r="B56" s="2"/>
      <c r="C56" s="2"/>
      <c r="D56" s="2"/>
      <c r="E56" s="2"/>
      <c r="F56" s="2"/>
      <c r="G56" s="11"/>
      <c r="H56" s="2"/>
      <c r="I56" s="2"/>
      <c r="J56" s="2"/>
      <c r="K56" s="2"/>
      <c r="L56" s="2"/>
    </row>
    <row r="57" spans="1:12" s="14" customFormat="1" ht="12" customHeight="1" x14ac:dyDescent="0.2">
      <c r="A57" s="73" t="s">
        <v>48</v>
      </c>
      <c r="B57" s="11"/>
      <c r="C57" s="11"/>
      <c r="D57" s="11"/>
      <c r="E57" s="11"/>
      <c r="F57" s="11"/>
      <c r="H57" s="11"/>
      <c r="I57" s="11"/>
      <c r="J57" s="11"/>
      <c r="K57" s="11"/>
      <c r="L57" s="11"/>
    </row>
    <row r="58" spans="1:12" s="14" customFormat="1" ht="12" customHeight="1" x14ac:dyDescent="0.2">
      <c r="A58" s="81" t="s">
        <v>53</v>
      </c>
      <c r="B58" s="11"/>
      <c r="C58" s="11"/>
      <c r="D58" s="11"/>
      <c r="E58" s="11"/>
      <c r="F58" s="11"/>
      <c r="H58" s="11"/>
      <c r="I58" s="11"/>
      <c r="J58" s="11"/>
      <c r="K58" s="11"/>
      <c r="L58" s="11"/>
    </row>
    <row r="59" spans="1:12" s="14" customFormat="1" ht="12" customHeight="1" x14ac:dyDescent="0.2">
      <c r="A59" s="81" t="s">
        <v>51</v>
      </c>
      <c r="B59" s="11"/>
      <c r="C59" s="11"/>
      <c r="D59" s="11"/>
      <c r="E59" s="11"/>
      <c r="F59" s="11"/>
      <c r="H59" s="11"/>
      <c r="I59" s="11"/>
      <c r="J59" s="11"/>
      <c r="K59" s="11"/>
      <c r="L59" s="11"/>
    </row>
    <row r="60" spans="1:12" s="14" customFormat="1" ht="15.9" customHeight="1" x14ac:dyDescent="0.2">
      <c r="A60" s="27" t="s">
        <v>5</v>
      </c>
      <c r="B60" s="2"/>
      <c r="C60" s="2"/>
      <c r="D60" s="2"/>
      <c r="E60" s="2"/>
      <c r="F60" s="2"/>
      <c r="G60" s="11"/>
      <c r="H60" s="2"/>
      <c r="I60" s="2"/>
      <c r="J60" s="2"/>
      <c r="K60" s="2"/>
      <c r="L60" s="70" t="s">
        <v>55</v>
      </c>
    </row>
    <row r="61" spans="1:12" s="28" customFormat="1" ht="3.9" customHeight="1" x14ac:dyDescent="0.2">
      <c r="A61" s="43"/>
      <c r="B61" s="45"/>
      <c r="C61" s="45"/>
      <c r="D61" s="45"/>
      <c r="E61" s="45"/>
      <c r="F61" s="45"/>
      <c r="G61" s="46"/>
      <c r="H61" s="45"/>
      <c r="I61" s="45"/>
      <c r="J61" s="45"/>
      <c r="K61" s="45"/>
      <c r="L61" s="45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9B20D-D312-42F5-8F0A-FD4E42DC2CFA}">
  <dimension ref="A1:N61"/>
  <sheetViews>
    <sheetView zoomScaleNormal="100" workbookViewId="0">
      <selection activeCell="N1" sqref="N1"/>
    </sheetView>
  </sheetViews>
  <sheetFormatPr baseColWidth="10" defaultColWidth="16" defaultRowHeight="9.9" customHeight="1" x14ac:dyDescent="0.2"/>
  <cols>
    <col min="1" max="1" width="9" style="29" customWidth="1"/>
    <col min="2" max="2" width="43.1640625" style="2" customWidth="1"/>
    <col min="3" max="3" width="7" style="2" customWidth="1"/>
    <col min="4" max="7" width="8.1640625" style="2" customWidth="1"/>
    <col min="8" max="8" width="5" style="2" customWidth="1"/>
    <col min="9" max="9" width="7" style="2" customWidth="1"/>
    <col min="10" max="13" width="8.1640625" style="2" customWidth="1"/>
    <col min="14" max="16384" width="16" style="2"/>
  </cols>
  <sheetData>
    <row r="1" spans="1:14" s="9" customFormat="1" ht="34.5" customHeight="1" x14ac:dyDescent="0.3">
      <c r="A1" s="38" t="s">
        <v>11</v>
      </c>
      <c r="B1" s="39"/>
      <c r="C1"/>
      <c r="D1"/>
      <c r="E1"/>
      <c r="F1"/>
      <c r="G1"/>
      <c r="H1"/>
      <c r="I1" s="40"/>
      <c r="J1" s="40"/>
      <c r="K1" s="40"/>
      <c r="L1" s="40"/>
      <c r="M1" s="40"/>
    </row>
    <row r="2" spans="1:14" s="9" customFormat="1" ht="5.0999999999999996" customHeight="1" thickBot="1" x14ac:dyDescent="0.25">
      <c r="A2" s="41"/>
      <c r="B2" s="41"/>
      <c r="C2" s="41"/>
      <c r="D2" s="41"/>
      <c r="E2" s="41"/>
      <c r="F2" s="41"/>
      <c r="G2" s="41"/>
      <c r="H2" s="41"/>
      <c r="I2" s="42"/>
      <c r="J2" s="42"/>
      <c r="K2" s="42"/>
      <c r="L2" s="42"/>
      <c r="M2" s="42"/>
    </row>
    <row r="3" spans="1:14" s="14" customFormat="1" ht="39.9" customHeight="1" x14ac:dyDescent="0.3">
      <c r="A3" s="13" t="s">
        <v>41</v>
      </c>
    </row>
    <row r="4" spans="1:14" s="16" customFormat="1" ht="15" customHeight="1" x14ac:dyDescent="0.3">
      <c r="A4" s="13" t="s">
        <v>52</v>
      </c>
      <c r="I4" s="4"/>
      <c r="J4" s="4"/>
      <c r="K4" s="4"/>
      <c r="L4" s="4"/>
      <c r="M4" s="4" t="s">
        <v>54</v>
      </c>
    </row>
    <row r="5" spans="1:14" s="18" customFormat="1" ht="15.9" customHeight="1" x14ac:dyDescent="0.3">
      <c r="A5" s="7" t="s">
        <v>4</v>
      </c>
      <c r="B5" s="7"/>
      <c r="C5" s="17"/>
      <c r="D5" s="17"/>
      <c r="E5" s="17"/>
      <c r="F5" s="17"/>
      <c r="G5" s="17"/>
      <c r="H5" s="17"/>
      <c r="I5" s="17"/>
      <c r="J5" s="17"/>
      <c r="K5" s="17"/>
      <c r="L5" s="17"/>
      <c r="M5" s="17" t="s">
        <v>1</v>
      </c>
    </row>
    <row r="6" spans="1:14" s="14" customFormat="1" ht="3.9" customHeight="1" x14ac:dyDescent="0.3">
      <c r="A6" s="19"/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4" s="14" customFormat="1" ht="3.9" customHeight="1" x14ac:dyDescent="0.3">
      <c r="A7" s="3"/>
      <c r="B7" s="3"/>
    </row>
    <row r="8" spans="1:14" s="14" customFormat="1" ht="12" customHeight="1" x14ac:dyDescent="0.3">
      <c r="A8" s="3"/>
      <c r="B8" s="3"/>
      <c r="C8" s="11"/>
      <c r="E8" s="11"/>
      <c r="F8" s="11"/>
      <c r="G8" s="11" t="s">
        <v>19</v>
      </c>
      <c r="H8" s="11"/>
      <c r="I8" s="11"/>
      <c r="J8" s="11"/>
      <c r="K8" s="11"/>
      <c r="L8" s="11"/>
      <c r="M8" s="11" t="s">
        <v>39</v>
      </c>
    </row>
    <row r="9" spans="1:14" s="14" customFormat="1" ht="3.9" customHeight="1" x14ac:dyDescent="0.3">
      <c r="A9" s="3"/>
      <c r="B9" s="3"/>
      <c r="C9" s="20"/>
      <c r="D9" s="52"/>
      <c r="E9" s="52"/>
      <c r="F9" s="52"/>
      <c r="G9" s="52"/>
      <c r="I9" s="20"/>
      <c r="J9" s="20"/>
      <c r="K9" s="20"/>
      <c r="L9" s="20"/>
      <c r="M9" s="20"/>
    </row>
    <row r="10" spans="1:14" s="14" customFormat="1" ht="3.9" customHeight="1" x14ac:dyDescent="0.3">
      <c r="A10" s="3"/>
      <c r="B10" s="3"/>
    </row>
    <row r="11" spans="1:14" s="22" customFormat="1" ht="12" customHeight="1" x14ac:dyDescent="0.2">
      <c r="A11" s="10"/>
      <c r="B11" s="8"/>
      <c r="C11" s="15">
        <v>2010</v>
      </c>
      <c r="D11" s="15">
        <v>2011</v>
      </c>
      <c r="E11" s="15">
        <v>2012</v>
      </c>
      <c r="F11" s="15">
        <v>2013</v>
      </c>
      <c r="G11" s="15">
        <v>2014</v>
      </c>
      <c r="H11" s="21"/>
      <c r="I11" s="15">
        <v>2010</v>
      </c>
      <c r="J11" s="15">
        <v>2011</v>
      </c>
      <c r="K11" s="15">
        <v>2012</v>
      </c>
      <c r="L11" s="15">
        <v>2013</v>
      </c>
      <c r="M11" s="15">
        <v>2014</v>
      </c>
    </row>
    <row r="12" spans="1:14" s="11" customFormat="1" ht="3.9" customHeight="1" x14ac:dyDescent="0.2">
      <c r="A12" s="23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4" s="11" customFormat="1" ht="3.9" customHeight="1" x14ac:dyDescent="0.2">
      <c r="A13" s="15"/>
      <c r="B13" s="5"/>
      <c r="C13" s="5"/>
      <c r="D13" s="5"/>
      <c r="E13" s="5"/>
      <c r="F13" s="5"/>
      <c r="G13" s="5"/>
    </row>
    <row r="14" spans="1:14" s="14" customFormat="1" ht="20.100000000000001" customHeight="1" x14ac:dyDescent="0.2">
      <c r="A14" s="32" t="s">
        <v>36</v>
      </c>
      <c r="B14" s="24"/>
      <c r="C14" s="34">
        <v>1393</v>
      </c>
      <c r="D14" s="64">
        <v>1239</v>
      </c>
      <c r="E14" s="64">
        <v>1199</v>
      </c>
      <c r="F14" s="74">
        <v>733</v>
      </c>
      <c r="G14" s="34">
        <v>661</v>
      </c>
      <c r="H14" s="33"/>
      <c r="I14" s="56">
        <v>100</v>
      </c>
      <c r="J14" s="56">
        <v>100</v>
      </c>
      <c r="K14" s="67">
        <v>100</v>
      </c>
      <c r="L14" s="78">
        <v>100</v>
      </c>
      <c r="M14" s="78">
        <v>100</v>
      </c>
      <c r="N14" s="62"/>
    </row>
    <row r="15" spans="1:14" s="14" customFormat="1" ht="20.100000000000001" customHeight="1" x14ac:dyDescent="0.2">
      <c r="A15" s="47" t="s">
        <v>25</v>
      </c>
      <c r="B15" s="24"/>
      <c r="C15" s="5"/>
      <c r="D15" s="65"/>
      <c r="E15" s="65"/>
      <c r="F15" s="75"/>
      <c r="G15" s="5"/>
      <c r="H15" s="12"/>
      <c r="I15" s="56"/>
      <c r="J15" s="56"/>
      <c r="K15" s="59"/>
      <c r="L15" s="78"/>
      <c r="M15" s="78"/>
      <c r="N15" s="62"/>
    </row>
    <row r="16" spans="1:14" s="48" customFormat="1" ht="15.9" customHeight="1" x14ac:dyDescent="0.2">
      <c r="A16" s="36" t="s">
        <v>2</v>
      </c>
      <c r="B16" s="37"/>
      <c r="C16" s="34">
        <v>634</v>
      </c>
      <c r="D16" s="64">
        <v>544</v>
      </c>
      <c r="E16" s="64">
        <v>535</v>
      </c>
      <c r="F16" s="74">
        <v>349</v>
      </c>
      <c r="G16" s="34">
        <v>337</v>
      </c>
      <c r="H16" s="33"/>
      <c r="I16" s="56">
        <v>45.513280689160084</v>
      </c>
      <c r="J16" s="56">
        <v>43.906376109765937</v>
      </c>
      <c r="K16" s="67">
        <v>44.62051709758132</v>
      </c>
      <c r="L16" s="78">
        <v>47.6</v>
      </c>
      <c r="M16" s="78">
        <v>50.983358547655065</v>
      </c>
      <c r="N16" s="62"/>
    </row>
    <row r="17" spans="1:14" s="14" customFormat="1" ht="12" customHeight="1" x14ac:dyDescent="0.2">
      <c r="A17" s="1" t="s">
        <v>21</v>
      </c>
      <c r="B17" s="24"/>
      <c r="C17" s="5">
        <v>7</v>
      </c>
      <c r="D17" s="65">
        <v>6</v>
      </c>
      <c r="E17" s="65">
        <v>4</v>
      </c>
      <c r="F17" s="75">
        <v>6</v>
      </c>
      <c r="G17" s="5">
        <v>11</v>
      </c>
      <c r="H17" s="11"/>
      <c r="I17" s="59">
        <v>0.50251256281407031</v>
      </c>
      <c r="J17" s="59">
        <v>0.48426150121065376</v>
      </c>
      <c r="K17" s="59">
        <v>0.33361134278565469</v>
      </c>
      <c r="L17" s="79">
        <v>0.8</v>
      </c>
      <c r="M17" s="79">
        <v>1.6641452344931922</v>
      </c>
      <c r="N17" s="62"/>
    </row>
    <row r="18" spans="1:14" s="14" customFormat="1" ht="12" customHeight="1" x14ac:dyDescent="0.2">
      <c r="A18" s="1" t="s">
        <v>22</v>
      </c>
      <c r="B18" s="24"/>
      <c r="C18" s="11">
        <v>80</v>
      </c>
      <c r="D18" s="66">
        <v>60</v>
      </c>
      <c r="E18" s="66">
        <v>71</v>
      </c>
      <c r="F18" s="76">
        <v>49</v>
      </c>
      <c r="G18" s="11">
        <v>44</v>
      </c>
      <c r="H18" s="11"/>
      <c r="I18" s="59">
        <v>5.7430007178750895</v>
      </c>
      <c r="J18" s="59">
        <v>4.8426150121065374</v>
      </c>
      <c r="K18" s="59">
        <v>5.9216013344453717</v>
      </c>
      <c r="L18" s="79">
        <v>6.7</v>
      </c>
      <c r="M18" s="79">
        <v>6.6565809379727687</v>
      </c>
      <c r="N18" s="62"/>
    </row>
    <row r="19" spans="1:14" s="14" customFormat="1" ht="12" customHeight="1" x14ac:dyDescent="0.2">
      <c r="A19" s="1" t="s">
        <v>23</v>
      </c>
      <c r="B19" s="24"/>
      <c r="C19" s="11">
        <v>104</v>
      </c>
      <c r="D19" s="66">
        <v>91</v>
      </c>
      <c r="E19" s="66">
        <v>91</v>
      </c>
      <c r="F19" s="76">
        <v>64</v>
      </c>
      <c r="G19" s="11">
        <v>58</v>
      </c>
      <c r="H19" s="11"/>
      <c r="I19" s="59">
        <v>7.4659009332376165</v>
      </c>
      <c r="J19" s="59">
        <v>7.3446327683615822</v>
      </c>
      <c r="K19" s="59">
        <v>7.5896580483736447</v>
      </c>
      <c r="L19" s="79">
        <v>8.6999999999999993</v>
      </c>
      <c r="M19" s="79">
        <v>8.7745839636913772</v>
      </c>
      <c r="N19" s="62"/>
    </row>
    <row r="20" spans="1:14" s="14" customFormat="1" ht="12" customHeight="1" x14ac:dyDescent="0.2">
      <c r="A20" s="1" t="s">
        <v>24</v>
      </c>
      <c r="B20" s="24"/>
      <c r="C20" s="11">
        <v>128</v>
      </c>
      <c r="D20" s="66">
        <v>117</v>
      </c>
      <c r="E20" s="66">
        <v>113</v>
      </c>
      <c r="F20" s="76">
        <v>76</v>
      </c>
      <c r="G20" s="11">
        <v>76</v>
      </c>
      <c r="H20" s="11"/>
      <c r="I20" s="59">
        <v>9.1888011486001435</v>
      </c>
      <c r="J20" s="59">
        <v>9.4430992736077481</v>
      </c>
      <c r="K20" s="59">
        <v>9.4245204336947452</v>
      </c>
      <c r="L20" s="79">
        <v>10.4</v>
      </c>
      <c r="M20" s="79">
        <v>11.497730711043873</v>
      </c>
      <c r="N20" s="62"/>
    </row>
    <row r="21" spans="1:14" s="14" customFormat="1" ht="12" customHeight="1" x14ac:dyDescent="0.2">
      <c r="A21" s="1" t="s">
        <v>10</v>
      </c>
      <c r="B21" s="24"/>
      <c r="C21" s="11">
        <v>180</v>
      </c>
      <c r="D21" s="66">
        <v>160</v>
      </c>
      <c r="E21" s="66">
        <v>148</v>
      </c>
      <c r="F21" s="76">
        <v>99</v>
      </c>
      <c r="G21" s="11">
        <v>95</v>
      </c>
      <c r="H21" s="11"/>
      <c r="I21" s="59">
        <v>12.921751615218952</v>
      </c>
      <c r="J21" s="59">
        <v>12.913640032284098</v>
      </c>
      <c r="K21" s="59">
        <v>12.343619683069225</v>
      </c>
      <c r="L21" s="79">
        <v>13.5</v>
      </c>
      <c r="M21" s="79">
        <v>14.372163388804839</v>
      </c>
      <c r="N21" s="62"/>
    </row>
    <row r="22" spans="1:14" s="14" customFormat="1" ht="12" customHeight="1" x14ac:dyDescent="0.2">
      <c r="A22" s="1" t="s">
        <v>20</v>
      </c>
      <c r="B22" s="24"/>
      <c r="C22" s="5">
        <v>135</v>
      </c>
      <c r="D22" s="65">
        <v>110</v>
      </c>
      <c r="E22" s="65">
        <v>108</v>
      </c>
      <c r="F22" s="75">
        <v>55</v>
      </c>
      <c r="G22" s="5">
        <v>53</v>
      </c>
      <c r="H22" s="11"/>
      <c r="I22" s="59">
        <v>9.6913137114142138</v>
      </c>
      <c r="J22" s="59">
        <v>8.8781275221953191</v>
      </c>
      <c r="K22" s="59">
        <v>9.007506255212677</v>
      </c>
      <c r="L22" s="79">
        <v>7.5</v>
      </c>
      <c r="M22" s="79">
        <v>8.0181543116490168</v>
      </c>
      <c r="N22" s="62"/>
    </row>
    <row r="23" spans="1:14" s="48" customFormat="1" ht="15.9" customHeight="1" x14ac:dyDescent="0.2">
      <c r="A23" s="36" t="s">
        <v>3</v>
      </c>
      <c r="B23" s="37"/>
      <c r="C23" s="34">
        <v>759</v>
      </c>
      <c r="D23" s="64">
        <v>695</v>
      </c>
      <c r="E23" s="64">
        <v>664</v>
      </c>
      <c r="F23" s="74">
        <v>384</v>
      </c>
      <c r="G23" s="34">
        <v>324</v>
      </c>
      <c r="H23" s="33"/>
      <c r="I23" s="56">
        <v>54.486719310839916</v>
      </c>
      <c r="J23" s="56">
        <v>56.093623890234056</v>
      </c>
      <c r="K23" s="67">
        <v>55.379482902418687</v>
      </c>
      <c r="L23" s="78">
        <v>52.4</v>
      </c>
      <c r="M23" s="78">
        <v>49.016641452344935</v>
      </c>
      <c r="N23" s="62"/>
    </row>
    <row r="24" spans="1:14" s="14" customFormat="1" ht="12" customHeight="1" x14ac:dyDescent="0.2">
      <c r="A24" s="1" t="s">
        <v>21</v>
      </c>
      <c r="B24" s="24"/>
      <c r="C24" s="5">
        <v>14</v>
      </c>
      <c r="D24" s="65">
        <v>14</v>
      </c>
      <c r="E24" s="65">
        <v>8</v>
      </c>
      <c r="F24" s="75">
        <v>5</v>
      </c>
      <c r="G24" s="5">
        <v>3</v>
      </c>
      <c r="H24" s="11"/>
      <c r="I24" s="59">
        <v>1.0050251256281406</v>
      </c>
      <c r="J24" s="59">
        <v>1.1299435028248588</v>
      </c>
      <c r="K24" s="59">
        <v>0.66722268557130937</v>
      </c>
      <c r="L24" s="79">
        <v>0.7</v>
      </c>
      <c r="M24" s="79">
        <v>0.45385779122541603</v>
      </c>
      <c r="N24" s="62"/>
    </row>
    <row r="25" spans="1:14" s="14" customFormat="1" ht="12" customHeight="1" x14ac:dyDescent="0.2">
      <c r="A25" s="1" t="s">
        <v>22</v>
      </c>
      <c r="B25" s="24"/>
      <c r="C25" s="11">
        <v>71</v>
      </c>
      <c r="D25" s="66">
        <v>97</v>
      </c>
      <c r="E25" s="66">
        <v>73</v>
      </c>
      <c r="F25" s="76">
        <v>36</v>
      </c>
      <c r="G25" s="11">
        <v>34</v>
      </c>
      <c r="H25" s="11"/>
      <c r="I25" s="59">
        <v>5.0969131371141421</v>
      </c>
      <c r="J25" s="59">
        <v>7.8288942695722357</v>
      </c>
      <c r="K25" s="59">
        <v>6.0884070058381985</v>
      </c>
      <c r="L25" s="79">
        <v>4.9000000000000004</v>
      </c>
      <c r="M25" s="79">
        <v>5.1437216338880489</v>
      </c>
      <c r="N25" s="62"/>
    </row>
    <row r="26" spans="1:14" s="14" customFormat="1" ht="12" customHeight="1" x14ac:dyDescent="0.2">
      <c r="A26" s="1" t="s">
        <v>23</v>
      </c>
      <c r="B26" s="24"/>
      <c r="C26" s="11">
        <v>121</v>
      </c>
      <c r="D26" s="66">
        <v>115</v>
      </c>
      <c r="E26" s="66">
        <v>110</v>
      </c>
      <c r="F26" s="76">
        <v>69</v>
      </c>
      <c r="G26" s="11">
        <v>59</v>
      </c>
      <c r="H26" s="11"/>
      <c r="I26" s="59">
        <v>8.6862885857860732</v>
      </c>
      <c r="J26" s="59">
        <v>9.281678773204197</v>
      </c>
      <c r="K26" s="59">
        <v>9.1743119266055047</v>
      </c>
      <c r="L26" s="79">
        <v>9.4</v>
      </c>
      <c r="M26" s="79">
        <v>8.9258698940998489</v>
      </c>
      <c r="N26" s="62"/>
    </row>
    <row r="27" spans="1:14" s="14" customFormat="1" ht="12" customHeight="1" x14ac:dyDescent="0.2">
      <c r="A27" s="1" t="s">
        <v>24</v>
      </c>
      <c r="B27" s="24"/>
      <c r="C27" s="11">
        <v>155</v>
      </c>
      <c r="D27" s="66">
        <v>145</v>
      </c>
      <c r="E27" s="66">
        <v>155</v>
      </c>
      <c r="F27" s="76">
        <v>81</v>
      </c>
      <c r="G27" s="11">
        <v>73</v>
      </c>
      <c r="H27" s="11"/>
      <c r="I27" s="59">
        <v>11.127063890882987</v>
      </c>
      <c r="J27" s="59">
        <v>11.702986279257466</v>
      </c>
      <c r="K27" s="59">
        <v>12.927439532944121</v>
      </c>
      <c r="L27" s="79">
        <v>11.1</v>
      </c>
      <c r="M27" s="79">
        <v>11.043872919818456</v>
      </c>
      <c r="N27" s="62"/>
    </row>
    <row r="28" spans="1:14" s="14" customFormat="1" ht="12" customHeight="1" x14ac:dyDescent="0.2">
      <c r="A28" s="1" t="s">
        <v>12</v>
      </c>
      <c r="B28" s="24"/>
      <c r="C28" s="5">
        <v>173</v>
      </c>
      <c r="D28" s="65">
        <v>156</v>
      </c>
      <c r="E28" s="65">
        <v>154</v>
      </c>
      <c r="F28" s="75">
        <v>104</v>
      </c>
      <c r="G28" s="5">
        <v>88</v>
      </c>
      <c r="H28" s="11"/>
      <c r="I28" s="59">
        <v>12.419239052404881</v>
      </c>
      <c r="J28" s="59">
        <v>12.590799031476999</v>
      </c>
      <c r="K28" s="59">
        <v>12.844036697247708</v>
      </c>
      <c r="L28" s="79">
        <v>14.2</v>
      </c>
      <c r="M28" s="79">
        <v>13.313161875945537</v>
      </c>
      <c r="N28" s="62"/>
    </row>
    <row r="29" spans="1:14" s="14" customFormat="1" ht="12" customHeight="1" x14ac:dyDescent="0.2">
      <c r="A29" s="1" t="s">
        <v>13</v>
      </c>
      <c r="B29" s="24"/>
      <c r="C29" s="5">
        <v>225</v>
      </c>
      <c r="D29" s="65">
        <v>168</v>
      </c>
      <c r="E29" s="65">
        <v>164</v>
      </c>
      <c r="F29" s="75">
        <v>89</v>
      </c>
      <c r="G29" s="5">
        <v>67</v>
      </c>
      <c r="H29" s="11"/>
      <c r="I29" s="59">
        <v>16.15218951902369</v>
      </c>
      <c r="J29" s="59">
        <v>13.559322033898304</v>
      </c>
      <c r="K29" s="59">
        <v>13.678065054211844</v>
      </c>
      <c r="L29" s="79">
        <v>12.1</v>
      </c>
      <c r="M29" s="79">
        <v>10.136157337367626</v>
      </c>
      <c r="N29" s="62"/>
    </row>
    <row r="30" spans="1:14" s="30" customFormat="1" ht="20.100000000000001" customHeight="1" x14ac:dyDescent="0.2">
      <c r="A30" s="36" t="s">
        <v>0</v>
      </c>
      <c r="B30" s="37"/>
      <c r="C30" s="34">
        <v>1393</v>
      </c>
      <c r="D30" s="64">
        <v>1239</v>
      </c>
      <c r="E30" s="64">
        <v>1199</v>
      </c>
      <c r="F30" s="74">
        <v>733</v>
      </c>
      <c r="G30" s="34">
        <v>661</v>
      </c>
      <c r="H30" s="33"/>
      <c r="I30" s="56">
        <v>100</v>
      </c>
      <c r="J30" s="56">
        <v>100</v>
      </c>
      <c r="K30" s="67">
        <v>100</v>
      </c>
      <c r="L30" s="78">
        <v>100</v>
      </c>
      <c r="M30" s="78">
        <v>100</v>
      </c>
      <c r="N30" s="62"/>
    </row>
    <row r="31" spans="1:14" s="14" customFormat="1" ht="12" customHeight="1" x14ac:dyDescent="0.2">
      <c r="A31" s="1" t="s">
        <v>21</v>
      </c>
      <c r="B31" s="24"/>
      <c r="C31" s="5">
        <v>21</v>
      </c>
      <c r="D31" s="65">
        <v>20</v>
      </c>
      <c r="E31" s="65">
        <v>12</v>
      </c>
      <c r="F31" s="75">
        <v>11</v>
      </c>
      <c r="G31" s="5">
        <v>14</v>
      </c>
      <c r="H31" s="11"/>
      <c r="I31" s="59">
        <v>1.5075376884422109</v>
      </c>
      <c r="J31" s="59">
        <v>1.6142050040355123</v>
      </c>
      <c r="K31" s="59">
        <v>1.0008340283569641</v>
      </c>
      <c r="L31" s="79">
        <v>1.5</v>
      </c>
      <c r="M31" s="79">
        <v>2.118003025718608</v>
      </c>
      <c r="N31" s="62"/>
    </row>
    <row r="32" spans="1:14" s="14" customFormat="1" ht="12" customHeight="1" x14ac:dyDescent="0.2">
      <c r="A32" s="1" t="s">
        <v>22</v>
      </c>
      <c r="B32" s="24"/>
      <c r="C32" s="5">
        <v>151</v>
      </c>
      <c r="D32" s="65">
        <v>157</v>
      </c>
      <c r="E32" s="65">
        <v>144</v>
      </c>
      <c r="F32" s="75">
        <v>85</v>
      </c>
      <c r="G32" s="5">
        <v>78</v>
      </c>
      <c r="H32" s="11"/>
      <c r="I32" s="59">
        <v>10.839913854989232</v>
      </c>
      <c r="J32" s="59">
        <v>12.671509281678773</v>
      </c>
      <c r="K32" s="59">
        <v>12.010008340283569</v>
      </c>
      <c r="L32" s="79">
        <v>11.6</v>
      </c>
      <c r="M32" s="79">
        <v>11.800302571860817</v>
      </c>
      <c r="N32" s="62"/>
    </row>
    <row r="33" spans="1:14" s="14" customFormat="1" ht="12" customHeight="1" x14ac:dyDescent="0.2">
      <c r="A33" s="1" t="s">
        <v>23</v>
      </c>
      <c r="B33" s="24"/>
      <c r="C33" s="5">
        <v>225</v>
      </c>
      <c r="D33" s="65">
        <v>206</v>
      </c>
      <c r="E33" s="65">
        <v>201</v>
      </c>
      <c r="F33" s="75">
        <v>133</v>
      </c>
      <c r="G33" s="5">
        <v>117</v>
      </c>
      <c r="H33" s="11"/>
      <c r="I33" s="59">
        <v>16.15218951902369</v>
      </c>
      <c r="J33" s="59">
        <v>16.626311541565777</v>
      </c>
      <c r="K33" s="59">
        <v>16.763969974979148</v>
      </c>
      <c r="L33" s="79">
        <v>18.100000000000001</v>
      </c>
      <c r="M33" s="79">
        <v>17.700453857791228</v>
      </c>
      <c r="N33" s="62"/>
    </row>
    <row r="34" spans="1:14" s="14" customFormat="1" ht="12" customHeight="1" x14ac:dyDescent="0.2">
      <c r="A34" s="1" t="s">
        <v>24</v>
      </c>
      <c r="B34" s="24"/>
      <c r="C34" s="5">
        <v>283</v>
      </c>
      <c r="D34" s="65">
        <v>262</v>
      </c>
      <c r="E34" s="65">
        <v>268</v>
      </c>
      <c r="F34" s="75">
        <v>157</v>
      </c>
      <c r="G34" s="5">
        <v>149</v>
      </c>
      <c r="H34" s="11"/>
      <c r="I34" s="59">
        <v>20.315865039483132</v>
      </c>
      <c r="J34" s="59">
        <v>21.146085552865213</v>
      </c>
      <c r="K34" s="59">
        <v>22.351959966638866</v>
      </c>
      <c r="L34" s="79">
        <v>21.4</v>
      </c>
      <c r="M34" s="79">
        <v>22.54160363086233</v>
      </c>
      <c r="N34" s="62"/>
    </row>
    <row r="35" spans="1:14" s="14" customFormat="1" ht="12" customHeight="1" x14ac:dyDescent="0.2">
      <c r="A35" s="1" t="s">
        <v>14</v>
      </c>
      <c r="B35" s="24"/>
      <c r="C35" s="5">
        <v>353</v>
      </c>
      <c r="D35" s="65">
        <v>316</v>
      </c>
      <c r="E35" s="65">
        <v>302</v>
      </c>
      <c r="F35" s="75">
        <v>203</v>
      </c>
      <c r="G35" s="5">
        <v>183</v>
      </c>
      <c r="H35" s="11"/>
      <c r="I35" s="59">
        <v>25.340990667623835</v>
      </c>
      <c r="J35" s="59">
        <v>25.504439063761097</v>
      </c>
      <c r="K35" s="59">
        <v>25.18765638031693</v>
      </c>
      <c r="L35" s="79">
        <v>27.7</v>
      </c>
      <c r="M35" s="79">
        <v>27.685325264750375</v>
      </c>
      <c r="N35" s="62"/>
    </row>
    <row r="36" spans="1:14" s="14" customFormat="1" ht="12" customHeight="1" x14ac:dyDescent="0.2">
      <c r="A36" s="1" t="s">
        <v>15</v>
      </c>
      <c r="B36" s="24"/>
      <c r="C36" s="5">
        <v>360</v>
      </c>
      <c r="D36" s="65">
        <v>278</v>
      </c>
      <c r="E36" s="65">
        <v>272</v>
      </c>
      <c r="F36" s="75">
        <v>144</v>
      </c>
      <c r="G36" s="5">
        <v>120</v>
      </c>
      <c r="H36" s="11"/>
      <c r="I36" s="59">
        <v>25.843503230437904</v>
      </c>
      <c r="J36" s="59">
        <v>22.437449556093625</v>
      </c>
      <c r="K36" s="59">
        <v>22.685571309424521</v>
      </c>
      <c r="L36" s="79">
        <v>19.7</v>
      </c>
      <c r="M36" s="79">
        <v>18.154311649016641</v>
      </c>
      <c r="N36" s="62"/>
    </row>
    <row r="37" spans="1:14" s="14" customFormat="1" ht="20.100000000000001" customHeight="1" x14ac:dyDescent="0.2">
      <c r="A37" s="47" t="s">
        <v>8</v>
      </c>
      <c r="B37" s="24"/>
      <c r="C37" s="5"/>
      <c r="D37" s="65"/>
      <c r="E37" s="65"/>
      <c r="F37" s="75"/>
      <c r="G37" s="5"/>
      <c r="H37" s="11"/>
      <c r="I37" s="59"/>
      <c r="J37" s="56"/>
      <c r="K37" s="59"/>
      <c r="L37" s="78"/>
      <c r="M37" s="78"/>
      <c r="N37" s="62"/>
    </row>
    <row r="38" spans="1:14" s="14" customFormat="1" ht="15.9" customHeight="1" x14ac:dyDescent="0.2">
      <c r="A38" s="31" t="s">
        <v>26</v>
      </c>
      <c r="B38" s="24"/>
      <c r="C38" s="11">
        <v>690</v>
      </c>
      <c r="D38" s="66">
        <v>616</v>
      </c>
      <c r="E38" s="70">
        <v>531</v>
      </c>
      <c r="F38" s="76">
        <v>333</v>
      </c>
      <c r="G38" s="11">
        <v>300</v>
      </c>
      <c r="H38" s="11"/>
      <c r="I38" s="59">
        <v>49.533381191672646</v>
      </c>
      <c r="J38" s="59">
        <v>49.717514124293785</v>
      </c>
      <c r="K38" s="59">
        <v>44.286905754795661</v>
      </c>
      <c r="L38" s="79">
        <v>45.4</v>
      </c>
      <c r="M38" s="79">
        <v>45.385779122541607</v>
      </c>
      <c r="N38" s="62"/>
    </row>
    <row r="39" spans="1:14" s="14" customFormat="1" ht="12" customHeight="1" x14ac:dyDescent="0.2">
      <c r="A39" s="35" t="s">
        <v>6</v>
      </c>
      <c r="B39" s="24"/>
      <c r="C39" s="11">
        <v>262</v>
      </c>
      <c r="D39" s="66">
        <v>240</v>
      </c>
      <c r="E39" s="70">
        <v>232</v>
      </c>
      <c r="F39" s="76">
        <v>147</v>
      </c>
      <c r="G39" s="11">
        <v>131</v>
      </c>
      <c r="H39" s="11"/>
      <c r="I39" s="59">
        <v>18.808327351040919</v>
      </c>
      <c r="J39" s="59">
        <v>19.37046004842615</v>
      </c>
      <c r="K39" s="59">
        <v>19.349457881567975</v>
      </c>
      <c r="L39" s="79">
        <v>20.100000000000001</v>
      </c>
      <c r="M39" s="79">
        <v>19.818456883509832</v>
      </c>
      <c r="N39" s="62"/>
    </row>
    <row r="40" spans="1:14" s="14" customFormat="1" ht="12" customHeight="1" x14ac:dyDescent="0.2">
      <c r="A40" s="35" t="s">
        <v>7</v>
      </c>
      <c r="B40" s="24"/>
      <c r="C40" s="11">
        <v>428</v>
      </c>
      <c r="D40" s="66">
        <v>376</v>
      </c>
      <c r="E40" s="70">
        <v>299</v>
      </c>
      <c r="F40" s="77">
        <v>186</v>
      </c>
      <c r="G40" s="11">
        <v>169</v>
      </c>
      <c r="H40" s="11"/>
      <c r="I40" s="59">
        <v>30.725053840631727</v>
      </c>
      <c r="J40" s="59">
        <v>30.347054075867636</v>
      </c>
      <c r="K40" s="59">
        <v>24.93744787322769</v>
      </c>
      <c r="L40" s="79">
        <v>25.3</v>
      </c>
      <c r="M40" s="79">
        <v>25.567322239031771</v>
      </c>
      <c r="N40" s="62"/>
    </row>
    <row r="41" spans="1:14" s="14" customFormat="1" ht="15.9" customHeight="1" x14ac:dyDescent="0.2">
      <c r="A41" s="1" t="s">
        <v>27</v>
      </c>
      <c r="B41" s="24"/>
      <c r="C41" s="11">
        <v>703</v>
      </c>
      <c r="D41" s="66">
        <v>623</v>
      </c>
      <c r="E41" s="70">
        <v>668</v>
      </c>
      <c r="F41" s="76">
        <v>400</v>
      </c>
      <c r="G41" s="11">
        <v>361</v>
      </c>
      <c r="H41" s="11"/>
      <c r="I41" s="59">
        <v>50.466618808327347</v>
      </c>
      <c r="J41" s="59">
        <v>50.282485875706215</v>
      </c>
      <c r="K41" s="59">
        <v>55.713094245204346</v>
      </c>
      <c r="L41" s="79">
        <v>54.6</v>
      </c>
      <c r="M41" s="79">
        <v>54.614220877458393</v>
      </c>
      <c r="N41" s="62"/>
    </row>
    <row r="42" spans="1:14" s="14" customFormat="1" ht="20.100000000000001" customHeight="1" x14ac:dyDescent="0.2">
      <c r="A42" s="47" t="s">
        <v>9</v>
      </c>
      <c r="B42" s="24"/>
      <c r="C42" s="5"/>
      <c r="D42" s="65"/>
      <c r="E42" s="65"/>
      <c r="F42" s="75"/>
      <c r="G42" s="5"/>
      <c r="H42" s="11"/>
      <c r="I42" s="59"/>
      <c r="J42" s="59"/>
      <c r="K42" s="59"/>
      <c r="L42" s="80"/>
      <c r="M42" s="80"/>
      <c r="N42" s="62"/>
    </row>
    <row r="43" spans="1:14" s="14" customFormat="1" ht="15.9" customHeight="1" x14ac:dyDescent="0.2">
      <c r="A43" s="31" t="s">
        <v>30</v>
      </c>
      <c r="B43" s="24"/>
      <c r="C43" s="11">
        <v>436</v>
      </c>
      <c r="D43" s="66">
        <v>402</v>
      </c>
      <c r="E43" s="66">
        <v>410</v>
      </c>
      <c r="F43" s="76">
        <v>250</v>
      </c>
      <c r="G43" s="11">
        <v>239</v>
      </c>
      <c r="H43" s="11"/>
      <c r="I43" s="59">
        <v>31.299353912419235</v>
      </c>
      <c r="J43" s="59">
        <v>32.445520581113804</v>
      </c>
      <c r="K43" s="59">
        <v>34.195162635529606</v>
      </c>
      <c r="L43" s="79">
        <v>34.1</v>
      </c>
      <c r="M43" s="79">
        <v>36.157337367624805</v>
      </c>
      <c r="N43" s="62"/>
    </row>
    <row r="44" spans="1:14" s="14" customFormat="1" ht="12" customHeight="1" x14ac:dyDescent="0.2">
      <c r="A44" s="31" t="s">
        <v>31</v>
      </c>
      <c r="B44" s="24"/>
      <c r="C44" s="11">
        <v>394</v>
      </c>
      <c r="D44" s="66">
        <v>367</v>
      </c>
      <c r="E44" s="66">
        <v>355</v>
      </c>
      <c r="F44" s="76">
        <v>207</v>
      </c>
      <c r="G44" s="11">
        <v>190</v>
      </c>
      <c r="H44" s="11"/>
      <c r="I44" s="59">
        <v>28.284278535534817</v>
      </c>
      <c r="J44" s="59">
        <v>29.620661824051652</v>
      </c>
      <c r="K44" s="59">
        <v>29.608006672226857</v>
      </c>
      <c r="L44" s="79">
        <v>28.2</v>
      </c>
      <c r="M44" s="79">
        <v>28.744326777609679</v>
      </c>
      <c r="N44" s="62"/>
    </row>
    <row r="45" spans="1:14" s="14" customFormat="1" ht="12" customHeight="1" x14ac:dyDescent="0.2">
      <c r="A45" s="31" t="s">
        <v>32</v>
      </c>
      <c r="B45" s="24"/>
      <c r="C45" s="11">
        <v>290</v>
      </c>
      <c r="D45" s="66">
        <v>239</v>
      </c>
      <c r="E45" s="66">
        <v>211</v>
      </c>
      <c r="F45" s="76">
        <v>142</v>
      </c>
      <c r="G45" s="11">
        <v>124</v>
      </c>
      <c r="H45" s="11"/>
      <c r="I45" s="59">
        <v>20.8183776022972</v>
      </c>
      <c r="J45" s="59">
        <v>19.289749798224374</v>
      </c>
      <c r="K45" s="59">
        <v>17.597998331943284</v>
      </c>
      <c r="L45" s="79">
        <v>19.399999999999999</v>
      </c>
      <c r="M45" s="79">
        <v>18.759455370650528</v>
      </c>
      <c r="N45" s="62"/>
    </row>
    <row r="46" spans="1:14" s="14" customFormat="1" ht="12" customHeight="1" x14ac:dyDescent="0.2">
      <c r="A46" s="1" t="s">
        <v>28</v>
      </c>
      <c r="B46" s="24"/>
      <c r="C46" s="11">
        <v>163</v>
      </c>
      <c r="D46" s="66">
        <v>153</v>
      </c>
      <c r="E46" s="66">
        <v>142</v>
      </c>
      <c r="F46" s="76">
        <v>80</v>
      </c>
      <c r="G46" s="11">
        <v>67</v>
      </c>
      <c r="H46" s="11"/>
      <c r="I46" s="59">
        <v>11.701363962670495</v>
      </c>
      <c r="J46" s="59">
        <v>12.348668280871671</v>
      </c>
      <c r="K46" s="59">
        <v>11.843202668890743</v>
      </c>
      <c r="L46" s="79">
        <v>10.9</v>
      </c>
      <c r="M46" s="79">
        <v>10.136157337367626</v>
      </c>
      <c r="N46" s="62"/>
    </row>
    <row r="47" spans="1:14" s="14" customFormat="1" ht="12" customHeight="1" x14ac:dyDescent="0.2">
      <c r="A47" s="1" t="s">
        <v>29</v>
      </c>
      <c r="B47" s="24"/>
      <c r="C47" s="5">
        <v>110</v>
      </c>
      <c r="D47" s="65">
        <v>78</v>
      </c>
      <c r="E47" s="65">
        <v>81</v>
      </c>
      <c r="F47" s="75">
        <v>54</v>
      </c>
      <c r="G47" s="5">
        <v>41</v>
      </c>
      <c r="H47" s="11"/>
      <c r="I47" s="59">
        <v>7.8966259870782487</v>
      </c>
      <c r="J47" s="59">
        <v>6.2953995157384997</v>
      </c>
      <c r="K47" s="59">
        <v>6.7556296914095082</v>
      </c>
      <c r="L47" s="79">
        <v>7.4</v>
      </c>
      <c r="M47" s="79">
        <v>6.2027231467473527</v>
      </c>
      <c r="N47" s="62"/>
    </row>
    <row r="48" spans="1:14" s="14" customFormat="1" ht="20.100000000000001" customHeight="1" x14ac:dyDescent="0.2">
      <c r="A48" s="47" t="s">
        <v>49</v>
      </c>
      <c r="B48" s="24"/>
      <c r="C48" s="11"/>
      <c r="D48" s="66"/>
      <c r="E48" s="66"/>
      <c r="F48" s="76"/>
      <c r="G48" s="11"/>
      <c r="H48" s="11"/>
      <c r="I48" s="59"/>
      <c r="J48" s="59"/>
      <c r="K48" s="59"/>
      <c r="L48" s="79"/>
      <c r="M48" s="79"/>
      <c r="N48" s="62"/>
    </row>
    <row r="49" spans="1:14" s="14" customFormat="1" ht="15.9" customHeight="1" x14ac:dyDescent="0.2">
      <c r="A49" s="31" t="s">
        <v>33</v>
      </c>
      <c r="B49" s="24"/>
      <c r="C49" s="5">
        <v>1220</v>
      </c>
      <c r="D49" s="65">
        <v>1089</v>
      </c>
      <c r="E49" s="71">
        <v>1064</v>
      </c>
      <c r="F49" s="75">
        <v>522</v>
      </c>
      <c r="G49" s="5">
        <v>487</v>
      </c>
      <c r="H49" s="11"/>
      <c r="I49" s="59">
        <v>87.58076094759511</v>
      </c>
      <c r="J49" s="59">
        <v>87.893462469733649</v>
      </c>
      <c r="K49" s="72">
        <v>88.7</v>
      </c>
      <c r="L49" s="79">
        <v>71.2</v>
      </c>
      <c r="M49" s="79">
        <v>73.676248108925861</v>
      </c>
      <c r="N49" s="62"/>
    </row>
    <row r="50" spans="1:14" s="14" customFormat="1" ht="12" customHeight="1" x14ac:dyDescent="0.2">
      <c r="A50" s="31" t="s">
        <v>34</v>
      </c>
      <c r="B50" s="24"/>
      <c r="C50" s="11">
        <v>93</v>
      </c>
      <c r="D50" s="66">
        <v>76</v>
      </c>
      <c r="E50" s="65">
        <v>53</v>
      </c>
      <c r="F50" s="76">
        <v>89</v>
      </c>
      <c r="G50" s="11">
        <v>89</v>
      </c>
      <c r="H50" s="11"/>
      <c r="I50" s="59">
        <v>6.676238334529792</v>
      </c>
      <c r="J50" s="59">
        <v>6.1339790153349476</v>
      </c>
      <c r="K50" s="72">
        <v>4.4000000000000004</v>
      </c>
      <c r="L50" s="79">
        <v>12.1</v>
      </c>
      <c r="M50" s="79">
        <v>13.464447806354011</v>
      </c>
      <c r="N50" s="62"/>
    </row>
    <row r="51" spans="1:14" s="14" customFormat="1" ht="12" customHeight="1" x14ac:dyDescent="0.2">
      <c r="A51" s="31" t="s">
        <v>16</v>
      </c>
      <c r="B51" s="24"/>
      <c r="C51" s="11">
        <v>44</v>
      </c>
      <c r="D51" s="66">
        <v>44</v>
      </c>
      <c r="E51" s="66">
        <v>55</v>
      </c>
      <c r="F51" s="76">
        <v>72</v>
      </c>
      <c r="G51" s="11">
        <v>59</v>
      </c>
      <c r="H51" s="11"/>
      <c r="I51" s="59">
        <v>3.1586503948312994</v>
      </c>
      <c r="J51" s="59">
        <v>3.5512510088781277</v>
      </c>
      <c r="K51" s="72">
        <v>4.5999999999999996</v>
      </c>
      <c r="L51" s="79">
        <v>9.8000000000000007</v>
      </c>
      <c r="M51" s="79">
        <v>8.9258698940998489</v>
      </c>
      <c r="N51" s="62"/>
    </row>
    <row r="52" spans="1:14" s="14" customFormat="1" ht="12" customHeight="1" x14ac:dyDescent="0.2">
      <c r="A52" s="31" t="s">
        <v>17</v>
      </c>
      <c r="B52" s="24"/>
      <c r="C52" s="11">
        <v>27</v>
      </c>
      <c r="D52" s="66">
        <v>17</v>
      </c>
      <c r="E52" s="66">
        <v>18</v>
      </c>
      <c r="F52" s="76">
        <v>32</v>
      </c>
      <c r="G52" s="11">
        <v>18</v>
      </c>
      <c r="H52" s="11"/>
      <c r="I52" s="59">
        <v>1.9382627422828429</v>
      </c>
      <c r="J52" s="59">
        <v>1.3720742534301855</v>
      </c>
      <c r="K52" s="72">
        <v>1.5</v>
      </c>
      <c r="L52" s="79">
        <v>4.4000000000000004</v>
      </c>
      <c r="M52" s="79">
        <v>2.7231467473524962</v>
      </c>
      <c r="N52" s="62"/>
    </row>
    <row r="53" spans="1:14" s="14" customFormat="1" ht="12" customHeight="1" x14ac:dyDescent="0.2">
      <c r="A53" s="31" t="s">
        <v>18</v>
      </c>
      <c r="B53" s="24"/>
      <c r="C53" s="5">
        <v>9</v>
      </c>
      <c r="D53" s="65">
        <v>13</v>
      </c>
      <c r="E53" s="65">
        <v>9</v>
      </c>
      <c r="F53" s="75">
        <v>18</v>
      </c>
      <c r="G53" s="5">
        <v>8</v>
      </c>
      <c r="H53" s="11"/>
      <c r="I53" s="59">
        <v>0.64608758076094763</v>
      </c>
      <c r="J53" s="59">
        <v>1.0492332526230832</v>
      </c>
      <c r="K53" s="72">
        <v>0.8</v>
      </c>
      <c r="L53" s="79">
        <v>2.5</v>
      </c>
      <c r="M53" s="79">
        <v>1.2102874432677762</v>
      </c>
      <c r="N53" s="62"/>
    </row>
    <row r="54" spans="1:14" s="14" customFormat="1" ht="12" customHeight="1" x14ac:dyDescent="0.2">
      <c r="B54" s="25"/>
      <c r="C54" s="54"/>
      <c r="D54" s="54"/>
      <c r="E54" s="54"/>
      <c r="F54" s="54"/>
      <c r="G54" s="54"/>
      <c r="H54" s="55"/>
      <c r="I54" s="54"/>
      <c r="J54" s="54"/>
      <c r="K54" s="54"/>
      <c r="L54" s="54"/>
      <c r="M54" s="26"/>
    </row>
    <row r="55" spans="1:14" s="14" customFormat="1" ht="15.9" customHeight="1" x14ac:dyDescent="0.2">
      <c r="A55" s="68" t="s">
        <v>46</v>
      </c>
      <c r="B55" s="1"/>
      <c r="C55" s="2"/>
      <c r="D55" s="2"/>
      <c r="E55" s="2"/>
      <c r="F55" s="2"/>
      <c r="G55" s="2"/>
      <c r="H55" s="11"/>
      <c r="I55" s="2"/>
      <c r="J55" s="2"/>
      <c r="K55" s="2"/>
      <c r="L55" s="2"/>
      <c r="M55" s="2"/>
    </row>
    <row r="56" spans="1:14" s="14" customFormat="1" ht="12" customHeight="1" x14ac:dyDescent="0.2">
      <c r="A56" s="73" t="s">
        <v>47</v>
      </c>
      <c r="B56" s="1"/>
      <c r="C56" s="2"/>
      <c r="D56" s="2"/>
      <c r="E56" s="2"/>
      <c r="F56" s="2"/>
      <c r="G56" s="2"/>
      <c r="H56" s="11"/>
      <c r="I56" s="2"/>
      <c r="J56" s="2"/>
      <c r="K56" s="2"/>
      <c r="L56" s="2"/>
      <c r="M56" s="2"/>
    </row>
    <row r="57" spans="1:14" s="14" customFormat="1" ht="12" customHeight="1" x14ac:dyDescent="0.2">
      <c r="A57" s="73" t="s">
        <v>48</v>
      </c>
      <c r="B57" s="1"/>
      <c r="C57" s="11"/>
      <c r="D57" s="11"/>
      <c r="E57" s="11"/>
      <c r="F57" s="11"/>
      <c r="G57" s="11"/>
      <c r="I57" s="11"/>
      <c r="J57" s="11"/>
      <c r="K57" s="11"/>
      <c r="L57" s="11"/>
      <c r="M57" s="11"/>
    </row>
    <row r="58" spans="1:14" s="14" customFormat="1" ht="12" customHeight="1" x14ac:dyDescent="0.2">
      <c r="A58" s="81" t="s">
        <v>53</v>
      </c>
      <c r="B58" s="1"/>
      <c r="C58" s="11"/>
      <c r="D58" s="11"/>
      <c r="E58" s="11"/>
      <c r="F58" s="11"/>
      <c r="G58" s="11"/>
      <c r="I58" s="11"/>
      <c r="J58" s="11"/>
      <c r="K58" s="11"/>
      <c r="L58" s="11"/>
      <c r="M58" s="11"/>
    </row>
    <row r="59" spans="1:14" s="14" customFormat="1" ht="12" customHeight="1" x14ac:dyDescent="0.2">
      <c r="A59" s="81" t="s">
        <v>51</v>
      </c>
      <c r="B59" s="1"/>
      <c r="C59" s="11"/>
      <c r="D59" s="11"/>
      <c r="E59" s="11"/>
      <c r="F59" s="11"/>
      <c r="G59" s="11"/>
      <c r="I59" s="11"/>
      <c r="J59" s="11"/>
      <c r="K59" s="11"/>
      <c r="L59" s="11"/>
      <c r="M59" s="11"/>
    </row>
    <row r="60" spans="1:14" s="14" customFormat="1" ht="15.9" customHeight="1" x14ac:dyDescent="0.2">
      <c r="A60" s="27" t="s">
        <v>5</v>
      </c>
      <c r="B60" s="1"/>
      <c r="C60" s="2"/>
      <c r="D60" s="2"/>
      <c r="E60" s="2"/>
      <c r="F60" s="2"/>
      <c r="G60" s="2"/>
      <c r="H60" s="11"/>
      <c r="I60" s="2"/>
      <c r="J60" s="2"/>
      <c r="K60" s="2"/>
      <c r="L60" s="2"/>
      <c r="M60" s="69" t="s">
        <v>50</v>
      </c>
    </row>
    <row r="61" spans="1:14" s="28" customFormat="1" ht="3.9" customHeight="1" x14ac:dyDescent="0.2">
      <c r="A61" s="43"/>
      <c r="B61" s="44"/>
      <c r="C61" s="45"/>
      <c r="D61" s="45"/>
      <c r="E61" s="45"/>
      <c r="F61" s="45"/>
      <c r="G61" s="45"/>
      <c r="H61" s="46"/>
      <c r="I61" s="45"/>
      <c r="J61" s="45"/>
      <c r="K61" s="45"/>
      <c r="L61" s="45"/>
      <c r="M61" s="45"/>
    </row>
  </sheetData>
  <phoneticPr fontId="0" type="noConversion"/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6E818-4B88-401F-AC00-2359C3ACCD74}">
  <dimension ref="A1:K61"/>
  <sheetViews>
    <sheetView zoomScaleNormal="100" workbookViewId="0">
      <selection activeCell="L1" sqref="L1"/>
    </sheetView>
  </sheetViews>
  <sheetFormatPr baseColWidth="10" defaultColWidth="16" defaultRowHeight="9.9" customHeight="1" x14ac:dyDescent="0.2"/>
  <cols>
    <col min="1" max="1" width="9" style="29" customWidth="1"/>
    <col min="2" max="2" width="48.83203125" style="2" customWidth="1"/>
    <col min="3" max="3" width="7" style="2" customWidth="1"/>
    <col min="4" max="6" width="10" style="2" customWidth="1"/>
    <col min="7" max="7" width="5" style="2" customWidth="1"/>
    <col min="8" max="8" width="7" style="2" customWidth="1"/>
    <col min="9" max="11" width="10" style="2" customWidth="1"/>
    <col min="12" max="16384" width="16" style="2"/>
  </cols>
  <sheetData>
    <row r="1" spans="1:11" s="9" customFormat="1" ht="34.5" customHeight="1" x14ac:dyDescent="0.3">
      <c r="A1" s="38" t="s">
        <v>11</v>
      </c>
      <c r="B1" s="39"/>
      <c r="C1"/>
      <c r="D1"/>
      <c r="E1"/>
      <c r="F1"/>
      <c r="G1"/>
      <c r="H1" s="40"/>
      <c r="I1" s="40"/>
      <c r="J1" s="40"/>
      <c r="K1" s="40"/>
    </row>
    <row r="2" spans="1:11" s="9" customFormat="1" ht="5.0999999999999996" customHeight="1" thickBot="1" x14ac:dyDescent="0.25">
      <c r="A2" s="41"/>
      <c r="B2" s="41"/>
      <c r="C2" s="41"/>
      <c r="D2" s="41"/>
      <c r="E2" s="41"/>
      <c r="F2" s="41"/>
      <c r="G2" s="41"/>
      <c r="H2" s="42"/>
      <c r="I2" s="42"/>
      <c r="J2" s="42"/>
      <c r="K2" s="42"/>
    </row>
    <row r="3" spans="1:11" s="14" customFormat="1" ht="39.9" customHeight="1" x14ac:dyDescent="0.3">
      <c r="A3" s="13" t="s">
        <v>41</v>
      </c>
    </row>
    <row r="4" spans="1:11" s="16" customFormat="1" ht="15" customHeight="1" x14ac:dyDescent="0.3">
      <c r="A4" s="63" t="s">
        <v>45</v>
      </c>
      <c r="H4" s="4"/>
      <c r="I4" s="4"/>
      <c r="J4" s="4"/>
      <c r="K4" s="4" t="s">
        <v>54</v>
      </c>
    </row>
    <row r="5" spans="1:11" s="18" customFormat="1" ht="15.9" customHeight="1" x14ac:dyDescent="0.3">
      <c r="A5" s="7" t="s">
        <v>4</v>
      </c>
      <c r="B5" s="7"/>
      <c r="C5" s="17"/>
      <c r="D5" s="17"/>
      <c r="E5" s="17"/>
      <c r="F5" s="17"/>
      <c r="G5" s="17"/>
      <c r="H5" s="17"/>
      <c r="I5" s="17"/>
      <c r="J5" s="17"/>
      <c r="K5" s="17" t="s">
        <v>1</v>
      </c>
    </row>
    <row r="6" spans="1:11" s="14" customFormat="1" ht="3.9" customHeight="1" x14ac:dyDescent="0.3">
      <c r="A6" s="19"/>
      <c r="B6" s="19"/>
      <c r="C6" s="20"/>
      <c r="D6" s="20"/>
      <c r="E6" s="20"/>
      <c r="F6" s="20"/>
      <c r="G6" s="20"/>
      <c r="H6" s="20"/>
      <c r="I6" s="20"/>
      <c r="J6" s="20"/>
      <c r="K6" s="20"/>
    </row>
    <row r="7" spans="1:11" s="14" customFormat="1" ht="3.9" customHeight="1" x14ac:dyDescent="0.3">
      <c r="A7" s="3"/>
      <c r="B7" s="3"/>
    </row>
    <row r="8" spans="1:11" s="14" customFormat="1" ht="12" customHeight="1" x14ac:dyDescent="0.3">
      <c r="A8" s="3"/>
      <c r="B8" s="3"/>
      <c r="C8" s="11"/>
      <c r="E8" s="11"/>
      <c r="F8" s="11" t="s">
        <v>19</v>
      </c>
      <c r="G8" s="11"/>
      <c r="H8" s="11"/>
      <c r="I8" s="11"/>
      <c r="J8" s="11"/>
      <c r="K8" s="11" t="s">
        <v>39</v>
      </c>
    </row>
    <row r="9" spans="1:11" s="14" customFormat="1" ht="3.9" customHeight="1" x14ac:dyDescent="0.3">
      <c r="A9" s="3"/>
      <c r="B9" s="3"/>
      <c r="C9" s="20"/>
      <c r="D9" s="52"/>
      <c r="E9" s="52"/>
      <c r="F9" s="52"/>
      <c r="H9" s="20"/>
      <c r="I9" s="20"/>
      <c r="J9" s="20"/>
      <c r="K9" s="20"/>
    </row>
    <row r="10" spans="1:11" s="14" customFormat="1" ht="3.9" customHeight="1" x14ac:dyDescent="0.3">
      <c r="A10" s="3"/>
      <c r="B10" s="3"/>
    </row>
    <row r="11" spans="1:11" s="22" customFormat="1" ht="12" customHeight="1" x14ac:dyDescent="0.2">
      <c r="A11" s="10"/>
      <c r="B11" s="8"/>
      <c r="C11" s="15">
        <v>2006</v>
      </c>
      <c r="D11" s="15">
        <v>2007</v>
      </c>
      <c r="E11" s="15">
        <v>2008</v>
      </c>
      <c r="F11" s="15">
        <v>2009</v>
      </c>
      <c r="G11" s="21"/>
      <c r="H11" s="15">
        <v>2006</v>
      </c>
      <c r="I11" s="15">
        <v>2007</v>
      </c>
      <c r="J11" s="15">
        <v>2008</v>
      </c>
      <c r="K11" s="15">
        <v>2009</v>
      </c>
    </row>
    <row r="12" spans="1:11" s="11" customFormat="1" ht="3.9" customHeight="1" x14ac:dyDescent="0.2">
      <c r="A12" s="23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s="11" customFormat="1" ht="3.9" customHeight="1" x14ac:dyDescent="0.2">
      <c r="A13" s="15"/>
      <c r="B13" s="5"/>
      <c r="C13" s="5"/>
      <c r="D13" s="5"/>
      <c r="E13" s="5"/>
      <c r="F13" s="5"/>
    </row>
    <row r="14" spans="1:11" s="14" customFormat="1" ht="20.100000000000001" customHeight="1" x14ac:dyDescent="0.2">
      <c r="A14" s="32" t="s">
        <v>36</v>
      </c>
      <c r="B14" s="24"/>
      <c r="C14" s="34">
        <v>1579</v>
      </c>
      <c r="D14" s="34">
        <v>1613</v>
      </c>
      <c r="E14" s="34">
        <v>1799</v>
      </c>
      <c r="F14" s="34">
        <v>1801</v>
      </c>
      <c r="G14" s="33"/>
      <c r="H14" s="56">
        <v>100</v>
      </c>
      <c r="I14" s="56">
        <v>100</v>
      </c>
      <c r="J14" s="56">
        <v>100</v>
      </c>
      <c r="K14" s="61">
        <f>F14/$F$14*100</f>
        <v>100</v>
      </c>
    </row>
    <row r="15" spans="1:11" s="14" customFormat="1" ht="20.100000000000001" customHeight="1" x14ac:dyDescent="0.2">
      <c r="A15" s="47" t="s">
        <v>25</v>
      </c>
      <c r="B15" s="24"/>
      <c r="C15" s="5"/>
      <c r="D15" s="5"/>
      <c r="E15" s="5"/>
      <c r="F15" s="5"/>
      <c r="G15" s="12"/>
      <c r="H15" s="57"/>
      <c r="I15" s="57"/>
      <c r="J15" s="57"/>
      <c r="K15" s="62"/>
    </row>
    <row r="16" spans="1:11" s="48" customFormat="1" ht="15.9" customHeight="1" x14ac:dyDescent="0.2">
      <c r="A16" s="36" t="s">
        <v>2</v>
      </c>
      <c r="B16" s="37"/>
      <c r="C16" s="34">
        <v>683</v>
      </c>
      <c r="D16" s="34">
        <v>715</v>
      </c>
      <c r="E16" s="34">
        <v>767</v>
      </c>
      <c r="F16" s="34">
        <f>SUM(F17:F22)</f>
        <v>804</v>
      </c>
      <c r="G16" s="33"/>
      <c r="H16" s="56">
        <v>43.255224825839136</v>
      </c>
      <c r="I16" s="56">
        <v>44.327340359578429</v>
      </c>
      <c r="J16" s="58">
        <v>42.634797109505278</v>
      </c>
      <c r="K16" s="61">
        <f t="shared" ref="K16:K53" si="0">F16/$F$14*100</f>
        <v>44.641865630205437</v>
      </c>
    </row>
    <row r="17" spans="1:11" s="14" customFormat="1" ht="12" customHeight="1" x14ac:dyDescent="0.2">
      <c r="A17" s="1" t="s">
        <v>21</v>
      </c>
      <c r="B17" s="24"/>
      <c r="C17" s="5">
        <v>7</v>
      </c>
      <c r="D17" s="5">
        <v>14</v>
      </c>
      <c r="E17" s="5">
        <v>21</v>
      </c>
      <c r="F17" s="5">
        <v>10</v>
      </c>
      <c r="G17" s="11"/>
      <c r="H17" s="59">
        <v>0.44331855604813175</v>
      </c>
      <c r="I17" s="59">
        <v>0.86794792312461255</v>
      </c>
      <c r="J17" s="60">
        <v>1.1673151750972763</v>
      </c>
      <c r="K17" s="62">
        <f t="shared" si="0"/>
        <v>0.55524708495280406</v>
      </c>
    </row>
    <row r="18" spans="1:11" s="14" customFormat="1" ht="12" customHeight="1" x14ac:dyDescent="0.2">
      <c r="A18" s="1" t="s">
        <v>22</v>
      </c>
      <c r="B18" s="24"/>
      <c r="C18" s="11">
        <v>92</v>
      </c>
      <c r="D18" s="11">
        <v>93</v>
      </c>
      <c r="E18" s="11">
        <v>88</v>
      </c>
      <c r="F18" s="11">
        <v>116</v>
      </c>
      <c r="G18" s="11"/>
      <c r="H18" s="59">
        <v>5.8264724509183026</v>
      </c>
      <c r="I18" s="59">
        <v>5.7656540607563551</v>
      </c>
      <c r="J18" s="60">
        <v>4.8916064480266819</v>
      </c>
      <c r="K18" s="62">
        <f t="shared" si="0"/>
        <v>6.440866185452526</v>
      </c>
    </row>
    <row r="19" spans="1:11" s="14" customFormat="1" ht="12" customHeight="1" x14ac:dyDescent="0.2">
      <c r="A19" s="1" t="s">
        <v>23</v>
      </c>
      <c r="B19" s="24"/>
      <c r="C19" s="11">
        <v>141</v>
      </c>
      <c r="D19" s="11">
        <v>124</v>
      </c>
      <c r="E19" s="11">
        <v>138</v>
      </c>
      <c r="F19" s="11">
        <v>125</v>
      </c>
      <c r="G19" s="11"/>
      <c r="H19" s="59">
        <v>8.9297023432552241</v>
      </c>
      <c r="I19" s="59">
        <v>7.6875387476751396</v>
      </c>
      <c r="J19" s="60">
        <v>7.6709282934963872</v>
      </c>
      <c r="K19" s="62">
        <f t="shared" si="0"/>
        <v>6.9405885619100491</v>
      </c>
    </row>
    <row r="20" spans="1:11" s="14" customFormat="1" ht="12" customHeight="1" x14ac:dyDescent="0.2">
      <c r="A20" s="1" t="s">
        <v>24</v>
      </c>
      <c r="B20" s="24"/>
      <c r="C20" s="11">
        <v>176</v>
      </c>
      <c r="D20" s="11">
        <v>187</v>
      </c>
      <c r="E20" s="11">
        <v>180</v>
      </c>
      <c r="F20" s="11">
        <v>186</v>
      </c>
      <c r="G20" s="11"/>
      <c r="H20" s="59">
        <v>11.146295123495884</v>
      </c>
      <c r="I20" s="59">
        <v>11.593304401735896</v>
      </c>
      <c r="J20" s="60">
        <v>10.005558643690939</v>
      </c>
      <c r="K20" s="62">
        <f t="shared" si="0"/>
        <v>10.327595780122154</v>
      </c>
    </row>
    <row r="21" spans="1:11" s="14" customFormat="1" ht="12" customHeight="1" x14ac:dyDescent="0.2">
      <c r="A21" s="1" t="s">
        <v>10</v>
      </c>
      <c r="B21" s="24"/>
      <c r="C21" s="11">
        <v>161</v>
      </c>
      <c r="D21" s="11">
        <v>180</v>
      </c>
      <c r="E21" s="11">
        <v>214</v>
      </c>
      <c r="F21" s="11">
        <v>217</v>
      </c>
      <c r="G21" s="11"/>
      <c r="H21" s="59">
        <v>10.196326789107029</v>
      </c>
      <c r="I21" s="59">
        <v>11.159330440173591</v>
      </c>
      <c r="J21" s="60">
        <v>11.895497498610338</v>
      </c>
      <c r="K21" s="62">
        <f t="shared" si="0"/>
        <v>12.048861743475847</v>
      </c>
    </row>
    <row r="22" spans="1:11" s="14" customFormat="1" ht="12" customHeight="1" x14ac:dyDescent="0.2">
      <c r="A22" s="1" t="s">
        <v>20</v>
      </c>
      <c r="B22" s="24"/>
      <c r="C22" s="5">
        <v>106</v>
      </c>
      <c r="D22" s="5">
        <v>117</v>
      </c>
      <c r="E22" s="5">
        <v>126</v>
      </c>
      <c r="F22" s="5">
        <v>150</v>
      </c>
      <c r="G22" s="11"/>
      <c r="H22" s="59">
        <v>6.7131095630145659</v>
      </c>
      <c r="I22" s="59">
        <v>7.2535647861128334</v>
      </c>
      <c r="J22" s="60">
        <v>7.0038910505836576</v>
      </c>
      <c r="K22" s="62">
        <f t="shared" si="0"/>
        <v>8.3287062742920597</v>
      </c>
    </row>
    <row r="23" spans="1:11" s="48" customFormat="1" ht="15.9" customHeight="1" x14ac:dyDescent="0.2">
      <c r="A23" s="36" t="s">
        <v>3</v>
      </c>
      <c r="B23" s="37"/>
      <c r="C23" s="34">
        <v>896</v>
      </c>
      <c r="D23" s="34">
        <v>898</v>
      </c>
      <c r="E23" s="34">
        <v>1032</v>
      </c>
      <c r="F23" s="34">
        <f>SUM(F24:F29)</f>
        <v>997</v>
      </c>
      <c r="G23" s="33"/>
      <c r="H23" s="56">
        <v>56.744775174160864</v>
      </c>
      <c r="I23" s="56">
        <v>55.672659640421571</v>
      </c>
      <c r="J23" s="58">
        <v>57.365202890494714</v>
      </c>
      <c r="K23" s="61">
        <f t="shared" si="0"/>
        <v>55.358134369794556</v>
      </c>
    </row>
    <row r="24" spans="1:11" s="14" customFormat="1" ht="12" customHeight="1" x14ac:dyDescent="0.2">
      <c r="A24" s="1" t="s">
        <v>21</v>
      </c>
      <c r="B24" s="24"/>
      <c r="C24" s="5">
        <v>13</v>
      </c>
      <c r="D24" s="5">
        <v>16</v>
      </c>
      <c r="E24" s="5">
        <v>19</v>
      </c>
      <c r="F24" s="5">
        <v>20</v>
      </c>
      <c r="G24" s="11"/>
      <c r="H24" s="59">
        <v>0.82330588980367314</v>
      </c>
      <c r="I24" s="59">
        <v>0.99194048357098574</v>
      </c>
      <c r="J24" s="60">
        <v>1.0561423012784881</v>
      </c>
      <c r="K24" s="62">
        <f t="shared" si="0"/>
        <v>1.1104941699056081</v>
      </c>
    </row>
    <row r="25" spans="1:11" s="14" customFormat="1" ht="12" customHeight="1" x14ac:dyDescent="0.2">
      <c r="A25" s="1" t="s">
        <v>22</v>
      </c>
      <c r="B25" s="24"/>
      <c r="C25" s="11">
        <v>129</v>
      </c>
      <c r="D25" s="11">
        <v>108</v>
      </c>
      <c r="E25" s="11">
        <v>145</v>
      </c>
      <c r="F25" s="11">
        <v>141</v>
      </c>
      <c r="G25" s="11"/>
      <c r="H25" s="59">
        <v>8.1697276757441415</v>
      </c>
      <c r="I25" s="59">
        <v>6.695598264104154</v>
      </c>
      <c r="J25" s="60">
        <v>8.0600333518621454</v>
      </c>
      <c r="K25" s="62">
        <f t="shared" si="0"/>
        <v>7.8289838978345365</v>
      </c>
    </row>
    <row r="26" spans="1:11" s="14" customFormat="1" ht="12" customHeight="1" x14ac:dyDescent="0.2">
      <c r="A26" s="1" t="s">
        <v>23</v>
      </c>
      <c r="B26" s="24"/>
      <c r="C26" s="11">
        <v>163</v>
      </c>
      <c r="D26" s="11">
        <v>158</v>
      </c>
      <c r="E26" s="11">
        <v>194</v>
      </c>
      <c r="F26" s="11">
        <v>173</v>
      </c>
      <c r="G26" s="11"/>
      <c r="H26" s="59">
        <v>10.32298923369221</v>
      </c>
      <c r="I26" s="59">
        <v>9.7954122752634856</v>
      </c>
      <c r="J26" s="60">
        <v>10.783768760422458</v>
      </c>
      <c r="K26" s="62">
        <f t="shared" si="0"/>
        <v>9.6057745696835095</v>
      </c>
    </row>
    <row r="27" spans="1:11" s="14" customFormat="1" ht="12" customHeight="1" x14ac:dyDescent="0.2">
      <c r="A27" s="1" t="s">
        <v>24</v>
      </c>
      <c r="B27" s="24"/>
      <c r="C27" s="11">
        <v>206</v>
      </c>
      <c r="D27" s="11">
        <v>200</v>
      </c>
      <c r="E27" s="11">
        <v>241</v>
      </c>
      <c r="F27" s="11">
        <v>229</v>
      </c>
      <c r="G27" s="11"/>
      <c r="H27" s="59">
        <v>13.046231792273591</v>
      </c>
      <c r="I27" s="59">
        <v>12.399256044637323</v>
      </c>
      <c r="J27" s="60">
        <v>13.39633129516398</v>
      </c>
      <c r="K27" s="62">
        <f t="shared" si="0"/>
        <v>12.715158245419211</v>
      </c>
    </row>
    <row r="28" spans="1:11" s="14" customFormat="1" ht="12" customHeight="1" x14ac:dyDescent="0.2">
      <c r="A28" s="1" t="s">
        <v>12</v>
      </c>
      <c r="B28" s="24"/>
      <c r="C28" s="5">
        <v>166</v>
      </c>
      <c r="D28" s="5">
        <v>195</v>
      </c>
      <c r="E28" s="5">
        <v>228</v>
      </c>
      <c r="F28" s="5">
        <v>231</v>
      </c>
      <c r="G28" s="11"/>
      <c r="H28" s="59">
        <v>10.51298290056998</v>
      </c>
      <c r="I28" s="59">
        <v>12.089274643521389</v>
      </c>
      <c r="J28" s="60">
        <v>12.673707615341856</v>
      </c>
      <c r="K28" s="62">
        <f t="shared" si="0"/>
        <v>12.826207662409772</v>
      </c>
    </row>
    <row r="29" spans="1:11" s="14" customFormat="1" ht="12" customHeight="1" x14ac:dyDescent="0.2">
      <c r="A29" s="1" t="s">
        <v>13</v>
      </c>
      <c r="B29" s="24"/>
      <c r="C29" s="5">
        <v>219</v>
      </c>
      <c r="D29" s="5">
        <v>221</v>
      </c>
      <c r="E29" s="5">
        <v>205</v>
      </c>
      <c r="F29" s="5">
        <v>203</v>
      </c>
      <c r="G29" s="11"/>
      <c r="H29" s="59">
        <v>13.869537682077265</v>
      </c>
      <c r="I29" s="59">
        <v>13.70117792932424</v>
      </c>
      <c r="J29" s="60">
        <v>11.395219566425792</v>
      </c>
      <c r="K29" s="62">
        <f t="shared" si="0"/>
        <v>11.27151582454192</v>
      </c>
    </row>
    <row r="30" spans="1:11" s="30" customFormat="1" ht="20.100000000000001" customHeight="1" x14ac:dyDescent="0.2">
      <c r="A30" s="36" t="s">
        <v>0</v>
      </c>
      <c r="B30" s="37"/>
      <c r="C30" s="34">
        <v>1579</v>
      </c>
      <c r="D30" s="34">
        <v>1613</v>
      </c>
      <c r="E30" s="34">
        <v>1799</v>
      </c>
      <c r="F30" s="34">
        <f>SUM(F31:F36)</f>
        <v>1801</v>
      </c>
      <c r="G30" s="33"/>
      <c r="H30" s="56">
        <v>100</v>
      </c>
      <c r="I30" s="56">
        <v>100</v>
      </c>
      <c r="J30" s="58">
        <v>100</v>
      </c>
      <c r="K30" s="61">
        <f t="shared" si="0"/>
        <v>100</v>
      </c>
    </row>
    <row r="31" spans="1:11" s="14" customFormat="1" ht="12" customHeight="1" x14ac:dyDescent="0.2">
      <c r="A31" s="1" t="s">
        <v>21</v>
      </c>
      <c r="B31" s="24"/>
      <c r="C31" s="5">
        <v>20</v>
      </c>
      <c r="D31" s="5">
        <v>30</v>
      </c>
      <c r="E31" s="5">
        <v>40</v>
      </c>
      <c r="F31" s="5">
        <v>30</v>
      </c>
      <c r="G31" s="11"/>
      <c r="H31" s="59">
        <v>1.266624445851805</v>
      </c>
      <c r="I31" s="59">
        <v>1.8598884066955983</v>
      </c>
      <c r="J31" s="60">
        <v>2.2234574763757644</v>
      </c>
      <c r="K31" s="62">
        <f t="shared" si="0"/>
        <v>1.6657412548584118</v>
      </c>
    </row>
    <row r="32" spans="1:11" s="14" customFormat="1" ht="12" customHeight="1" x14ac:dyDescent="0.2">
      <c r="A32" s="1" t="s">
        <v>22</v>
      </c>
      <c r="B32" s="24"/>
      <c r="C32" s="5">
        <v>221</v>
      </c>
      <c r="D32" s="5">
        <v>201</v>
      </c>
      <c r="E32" s="5">
        <v>233</v>
      </c>
      <c r="F32" s="5">
        <v>257</v>
      </c>
      <c r="G32" s="11"/>
      <c r="H32" s="59">
        <v>13.996200126662444</v>
      </c>
      <c r="I32" s="59">
        <v>12.461252324860508</v>
      </c>
      <c r="J32" s="60">
        <v>12.951639799888829</v>
      </c>
      <c r="K32" s="62">
        <f t="shared" si="0"/>
        <v>14.269850083287064</v>
      </c>
    </row>
    <row r="33" spans="1:11" s="14" customFormat="1" ht="12" customHeight="1" x14ac:dyDescent="0.2">
      <c r="A33" s="1" t="s">
        <v>23</v>
      </c>
      <c r="B33" s="24"/>
      <c r="C33" s="5">
        <v>304</v>
      </c>
      <c r="D33" s="5">
        <v>282</v>
      </c>
      <c r="E33" s="5">
        <v>332</v>
      </c>
      <c r="F33" s="5">
        <v>298</v>
      </c>
      <c r="G33" s="11"/>
      <c r="H33" s="59">
        <v>19.252691576947434</v>
      </c>
      <c r="I33" s="59">
        <v>17.482951022938622</v>
      </c>
      <c r="J33" s="60">
        <v>18.454697053918846</v>
      </c>
      <c r="K33" s="62">
        <f t="shared" si="0"/>
        <v>16.546363131593559</v>
      </c>
    </row>
    <row r="34" spans="1:11" s="14" customFormat="1" ht="12" customHeight="1" x14ac:dyDescent="0.2">
      <c r="A34" s="1" t="s">
        <v>24</v>
      </c>
      <c r="B34" s="24"/>
      <c r="C34" s="5">
        <v>382</v>
      </c>
      <c r="D34" s="5">
        <v>387</v>
      </c>
      <c r="E34" s="5">
        <v>421</v>
      </c>
      <c r="F34" s="5">
        <v>415</v>
      </c>
      <c r="G34" s="11"/>
      <c r="H34" s="59">
        <v>24.192526915769474</v>
      </c>
      <c r="I34" s="59">
        <v>23.992560446373218</v>
      </c>
      <c r="J34" s="60">
        <v>23.401889938854918</v>
      </c>
      <c r="K34" s="62">
        <f t="shared" si="0"/>
        <v>23.042754025541363</v>
      </c>
    </row>
    <row r="35" spans="1:11" s="14" customFormat="1" ht="12" customHeight="1" x14ac:dyDescent="0.2">
      <c r="A35" s="1" t="s">
        <v>14</v>
      </c>
      <c r="B35" s="24"/>
      <c r="C35" s="5">
        <v>327</v>
      </c>
      <c r="D35" s="5">
        <v>375</v>
      </c>
      <c r="E35" s="5">
        <v>442</v>
      </c>
      <c r="F35" s="5">
        <v>448</v>
      </c>
      <c r="G35" s="11"/>
      <c r="H35" s="59">
        <v>20.70930968967701</v>
      </c>
      <c r="I35" s="59">
        <v>23.248605083694979</v>
      </c>
      <c r="J35" s="60">
        <v>24.569205113952194</v>
      </c>
      <c r="K35" s="62">
        <f t="shared" si="0"/>
        <v>24.875069405885618</v>
      </c>
    </row>
    <row r="36" spans="1:11" s="14" customFormat="1" ht="12" customHeight="1" x14ac:dyDescent="0.2">
      <c r="A36" s="1" t="s">
        <v>15</v>
      </c>
      <c r="B36" s="24"/>
      <c r="C36" s="5">
        <v>325</v>
      </c>
      <c r="D36" s="5">
        <v>338</v>
      </c>
      <c r="E36" s="5">
        <v>331</v>
      </c>
      <c r="F36" s="5">
        <v>353</v>
      </c>
      <c r="G36" s="11"/>
      <c r="H36" s="59">
        <v>20.582647245091831</v>
      </c>
      <c r="I36" s="59">
        <v>20.954742715437074</v>
      </c>
      <c r="J36" s="60">
        <v>18.399110617009452</v>
      </c>
      <c r="K36" s="62">
        <f t="shared" si="0"/>
        <v>19.600222098833981</v>
      </c>
    </row>
    <row r="37" spans="1:11" s="14" customFormat="1" ht="20.100000000000001" customHeight="1" x14ac:dyDescent="0.2">
      <c r="A37" s="47" t="s">
        <v>8</v>
      </c>
      <c r="B37" s="24"/>
      <c r="C37" s="5"/>
      <c r="D37" s="5"/>
      <c r="E37" s="5"/>
      <c r="F37" s="5"/>
      <c r="G37" s="11"/>
      <c r="H37" s="59"/>
      <c r="I37" s="59"/>
      <c r="J37" s="60"/>
      <c r="K37" s="62"/>
    </row>
    <row r="38" spans="1:11" s="14" customFormat="1" ht="15.9" customHeight="1" x14ac:dyDescent="0.2">
      <c r="A38" s="31" t="s">
        <v>26</v>
      </c>
      <c r="B38" s="24"/>
      <c r="C38" s="11">
        <v>873</v>
      </c>
      <c r="D38" s="11">
        <v>852</v>
      </c>
      <c r="E38" s="11">
        <v>976</v>
      </c>
      <c r="F38" s="11">
        <v>919</v>
      </c>
      <c r="G38" s="11"/>
      <c r="H38" s="59">
        <v>55.288157061431285</v>
      </c>
      <c r="I38" s="59">
        <v>52.82083075015499</v>
      </c>
      <c r="J38" s="60">
        <v>54.252362423568648</v>
      </c>
      <c r="K38" s="62">
        <f t="shared" si="0"/>
        <v>51.027207107162688</v>
      </c>
    </row>
    <row r="39" spans="1:11" s="14" customFormat="1" ht="12" customHeight="1" x14ac:dyDescent="0.2">
      <c r="A39" s="35" t="s">
        <v>6</v>
      </c>
      <c r="B39" s="24"/>
      <c r="C39" s="11">
        <v>262</v>
      </c>
      <c r="D39" s="11">
        <v>279</v>
      </c>
      <c r="E39" s="11">
        <v>345</v>
      </c>
      <c r="F39" s="11">
        <v>329</v>
      </c>
      <c r="G39" s="11"/>
      <c r="H39" s="59">
        <v>16.592780240658644</v>
      </c>
      <c r="I39" s="59">
        <v>17.296962182269063</v>
      </c>
      <c r="J39" s="60">
        <v>19.17732073374097</v>
      </c>
      <c r="K39" s="62">
        <f t="shared" si="0"/>
        <v>18.267629094947253</v>
      </c>
    </row>
    <row r="40" spans="1:11" s="14" customFormat="1" ht="12" customHeight="1" x14ac:dyDescent="0.2">
      <c r="A40" s="35" t="s">
        <v>7</v>
      </c>
      <c r="B40" s="24"/>
      <c r="C40" s="11">
        <v>611</v>
      </c>
      <c r="D40" s="11">
        <v>573</v>
      </c>
      <c r="E40" s="11">
        <v>631</v>
      </c>
      <c r="F40" s="11">
        <v>590</v>
      </c>
      <c r="G40" s="11"/>
      <c r="H40" s="59">
        <v>38.695376820772644</v>
      </c>
      <c r="I40" s="59">
        <v>35.523868567885927</v>
      </c>
      <c r="J40" s="60">
        <v>35.075041689827678</v>
      </c>
      <c r="K40" s="62">
        <f t="shared" si="0"/>
        <v>32.759578012215435</v>
      </c>
    </row>
    <row r="41" spans="1:11" s="14" customFormat="1" ht="15.9" customHeight="1" x14ac:dyDescent="0.2">
      <c r="A41" s="1" t="s">
        <v>27</v>
      </c>
      <c r="B41" s="24"/>
      <c r="C41" s="11">
        <v>706</v>
      </c>
      <c r="D41" s="11">
        <v>761</v>
      </c>
      <c r="E41" s="11">
        <v>823</v>
      </c>
      <c r="F41" s="11">
        <v>882</v>
      </c>
      <c r="G41" s="11"/>
      <c r="H41" s="59">
        <v>44.711842938568715</v>
      </c>
      <c r="I41" s="59">
        <v>47.17916924984501</v>
      </c>
      <c r="J41" s="60">
        <v>45.747637576431352</v>
      </c>
      <c r="K41" s="62">
        <f t="shared" si="0"/>
        <v>48.972792892837312</v>
      </c>
    </row>
    <row r="42" spans="1:11" s="14" customFormat="1" ht="20.100000000000001" customHeight="1" x14ac:dyDescent="0.2">
      <c r="A42" s="47" t="s">
        <v>9</v>
      </c>
      <c r="B42" s="24"/>
      <c r="C42" s="5"/>
      <c r="D42" s="5"/>
      <c r="E42" s="5"/>
      <c r="F42" s="5"/>
      <c r="G42" s="11"/>
      <c r="H42" s="59"/>
      <c r="I42" s="59"/>
      <c r="J42" s="60"/>
      <c r="K42" s="62"/>
    </row>
    <row r="43" spans="1:11" s="14" customFormat="1" ht="15.9" customHeight="1" x14ac:dyDescent="0.2">
      <c r="A43" s="31" t="s">
        <v>30</v>
      </c>
      <c r="B43" s="24"/>
      <c r="C43" s="11">
        <v>497</v>
      </c>
      <c r="D43" s="11">
        <v>480</v>
      </c>
      <c r="E43" s="11">
        <v>570</v>
      </c>
      <c r="F43" s="11">
        <v>602</v>
      </c>
      <c r="G43" s="11"/>
      <c r="H43" s="59">
        <v>31.475617479417352</v>
      </c>
      <c r="I43" s="59">
        <v>29.758214507129573</v>
      </c>
      <c r="J43" s="60">
        <v>31.684269038354639</v>
      </c>
      <c r="K43" s="62">
        <f t="shared" si="0"/>
        <v>33.425874514158799</v>
      </c>
    </row>
    <row r="44" spans="1:11" s="14" customFormat="1" ht="12" customHeight="1" x14ac:dyDescent="0.2">
      <c r="A44" s="31" t="s">
        <v>31</v>
      </c>
      <c r="B44" s="24"/>
      <c r="C44" s="11">
        <v>463</v>
      </c>
      <c r="D44" s="11">
        <v>497</v>
      </c>
      <c r="E44" s="11">
        <v>492</v>
      </c>
      <c r="F44" s="11">
        <v>527</v>
      </c>
      <c r="G44" s="11"/>
      <c r="H44" s="59">
        <v>29.322355921469285</v>
      </c>
      <c r="I44" s="59">
        <v>30.812151270923742</v>
      </c>
      <c r="J44" s="60">
        <v>27.348526959421903</v>
      </c>
      <c r="K44" s="62">
        <f t="shared" si="0"/>
        <v>29.261521377012773</v>
      </c>
    </row>
    <row r="45" spans="1:11" s="14" customFormat="1" ht="12" customHeight="1" x14ac:dyDescent="0.2">
      <c r="A45" s="31" t="s">
        <v>32</v>
      </c>
      <c r="B45" s="24"/>
      <c r="C45" s="11">
        <v>323</v>
      </c>
      <c r="D45" s="11">
        <v>326</v>
      </c>
      <c r="E45" s="11">
        <v>396</v>
      </c>
      <c r="F45" s="11">
        <v>330</v>
      </c>
      <c r="G45" s="11"/>
      <c r="H45" s="59">
        <v>20.455984800506648</v>
      </c>
      <c r="I45" s="59">
        <v>20.210787352758835</v>
      </c>
      <c r="J45" s="60">
        <v>22.012229016120067</v>
      </c>
      <c r="K45" s="62">
        <f t="shared" si="0"/>
        <v>18.323153803442533</v>
      </c>
    </row>
    <row r="46" spans="1:11" s="14" customFormat="1" ht="12" customHeight="1" x14ac:dyDescent="0.2">
      <c r="A46" s="1" t="s">
        <v>28</v>
      </c>
      <c r="B46" s="24"/>
      <c r="C46" s="11">
        <v>164</v>
      </c>
      <c r="D46" s="11">
        <v>171</v>
      </c>
      <c r="E46" s="11">
        <v>208</v>
      </c>
      <c r="F46" s="11">
        <v>216</v>
      </c>
      <c r="G46" s="11"/>
      <c r="H46" s="59">
        <v>10.3863204559848</v>
      </c>
      <c r="I46" s="59">
        <v>10.60136391816491</v>
      </c>
      <c r="J46" s="60">
        <v>11.561978877153974</v>
      </c>
      <c r="K46" s="62">
        <f t="shared" si="0"/>
        <v>11.993337034980566</v>
      </c>
    </row>
    <row r="47" spans="1:11" s="14" customFormat="1" ht="12" customHeight="1" x14ac:dyDescent="0.2">
      <c r="A47" s="1" t="s">
        <v>29</v>
      </c>
      <c r="B47" s="24"/>
      <c r="C47" s="5">
        <v>132</v>
      </c>
      <c r="D47" s="5">
        <v>139</v>
      </c>
      <c r="E47" s="5">
        <v>133</v>
      </c>
      <c r="F47" s="5">
        <v>126</v>
      </c>
      <c r="G47" s="11"/>
      <c r="H47" s="59">
        <v>8.3597213426219117</v>
      </c>
      <c r="I47" s="59">
        <v>8.6174829510229376</v>
      </c>
      <c r="J47" s="60">
        <v>7.3929961089494167</v>
      </c>
      <c r="K47" s="62">
        <f t="shared" si="0"/>
        <v>6.9961132704053295</v>
      </c>
    </row>
    <row r="48" spans="1:11" s="14" customFormat="1" ht="20.100000000000001" customHeight="1" x14ac:dyDescent="0.2">
      <c r="A48" s="47" t="s">
        <v>37</v>
      </c>
      <c r="B48" s="24"/>
      <c r="C48" s="11"/>
      <c r="D48" s="11"/>
      <c r="E48" s="11"/>
      <c r="F48" s="11"/>
      <c r="G48" s="11"/>
      <c r="H48" s="59"/>
      <c r="I48" s="59"/>
      <c r="J48" s="60"/>
      <c r="K48" s="62"/>
    </row>
    <row r="49" spans="1:11" s="14" customFormat="1" ht="15.9" customHeight="1" x14ac:dyDescent="0.2">
      <c r="A49" s="31" t="s">
        <v>33</v>
      </c>
      <c r="B49" s="24"/>
      <c r="C49" s="5">
        <v>1352</v>
      </c>
      <c r="D49" s="5">
        <v>1422</v>
      </c>
      <c r="E49" s="5">
        <v>1495</v>
      </c>
      <c r="F49" s="14">
        <v>1549</v>
      </c>
      <c r="G49" s="11"/>
      <c r="H49" s="59">
        <v>85.623812539582005</v>
      </c>
      <c r="I49" s="59">
        <v>88.158710477371358</v>
      </c>
      <c r="J49" s="60">
        <v>83.101723179544194</v>
      </c>
      <c r="K49" s="62">
        <f t="shared" si="0"/>
        <v>86.007773459189337</v>
      </c>
    </row>
    <row r="50" spans="1:11" s="14" customFormat="1" ht="12" customHeight="1" x14ac:dyDescent="0.2">
      <c r="A50" s="31" t="s">
        <v>34</v>
      </c>
      <c r="B50" s="24"/>
      <c r="C50" s="11">
        <v>112</v>
      </c>
      <c r="D50" s="11">
        <v>96</v>
      </c>
      <c r="E50" s="11">
        <v>149</v>
      </c>
      <c r="F50" s="14">
        <v>116</v>
      </c>
      <c r="G50" s="11"/>
      <c r="H50" s="59">
        <v>7.093096896770108</v>
      </c>
      <c r="I50" s="59">
        <v>5.9516429014259149</v>
      </c>
      <c r="J50" s="60">
        <v>8.2823790994997211</v>
      </c>
      <c r="K50" s="62">
        <f t="shared" si="0"/>
        <v>6.440866185452526</v>
      </c>
    </row>
    <row r="51" spans="1:11" s="14" customFormat="1" ht="12" customHeight="1" x14ac:dyDescent="0.2">
      <c r="A51" s="31" t="s">
        <v>16</v>
      </c>
      <c r="B51" s="24"/>
      <c r="C51" s="11">
        <v>78</v>
      </c>
      <c r="D51" s="11">
        <v>61</v>
      </c>
      <c r="E51" s="11">
        <v>99</v>
      </c>
      <c r="F51" s="14">
        <v>87</v>
      </c>
      <c r="G51" s="11"/>
      <c r="H51" s="59">
        <v>4.9398353388220393</v>
      </c>
      <c r="I51" s="59">
        <v>3.7817730936143832</v>
      </c>
      <c r="J51" s="60">
        <v>5.5030572540300167</v>
      </c>
      <c r="K51" s="62">
        <f t="shared" si="0"/>
        <v>4.8306496390893949</v>
      </c>
    </row>
    <row r="52" spans="1:11" s="14" customFormat="1" ht="12" customHeight="1" x14ac:dyDescent="0.2">
      <c r="A52" s="31" t="s">
        <v>17</v>
      </c>
      <c r="B52" s="24"/>
      <c r="C52" s="11">
        <v>23</v>
      </c>
      <c r="D52" s="11">
        <v>20</v>
      </c>
      <c r="E52" s="11">
        <v>43</v>
      </c>
      <c r="F52" s="14">
        <v>28</v>
      </c>
      <c r="G52" s="11"/>
      <c r="H52" s="59">
        <v>1.4566181127295756</v>
      </c>
      <c r="I52" s="59">
        <v>1.2399256044637323</v>
      </c>
      <c r="J52" s="60">
        <v>2.3902167871039466</v>
      </c>
      <c r="K52" s="62">
        <f t="shared" si="0"/>
        <v>1.5546918378678511</v>
      </c>
    </row>
    <row r="53" spans="1:11" s="14" customFormat="1" ht="12" customHeight="1" x14ac:dyDescent="0.2">
      <c r="A53" s="31" t="s">
        <v>18</v>
      </c>
      <c r="B53" s="24"/>
      <c r="C53" s="5">
        <v>14</v>
      </c>
      <c r="D53" s="5">
        <v>14</v>
      </c>
      <c r="E53" s="5">
        <v>13</v>
      </c>
      <c r="F53" s="14">
        <v>21</v>
      </c>
      <c r="G53" s="11"/>
      <c r="H53" s="59">
        <v>0.8866371120962635</v>
      </c>
      <c r="I53" s="59">
        <v>0.86794792312461255</v>
      </c>
      <c r="J53" s="60">
        <v>0.72262367982212339</v>
      </c>
      <c r="K53" s="62">
        <f t="shared" si="0"/>
        <v>1.1660188784008885</v>
      </c>
    </row>
    <row r="54" spans="1:11" s="14" customFormat="1" ht="12" customHeight="1" x14ac:dyDescent="0.2">
      <c r="B54" s="25"/>
      <c r="C54" s="54"/>
      <c r="D54" s="54"/>
      <c r="E54" s="54"/>
      <c r="F54" s="54"/>
      <c r="G54" s="55"/>
      <c r="H54" s="54"/>
      <c r="I54" s="54"/>
      <c r="J54" s="54"/>
      <c r="K54" s="26"/>
    </row>
    <row r="55" spans="1:11" s="14" customFormat="1" ht="15.9" customHeight="1" x14ac:dyDescent="0.2">
      <c r="A55" s="50" t="s">
        <v>43</v>
      </c>
      <c r="B55" s="1"/>
      <c r="C55" s="2"/>
      <c r="D55" s="2"/>
      <c r="E55" s="2"/>
      <c r="F55" s="2"/>
      <c r="G55" s="11"/>
      <c r="H55" s="2"/>
      <c r="I55" s="2"/>
      <c r="J55" s="2"/>
      <c r="K55" s="2"/>
    </row>
    <row r="56" spans="1:11" s="14" customFormat="1" ht="12" customHeight="1" x14ac:dyDescent="0.2">
      <c r="A56" s="51" t="s">
        <v>38</v>
      </c>
      <c r="B56" s="1"/>
      <c r="C56" s="2"/>
      <c r="D56" s="2"/>
      <c r="E56" s="2"/>
      <c r="F56" s="2"/>
      <c r="G56" s="11"/>
      <c r="H56" s="2"/>
      <c r="I56" s="2"/>
      <c r="J56" s="2"/>
      <c r="K56" s="2"/>
    </row>
    <row r="57" spans="1:11" s="14" customFormat="1" ht="12" customHeight="1" x14ac:dyDescent="0.2">
      <c r="A57" s="51" t="s">
        <v>40</v>
      </c>
      <c r="B57" s="1"/>
      <c r="C57" s="11"/>
      <c r="D57" s="11"/>
      <c r="E57" s="11"/>
      <c r="F57" s="11"/>
      <c r="H57" s="11"/>
      <c r="I57" s="11"/>
      <c r="J57" s="11"/>
      <c r="K57" s="11"/>
    </row>
    <row r="58" spans="1:11" s="14" customFormat="1" ht="12" customHeight="1" x14ac:dyDescent="0.2">
      <c r="A58" s="53" t="s">
        <v>42</v>
      </c>
      <c r="B58" s="1"/>
      <c r="C58" s="11"/>
      <c r="D58" s="11"/>
      <c r="E58" s="11"/>
      <c r="F58" s="11"/>
      <c r="H58" s="11"/>
      <c r="I58" s="11"/>
      <c r="J58" s="11"/>
      <c r="K58" s="11"/>
    </row>
    <row r="59" spans="1:11" s="14" customFormat="1" ht="12" customHeight="1" x14ac:dyDescent="0.2">
      <c r="A59" s="49" t="s">
        <v>35</v>
      </c>
      <c r="B59" s="1"/>
      <c r="C59" s="11"/>
      <c r="D59" s="11"/>
      <c r="E59" s="11"/>
      <c r="F59" s="11"/>
      <c r="H59" s="11"/>
      <c r="I59" s="11"/>
      <c r="J59" s="11"/>
      <c r="K59" s="11"/>
    </row>
    <row r="60" spans="1:11" s="14" customFormat="1" ht="15.9" customHeight="1" x14ac:dyDescent="0.2">
      <c r="A60" s="27" t="s">
        <v>5</v>
      </c>
      <c r="B60" s="1"/>
      <c r="C60" s="2"/>
      <c r="D60" s="2"/>
      <c r="E60" s="2"/>
      <c r="F60" s="2"/>
      <c r="G60" s="11"/>
      <c r="H60" s="2"/>
      <c r="I60" s="2"/>
      <c r="J60" s="2"/>
      <c r="K60" s="11" t="s">
        <v>44</v>
      </c>
    </row>
    <row r="61" spans="1:11" s="28" customFormat="1" ht="3.9" customHeight="1" x14ac:dyDescent="0.2">
      <c r="A61" s="43"/>
      <c r="B61" s="44"/>
      <c r="C61" s="45"/>
      <c r="D61" s="45"/>
      <c r="E61" s="45"/>
      <c r="F61" s="45"/>
      <c r="G61" s="46"/>
      <c r="H61" s="45"/>
      <c r="I61" s="45"/>
      <c r="J61" s="45"/>
      <c r="K61" s="45"/>
    </row>
  </sheetData>
  <phoneticPr fontId="0" type="noConversion"/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2020 - ... </vt:lpstr>
      <vt:lpstr>2015 - 2019</vt:lpstr>
      <vt:lpstr>2010 - 2014</vt:lpstr>
      <vt:lpstr>2006 - 2009</vt:lpstr>
      <vt:lpstr>'2010 - 2014'!Zone_d_impression</vt:lpstr>
      <vt:lpstr>'2015 - 2019'!Zone_d_impression</vt:lpstr>
      <vt:lpstr>'2020 - ... 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Casalino Coralie (DF)</cp:lastModifiedBy>
  <cp:lastPrinted>2020-05-20T05:29:40Z</cp:lastPrinted>
  <dcterms:created xsi:type="dcterms:W3CDTF">1999-01-29T13:26:37Z</dcterms:created>
  <dcterms:modified xsi:type="dcterms:W3CDTF">2026-01-18T20:52:00Z</dcterms:modified>
</cp:coreProperties>
</file>