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4C43733E-7620-412F-A9C7-AA4B5C3A1F00}" xr6:coauthVersionLast="47" xr6:coauthVersionMax="47" xr10:uidLastSave="{00000000-0000-0000-0000-000000000000}"/>
  <bookViews>
    <workbookView xWindow="-108" yWindow="-108" windowWidth="23256" windowHeight="12456" xr2:uid="{EFA029ED-30E9-47CE-AC96-D6D673EFEB4B}"/>
  </bookViews>
  <sheets>
    <sheet name="2024" sheetId="17" r:id="rId1"/>
    <sheet name="2023" sheetId="16" r:id="rId2"/>
    <sheet name="2022" sheetId="15" r:id="rId3"/>
    <sheet name="2021" sheetId="14" r:id="rId4"/>
    <sheet name="2020" sheetId="13" r:id="rId5"/>
    <sheet name="2019" sheetId="12" r:id="rId6"/>
    <sheet name="2018" sheetId="11" r:id="rId7"/>
    <sheet name="2017" sheetId="10" r:id="rId8"/>
    <sheet name="2016" sheetId="9" r:id="rId9"/>
    <sheet name="2015" sheetId="8" r:id="rId10"/>
    <sheet name="2014" sheetId="7" r:id="rId11"/>
    <sheet name="2013" sheetId="6" r:id="rId12"/>
    <sheet name="2012" sheetId="5" r:id="rId13"/>
    <sheet name="2011" sheetId="2" r:id="rId14"/>
    <sheet name="2010" sheetId="4" r:id="rId15"/>
  </sheets>
  <definedNames>
    <definedName name="_xlnm.Print_Titles" localSheetId="14">'2010'!$1:$13</definedName>
    <definedName name="_xlnm.Print_Titles" localSheetId="13">'2011'!$1:$13</definedName>
    <definedName name="_xlnm.Print_Titles" localSheetId="12">'2012'!$1:$13</definedName>
    <definedName name="_xlnm.Print_Titles" localSheetId="11">'2013'!$1:$13</definedName>
    <definedName name="_xlnm.Print_Titles" localSheetId="10">'2014'!$1:$13</definedName>
    <definedName name="_xlnm.Print_Titles" localSheetId="9">'2015'!$1:$13</definedName>
    <definedName name="_xlnm.Print_Titles" localSheetId="8">'2016'!$1:$13</definedName>
    <definedName name="_xlnm.Print_Titles" localSheetId="7">'2017'!$1:$13</definedName>
    <definedName name="_xlnm.Print_Titles" localSheetId="6">'2018'!$1:$13</definedName>
    <definedName name="_xlnm.Print_Titles" localSheetId="5">'2019'!$1:$13</definedName>
    <definedName name="_xlnm.Print_Titles" localSheetId="4">'2020'!$1:$13</definedName>
    <definedName name="_xlnm.Print_Titles" localSheetId="3">'2021'!$1:$13</definedName>
    <definedName name="_xlnm.Print_Titles" localSheetId="2">'2022'!$1:$13</definedName>
    <definedName name="_xlnm.Print_Titles" localSheetId="1">'2023'!$1:$13</definedName>
    <definedName name="_xlnm.Print_Titles" localSheetId="0">'2024'!$1:$13</definedName>
    <definedName name="_xlnm.Print_Area" localSheetId="14">'2010'!$A$1:$D$62</definedName>
    <definedName name="_xlnm.Print_Area" localSheetId="13">'2011'!$A$1:$D$62</definedName>
    <definedName name="_xlnm.Print_Area" localSheetId="12">'2012'!$A$1:$D$51</definedName>
    <definedName name="_xlnm.Print_Area" localSheetId="11">'2013'!$A$1:$D$66</definedName>
    <definedName name="_xlnm.Print_Area" localSheetId="10">'2014'!$A$1:$D$66</definedName>
    <definedName name="_xlnm.Print_Area" localSheetId="9">'2015'!$A$1:$D$61</definedName>
    <definedName name="_xlnm.Print_Area" localSheetId="8">'2016'!$A$1:$C$61</definedName>
    <definedName name="_xlnm.Print_Area" localSheetId="7">'2017'!$A$1:$C$61</definedName>
    <definedName name="_xlnm.Print_Area" localSheetId="6">'2018'!$A$1:$C$61</definedName>
    <definedName name="_xlnm.Print_Area" localSheetId="5">'2019'!$A$1:$C$61</definedName>
    <definedName name="_xlnm.Print_Area" localSheetId="4">'2020'!$A$1:$C$61</definedName>
    <definedName name="_xlnm.Print_Area" localSheetId="3">'2021'!$A$1:$C$61</definedName>
    <definedName name="_xlnm.Print_Area" localSheetId="2">'2022'!$A$1:$C$61</definedName>
    <definedName name="_xlnm.Print_Area" localSheetId="1">'2023'!$A$1:$C$61</definedName>
    <definedName name="_xlnm.Print_Area" localSheetId="0">'2024'!$A$1:$C$61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7" l="1"/>
  <c r="C15" i="17"/>
  <c r="C16" i="17"/>
  <c r="C17" i="17"/>
  <c r="C18" i="17"/>
  <c r="C19" i="17"/>
  <c r="C20" i="17"/>
  <c r="C21" i="17"/>
  <c r="C22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56" i="10"/>
  <c r="C57" i="10"/>
  <c r="C52" i="10"/>
  <c r="C53" i="10"/>
  <c r="C54" i="10"/>
  <c r="C48" i="10"/>
  <c r="C49" i="10"/>
  <c r="C50" i="10"/>
  <c r="C40" i="10"/>
  <c r="C41" i="10"/>
  <c r="C42" i="10"/>
  <c r="C43" i="10"/>
  <c r="C44" i="10"/>
  <c r="C45" i="10"/>
  <c r="C46" i="10"/>
  <c r="C34" i="10"/>
  <c r="C35" i="10"/>
  <c r="C36" i="10"/>
  <c r="C37" i="10"/>
  <c r="C38" i="10"/>
  <c r="C24" i="10"/>
  <c r="C25" i="10"/>
  <c r="C26" i="10"/>
  <c r="C27" i="10"/>
  <c r="C28" i="10"/>
  <c r="C29" i="10"/>
  <c r="C30" i="10"/>
  <c r="C31" i="10"/>
  <c r="C32" i="10"/>
  <c r="C15" i="10"/>
  <c r="C16" i="10"/>
  <c r="C17" i="10"/>
  <c r="C18" i="10"/>
  <c r="C19" i="10"/>
  <c r="C20" i="10"/>
  <c r="C21" i="10"/>
  <c r="C22" i="10"/>
  <c r="C55" i="10"/>
  <c r="C51" i="10"/>
  <c r="C47" i="10"/>
  <c r="C39" i="10"/>
  <c r="C33" i="10"/>
  <c r="C23" i="10"/>
  <c r="C14" i="10"/>
  <c r="C22" i="8"/>
  <c r="D59" i="6"/>
  <c r="D54" i="6"/>
  <c r="D50" i="6"/>
  <c r="D41" i="6"/>
  <c r="D32" i="6"/>
  <c r="D23" i="6"/>
  <c r="D14" i="6"/>
</calcChain>
</file>

<file path=xl/sharedStrings.xml><?xml version="1.0" encoding="utf-8"?>
<sst xmlns="http://schemas.openxmlformats.org/spreadsheetml/2006/main" count="842" uniqueCount="114">
  <si>
    <t>Office cantonal de la statistique - OCSTAT</t>
  </si>
  <si>
    <t>Chiffres annuels</t>
  </si>
  <si>
    <t>Canton de Genève</t>
  </si>
  <si>
    <t>Nombre</t>
  </si>
  <si>
    <r>
      <t>en 2011</t>
    </r>
    <r>
      <rPr>
        <sz val="10"/>
        <rFont val="Arial Narrow"/>
        <family val="2"/>
      </rPr>
      <t xml:space="preserve"> (1)</t>
    </r>
  </si>
  <si>
    <t>Aide sociale au sens strict</t>
  </si>
  <si>
    <t>Avances de pensions alimentaires</t>
  </si>
  <si>
    <t>Allocations de logement</t>
  </si>
  <si>
    <t>Dossiers</t>
  </si>
  <si>
    <t>En %</t>
  </si>
  <si>
    <t>(1) Dossiers ayant reçu une prestation durant la période d'enquête. Sans les doubles comptages. Sans les dossiers dont le numéro d'assuré du demandeur est manquant.</t>
  </si>
  <si>
    <t>Aide sociale au sens strict uniquement</t>
  </si>
  <si>
    <t>Aide aux chômeurs en fin de droits uniquement</t>
  </si>
  <si>
    <t>Aide sociale au sens strict et allocations de logement</t>
  </si>
  <si>
    <t>Aide sociale au sens strict et aide aux chômeurs en fin de droits</t>
  </si>
  <si>
    <t>Aide sociale au sens strict et avances de pensions alimentaires</t>
  </si>
  <si>
    <t>Aide sociale au sens strict et avances de pensions alimentaires et allocations de logement</t>
  </si>
  <si>
    <t>Aide aux chômeurs en fin de droits et allocations de logement</t>
  </si>
  <si>
    <t>Aide aux chômeurs en fin de droits et aide sociale au sens strict</t>
  </si>
  <si>
    <t>Aide aux chômeurs en fin de droits et aide sociale au sens strict et allocations de logement</t>
  </si>
  <si>
    <t>Aide aux chômeurs en fin de droits et avances de pensions alimentaires et allocations de logement</t>
  </si>
  <si>
    <t>Avances de pensions alimentaires uniquement</t>
  </si>
  <si>
    <t>Allocations de logement uniquement</t>
  </si>
  <si>
    <t>Allocations de logement et aide sociale au sens strict</t>
  </si>
  <si>
    <t>Allocations de logement et aide aux chômeurs en fin de droits</t>
  </si>
  <si>
    <t>Allocations de logement et aide sociale au sens strict et aide aux chômeurs en fin de droits</t>
  </si>
  <si>
    <t>Allocations de logement et avances de pensions alimentaires</t>
  </si>
  <si>
    <t>Allocations de logement et aide sociale au sens strict et avances de pensions alimentaires</t>
  </si>
  <si>
    <t xml:space="preserve">(2) Revenu minimum cantonal d'aide sociale (RMCAS). </t>
  </si>
  <si>
    <r>
      <t xml:space="preserve">Aide au chômeurs en fin de droits </t>
    </r>
    <r>
      <rPr>
        <sz val="8"/>
        <rFont val="Arial Narrow"/>
        <family val="2"/>
      </rPr>
      <t>(2)</t>
    </r>
  </si>
  <si>
    <t>Autres (3)</t>
  </si>
  <si>
    <t>Avances de pensions alimentaires et allocations de logement</t>
  </si>
  <si>
    <t>Avances de pensions alimentaires et aide sociale au sens strict</t>
  </si>
  <si>
    <t>Avances de pensions alimentaires et aide sociale au sens strict et allocations de logement</t>
  </si>
  <si>
    <t>Avances de pensions alimentaires et aide aux chômeurs en fin de droits et allocations de logement</t>
  </si>
  <si>
    <t>Avances de pensions alimentaires et aide aux chômeurs en fin de droits</t>
  </si>
  <si>
    <r>
      <t>en 2010</t>
    </r>
    <r>
      <rPr>
        <sz val="10"/>
        <rFont val="Arial Narrow"/>
        <family val="2"/>
      </rPr>
      <t xml:space="preserve"> (1)</t>
    </r>
  </si>
  <si>
    <t>Prestations complémentaires cantonales à l'assurance-vieillesse et survivants (PCC AVS)</t>
  </si>
  <si>
    <t xml:space="preserve">Dossiers correspondant aux prestations octroyées, selon le type et leur combinaison, </t>
  </si>
  <si>
    <t>Prestations complémentaires cantonales à l'assurance-invalidité (PCC AI)</t>
  </si>
  <si>
    <t>Date de mise à jour : 26.04.2013</t>
  </si>
  <si>
    <t>Prestations complémentaires cantonales à l'AVS uniquement</t>
  </si>
  <si>
    <t>Prestations complémentaires cantonales à l'AVS et allocations de logement</t>
  </si>
  <si>
    <t>Prestations complémentaires cantonales à l'AVS et aide sociale au sens strict</t>
  </si>
  <si>
    <t>Allocations de logement et prestations complémentaires cantonales à l'AI</t>
  </si>
  <si>
    <t>Avances de pensions alimentaires et prestations complémentaires cantonales à l'AI</t>
  </si>
  <si>
    <t>Aide sociale au sens strict et prestations complémentaires cantonales à l'AI</t>
  </si>
  <si>
    <t>Prestations complémentaires cantonales à l'AI uniquement</t>
  </si>
  <si>
    <t>Prestations complémentaires cantonales à l'AI et aide sociale au sens strict</t>
  </si>
  <si>
    <t>Prestations complémentaires cantonales à l'AI et allocations de logement</t>
  </si>
  <si>
    <t>(3) Combinaisons de prestations en dessous de 1 % des dossiers (prestations complémentaires cantonales à l'AVS : en dessous de 0,1 % des dossiers).</t>
  </si>
  <si>
    <r>
      <t>en 2012</t>
    </r>
    <r>
      <rPr>
        <sz val="10"/>
        <rFont val="Arial Narrow"/>
        <family val="2"/>
      </rPr>
      <t xml:space="preserve"> (1)</t>
    </r>
  </si>
  <si>
    <r>
      <t xml:space="preserve">Aide sociale au sens strict </t>
    </r>
    <r>
      <rPr>
        <sz val="8"/>
        <rFont val="Arial Narrow"/>
        <family val="2"/>
      </rPr>
      <t>(2)</t>
    </r>
  </si>
  <si>
    <t>(2) Rupture de série. A la suite de l'entrée en vigueur, au 1er février 2012, de la nouvelle loi sur l'insertion et l'aide sociale individuelle (LIASI), les données</t>
  </si>
  <si>
    <t xml:space="preserve">      de l'aide sociale au sens strict comprennent celle du revenu minimum cantonal d'aide sociale (RMCAS).</t>
  </si>
  <si>
    <t>Date de mise à jour : 19.03.2014</t>
  </si>
  <si>
    <t>Prestations complémentaires cantonales à l'assurance-vieillesse (PCC AV)</t>
  </si>
  <si>
    <t>Prestations complémentaires cantonales à l'AV uniquement</t>
  </si>
  <si>
    <t>Prestations complémentaires cantonales à l'AV et aide sociale au sens strict</t>
  </si>
  <si>
    <t>Prestations complémentaires cantonales à l'assurance-survivant  (PCC AS)</t>
  </si>
  <si>
    <t>Prestations complémentaires cantonales à l'AS uniquement</t>
  </si>
  <si>
    <r>
      <t>en 2013</t>
    </r>
    <r>
      <rPr>
        <sz val="10"/>
        <rFont val="Arial Narrow"/>
        <family val="2"/>
      </rPr>
      <t xml:space="preserve"> (1)</t>
    </r>
  </si>
  <si>
    <t>Aide sociale au sens strict et prestations complémentaires familiales</t>
  </si>
  <si>
    <t>Aide sociale au sens strict et prestations complémentaires familiales et allocations de logement</t>
  </si>
  <si>
    <t>Prestations complémentaires familiales</t>
  </si>
  <si>
    <t>Prestations complémentaires familiales uniquement</t>
  </si>
  <si>
    <t>Prestations complémentaires familiales et allocations de logement</t>
  </si>
  <si>
    <t>Prestations complémentaires familiales et aide sociale au sens strict</t>
  </si>
  <si>
    <t>Prestations complémentaires familiales et aide sociale au sens strict et allocations de logement</t>
  </si>
  <si>
    <t>Prestations complémentaires familiales et avances de pensions alimentaires et allocations de logement</t>
  </si>
  <si>
    <t>Prestations complémentaires familiales, aide sociale au sens strict, avances de pensions alimentaires et allocations de logement</t>
  </si>
  <si>
    <t>Prestations complémentaires familiales, aide sociale au sens strict, avances de pensions alimentaires</t>
  </si>
  <si>
    <t>Avances de pensions alimentaires et prestations complémentaires familiales et allocations de logement</t>
  </si>
  <si>
    <t>Avances de pensions alimentaires et prestations complémentaires familiales et et aide sociale au sens strict</t>
  </si>
  <si>
    <t>Allocations de logement et prestations complémentaires familiales</t>
  </si>
  <si>
    <t>Allocations de logement et aide sociale au sens strict et prestations complémentaires familiales</t>
  </si>
  <si>
    <t xml:space="preserve">Aide sociale au sens strict </t>
  </si>
  <si>
    <t>(2) Combinaisons de prestations en dessous de 1 % des dossiers (prestations complémentaires cantonales à l'AV : en dessous de 0,1 % des dossiers).</t>
  </si>
  <si>
    <t>Autres (2)</t>
  </si>
  <si>
    <t>Date de mise à jour : 13.03.2015</t>
  </si>
  <si>
    <r>
      <t>en 2014</t>
    </r>
    <r>
      <rPr>
        <sz val="10"/>
        <rFont val="Arial Narrow"/>
        <family val="2"/>
      </rPr>
      <t xml:space="preserve"> (1)</t>
    </r>
  </si>
  <si>
    <t>Date de mise à jour : 05.02.2016</t>
  </si>
  <si>
    <r>
      <t>en 2015</t>
    </r>
    <r>
      <rPr>
        <sz val="10"/>
        <rFont val="Arial Narrow"/>
        <family val="2"/>
      </rPr>
      <t xml:space="preserve"> (1)</t>
    </r>
  </si>
  <si>
    <t>Prestations complémentaires familiales, aide sociale au sens strict et avances de pensions alimentaires</t>
  </si>
  <si>
    <t>Aide sociale au sens strict, prestations complémentaires familiales et allocations de logement</t>
  </si>
  <si>
    <t>Aide sociale au sens strict, avances de pensions alimentaires et allocations de logement</t>
  </si>
  <si>
    <t>Prestations complémentaires familiales, aide sociale au sens strict et allocations de logement</t>
  </si>
  <si>
    <t>Prestations complémentaires familiales, avances de pensions alimentaires et allocations de logement</t>
  </si>
  <si>
    <t>Avances de pensions alimentaires, aide sociale au sens strict et allocations de logement</t>
  </si>
  <si>
    <t>Allocations de logement, aide sociale au sens strict et prestations complémentaires familiales</t>
  </si>
  <si>
    <t>Allocations de logement, aide sociale au sens strict et avances de pensions alimentaires</t>
  </si>
  <si>
    <t>Prestations complémentaires familiales et avances de pensions alimentaires</t>
  </si>
  <si>
    <t>Date de mise à jour : 14.03.2017</t>
  </si>
  <si>
    <t>T 13.03.1.17</t>
  </si>
  <si>
    <r>
      <t>en 2016</t>
    </r>
    <r>
      <rPr>
        <sz val="10"/>
        <rFont val="Arial Narrow"/>
        <family val="2"/>
      </rPr>
      <t xml:space="preserve"> (1)</t>
    </r>
  </si>
  <si>
    <t>Date de mise à jour : 07.03.2018</t>
  </si>
  <si>
    <r>
      <t>en 2017</t>
    </r>
    <r>
      <rPr>
        <sz val="10"/>
        <rFont val="Arial Narrow"/>
        <family val="2"/>
      </rPr>
      <t xml:space="preserve"> (1)</t>
    </r>
  </si>
  <si>
    <t>Date de mise à jour : 14.03.2019</t>
  </si>
  <si>
    <r>
      <t>en 2018</t>
    </r>
    <r>
      <rPr>
        <sz val="10"/>
        <rFont val="Arial Narrow"/>
        <family val="2"/>
      </rPr>
      <t xml:space="preserve"> (1)</t>
    </r>
  </si>
  <si>
    <t>Date de mise à jour : 09.01.2020</t>
  </si>
  <si>
    <r>
      <t>en 2019</t>
    </r>
    <r>
      <rPr>
        <sz val="10"/>
        <rFont val="Arial Narrow"/>
        <family val="2"/>
      </rPr>
      <t xml:space="preserve"> (1)</t>
    </r>
  </si>
  <si>
    <t>Date de mise à jour : 22.12.2020</t>
  </si>
  <si>
    <r>
      <t>en 2020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</si>
  <si>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</si>
  <si>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14.01.2022</t>
  </si>
  <si>
    <t>Autres</t>
  </si>
  <si>
    <r>
      <t>en 2021</t>
    </r>
    <r>
      <rPr>
        <sz val="10"/>
        <rFont val="Arial Narrow"/>
        <family val="2"/>
      </rPr>
      <t xml:space="preserve"> (1)</t>
    </r>
  </si>
  <si>
    <t>Date de mise à jour : 22.12.2022</t>
  </si>
  <si>
    <r>
      <t>en 2022</t>
    </r>
    <r>
      <rPr>
        <sz val="10"/>
        <rFont val="Arial Narrow"/>
        <family val="2"/>
      </rPr>
      <t xml:space="preserve"> (1)</t>
    </r>
  </si>
  <si>
    <t>Date de mise à jour : 18.12.2023</t>
  </si>
  <si>
    <r>
      <t>en 2023</t>
    </r>
    <r>
      <rPr>
        <sz val="10"/>
        <rFont val="Arial Narrow"/>
        <family val="2"/>
      </rPr>
      <t xml:space="preserve"> (1)</t>
    </r>
  </si>
  <si>
    <t>Date de mise à jour : 16.12.2024</t>
  </si>
  <si>
    <r>
      <t>en 2024</t>
    </r>
    <r>
      <rPr>
        <sz val="10"/>
        <rFont val="Arial Narrow"/>
        <family val="2"/>
      </rPr>
      <t xml:space="preserve"> (1)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</si>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</sst>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2" fillId="4" borderId="1" applyNumberFormat="0" applyAlignment="0" applyProtection="0"/>
    <xf numFmtId="0" fontId="13" fillId="4" borderId="2" applyNumberFormat="0" applyAlignment="0" applyProtection="0"/>
    <xf numFmtId="0" fontId="14" fillId="3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5" borderId="0" applyNumberFormat="0" applyBorder="0" applyAlignment="0" applyProtection="0"/>
    <xf numFmtId="0" fontId="11" fillId="0" borderId="0"/>
    <xf numFmtId="0" fontId="19" fillId="0" borderId="0"/>
    <xf numFmtId="0" fontId="21" fillId="0" borderId="0"/>
    <xf numFmtId="0" fontId="22" fillId="0" borderId="0" applyNumberFormat="0" applyBorder="0" applyAlignment="0"/>
    <xf numFmtId="9" fontId="11" fillId="0" borderId="0" applyFont="0" applyFill="0" applyBorder="0" applyAlignment="0" applyProtection="0"/>
    <xf numFmtId="0" fontId="19" fillId="0" borderId="0"/>
    <xf numFmtId="0" fontId="11" fillId="0" borderId="0"/>
    <xf numFmtId="0" fontId="19" fillId="0" borderId="0"/>
    <xf numFmtId="3" fontId="20" fillId="0" borderId="4" applyFill="0" applyBorder="0" applyAlignment="0">
      <alignment vertical="center"/>
    </xf>
  </cellStyleXfs>
  <cellXfs count="56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3" fillId="0" borderId="0" xfId="0" applyNumberFormat="1" applyFont="1"/>
    <xf numFmtId="3" fontId="1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6" xfId="0" applyNumberFormat="1" applyFont="1" applyBorder="1" applyAlignment="1"/>
    <xf numFmtId="3" fontId="1" fillId="0" borderId="6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/>
    <xf numFmtId="0" fontId="9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0" fillId="0" borderId="0" xfId="0" applyNumberFormat="1" applyFont="1"/>
    <xf numFmtId="1" fontId="1" fillId="0" borderId="0" xfId="0" applyNumberFormat="1" applyFont="1"/>
    <xf numFmtId="3" fontId="7" fillId="0" borderId="0" xfId="0" applyNumberFormat="1" applyFont="1" applyAlignment="1"/>
    <xf numFmtId="3" fontId="0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164" fontId="7" fillId="0" borderId="0" xfId="0" applyNumberFormat="1" applyFont="1" applyBorder="1" applyAlignment="1">
      <alignment vertical="top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/>
    </xf>
    <xf numFmtId="165" fontId="7" fillId="0" borderId="0" xfId="0" applyNumberFormat="1" applyFont="1" applyBorder="1" applyAlignment="1"/>
    <xf numFmtId="0" fontId="7" fillId="0" borderId="0" xfId="0" quotePrefix="1" applyNumberFormat="1" applyFont="1" applyAlignment="1">
      <alignment horizontal="left"/>
    </xf>
    <xf numFmtId="165" fontId="6" fillId="0" borderId="0" xfId="0" applyNumberFormat="1" applyFont="1" applyAlignment="1"/>
    <xf numFmtId="165" fontId="7" fillId="0" borderId="0" xfId="0" applyNumberFormat="1" applyFont="1" applyAlignment="1"/>
    <xf numFmtId="3" fontId="6" fillId="0" borderId="0" xfId="0" applyNumberFormat="1" applyFont="1" applyFill="1" applyAlignment="1"/>
    <xf numFmtId="165" fontId="6" fillId="0" borderId="0" xfId="0" applyNumberFormat="1" applyFont="1" applyFill="1" applyAlignment="1"/>
    <xf numFmtId="3" fontId="7" fillId="0" borderId="0" xfId="0" applyNumberFormat="1" applyFont="1" applyFill="1" applyAlignment="1"/>
    <xf numFmtId="165" fontId="7" fillId="0" borderId="0" xfId="0" applyNumberFormat="1" applyFont="1" applyFill="1" applyAlignment="1"/>
    <xf numFmtId="3" fontId="1" fillId="0" borderId="0" xfId="0" applyNumberFormat="1" applyFont="1" applyFill="1" applyAlignment="1"/>
  </cellXfs>
  <cellStyles count="17">
    <cellStyle name="Ausgabe" xfId="1" xr:uid="{842A4F9D-CFD4-495D-9F86-D136A3A6DE91}"/>
    <cellStyle name="Berechnung" xfId="2" xr:uid="{AEA3D0BC-AB2D-4F00-A95F-9A2ECB12151F}"/>
    <cellStyle name="Eingabe" xfId="3" xr:uid="{59858C63-EA46-4C21-8CC4-E913BE32AC05}"/>
    <cellStyle name="Ergebnis" xfId="4" xr:uid="{44FF521E-3AED-408E-8408-74C8DD531767}"/>
    <cellStyle name="Erklärender Text" xfId="5" xr:uid="{BF915993-5C39-4D40-A54D-34FEC09211A9}"/>
    <cellStyle name="Gut" xfId="6" xr:uid="{0183E577-30F6-4233-A6D2-41FC315B7926}"/>
    <cellStyle name="Neutral" xfId="7" xr:uid="{8838B2BC-0262-463B-A6EC-CC6D7702397E}"/>
    <cellStyle name="Normal" xfId="0" builtinId="0"/>
    <cellStyle name="Normal 2" xfId="8" xr:uid="{324772D5-227E-4790-958D-A42760CE6CF2}"/>
    <cellStyle name="Normal 2 2" xfId="9" xr:uid="{F8E4F831-C29F-48D7-B254-B510DAA8AE77}"/>
    <cellStyle name="Normal 3" xfId="10" xr:uid="{3A2A6306-F302-4F7B-A8D1-2281F187859B}"/>
    <cellStyle name="Normal 4" xfId="11" xr:uid="{84FF3DF2-3E37-4F15-9E50-EDFD2DCDAD0D}"/>
    <cellStyle name="Pourcentage 2" xfId="12" xr:uid="{4A67BCC8-F32D-4936-A864-27770304F5CA}"/>
    <cellStyle name="Standard 2" xfId="13" xr:uid="{236C0E9D-E9F2-4E1F-8808-2CAD97A1BA18}"/>
    <cellStyle name="Standard 3" xfId="14" xr:uid="{8B035FA7-E508-4070-B424-71808F387A72}"/>
    <cellStyle name="Standard_T1_Sozialhilfequote_D_neu" xfId="15" xr:uid="{4BAACB66-AF60-46EF-9CE3-B8078D2A6301}"/>
    <cellStyle name="texte et données" xfId="16" xr:uid="{8FCE39CA-B69C-499A-A948-158AAD950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6387" name="Picture 2" descr="logo stat-ge">
          <a:extLst>
            <a:ext uri="{FF2B5EF4-FFF2-40B4-BE49-F238E27FC236}">
              <a16:creationId xmlns:a16="http://schemas.microsoft.com/office/drawing/2014/main" id="{3F0272DD-48A0-0764-06E1-A7D2530F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3</xdr:col>
      <xdr:colOff>657225</xdr:colOff>
      <xdr:row>1</xdr:row>
      <xdr:rowOff>38100</xdr:rowOff>
    </xdr:to>
    <xdr:pic>
      <xdr:nvPicPr>
        <xdr:cNvPr id="7246" name="Picture 2" descr="logo stat-ge">
          <a:extLst>
            <a:ext uri="{FF2B5EF4-FFF2-40B4-BE49-F238E27FC236}">
              <a16:creationId xmlns:a16="http://schemas.microsoft.com/office/drawing/2014/main" id="{3A2AD887-558E-76E2-AAD6-25C940BA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3</xdr:col>
      <xdr:colOff>657225</xdr:colOff>
      <xdr:row>1</xdr:row>
      <xdr:rowOff>38100</xdr:rowOff>
    </xdr:to>
    <xdr:pic>
      <xdr:nvPicPr>
        <xdr:cNvPr id="6229" name="Picture 2" descr="logo stat-ge">
          <a:extLst>
            <a:ext uri="{FF2B5EF4-FFF2-40B4-BE49-F238E27FC236}">
              <a16:creationId xmlns:a16="http://schemas.microsoft.com/office/drawing/2014/main" id="{40CCC71E-57C6-8CB9-8876-90763AFD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3</xdr:col>
      <xdr:colOff>657225</xdr:colOff>
      <xdr:row>1</xdr:row>
      <xdr:rowOff>38100</xdr:rowOff>
    </xdr:to>
    <xdr:pic>
      <xdr:nvPicPr>
        <xdr:cNvPr id="5221" name="Picture 2" descr="logo stat-ge">
          <a:extLst>
            <a:ext uri="{FF2B5EF4-FFF2-40B4-BE49-F238E27FC236}">
              <a16:creationId xmlns:a16="http://schemas.microsoft.com/office/drawing/2014/main" id="{9D9779FF-9DBA-A300-6A73-2FAA207B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0</xdr:rowOff>
    </xdr:from>
    <xdr:to>
      <xdr:col>3</xdr:col>
      <xdr:colOff>752475</xdr:colOff>
      <xdr:row>1</xdr:row>
      <xdr:rowOff>38100</xdr:rowOff>
    </xdr:to>
    <xdr:pic>
      <xdr:nvPicPr>
        <xdr:cNvPr id="4210" name="Picture 2" descr="logo stat-ge">
          <a:extLst>
            <a:ext uri="{FF2B5EF4-FFF2-40B4-BE49-F238E27FC236}">
              <a16:creationId xmlns:a16="http://schemas.microsoft.com/office/drawing/2014/main" id="{C27E5F9C-6912-BFCB-B60F-7472DDBB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0</xdr:rowOff>
    </xdr:from>
    <xdr:to>
      <xdr:col>3</xdr:col>
      <xdr:colOff>752475</xdr:colOff>
      <xdr:row>1</xdr:row>
      <xdr:rowOff>38100</xdr:rowOff>
    </xdr:to>
    <xdr:pic>
      <xdr:nvPicPr>
        <xdr:cNvPr id="2197" name="Picture 2" descr="logo stat-ge">
          <a:extLst>
            <a:ext uri="{FF2B5EF4-FFF2-40B4-BE49-F238E27FC236}">
              <a16:creationId xmlns:a16="http://schemas.microsoft.com/office/drawing/2014/main" id="{C7C35F8C-56EF-3B06-3511-0D9B12B7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0</xdr:rowOff>
    </xdr:from>
    <xdr:to>
      <xdr:col>3</xdr:col>
      <xdr:colOff>752475</xdr:colOff>
      <xdr:row>1</xdr:row>
      <xdr:rowOff>38100</xdr:rowOff>
    </xdr:to>
    <xdr:pic>
      <xdr:nvPicPr>
        <xdr:cNvPr id="3206" name="Picture 2" descr="logo stat-ge">
          <a:extLst>
            <a:ext uri="{FF2B5EF4-FFF2-40B4-BE49-F238E27FC236}">
              <a16:creationId xmlns:a16="http://schemas.microsoft.com/office/drawing/2014/main" id="{B164D7EA-3A09-894D-6114-39C8F62C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5365" name="Picture 2" descr="logo stat-ge">
          <a:extLst>
            <a:ext uri="{FF2B5EF4-FFF2-40B4-BE49-F238E27FC236}">
              <a16:creationId xmlns:a16="http://schemas.microsoft.com/office/drawing/2014/main" id="{077DE315-D881-7D9B-4453-2AEE51D41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4345" name="Picture 2" descr="logo stat-ge">
          <a:extLst>
            <a:ext uri="{FF2B5EF4-FFF2-40B4-BE49-F238E27FC236}">
              <a16:creationId xmlns:a16="http://schemas.microsoft.com/office/drawing/2014/main" id="{50B01D4F-541D-6B77-427F-7F7979B9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3326" name="Picture 2" descr="logo stat-ge">
          <a:extLst>
            <a:ext uri="{FF2B5EF4-FFF2-40B4-BE49-F238E27FC236}">
              <a16:creationId xmlns:a16="http://schemas.microsoft.com/office/drawing/2014/main" id="{FBF3751D-107F-D1CE-2729-1057BEFA4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2318" name="Picture 2" descr="logo stat-ge">
          <a:extLst>
            <a:ext uri="{FF2B5EF4-FFF2-40B4-BE49-F238E27FC236}">
              <a16:creationId xmlns:a16="http://schemas.microsoft.com/office/drawing/2014/main" id="{0987EAEC-3434-40B9-B749-A400FD35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1300" name="Picture 2" descr="logo stat-ge">
          <a:extLst>
            <a:ext uri="{FF2B5EF4-FFF2-40B4-BE49-F238E27FC236}">
              <a16:creationId xmlns:a16="http://schemas.microsoft.com/office/drawing/2014/main" id="{905A4172-F417-697B-EBB8-FBCD3EF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10286" name="Picture 2" descr="logo stat-ge">
          <a:extLst>
            <a:ext uri="{FF2B5EF4-FFF2-40B4-BE49-F238E27FC236}">
              <a16:creationId xmlns:a16="http://schemas.microsoft.com/office/drawing/2014/main" id="{8F58CB2D-E776-3E00-A4AA-31A66942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9268" name="Picture 2" descr="logo stat-ge">
          <a:extLst>
            <a:ext uri="{FF2B5EF4-FFF2-40B4-BE49-F238E27FC236}">
              <a16:creationId xmlns:a16="http://schemas.microsoft.com/office/drawing/2014/main" id="{16249C17-1F87-6BA5-37F4-0A6A6CD1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2</xdr:col>
      <xdr:colOff>657225</xdr:colOff>
      <xdr:row>1</xdr:row>
      <xdr:rowOff>38100</xdr:rowOff>
    </xdr:to>
    <xdr:pic>
      <xdr:nvPicPr>
        <xdr:cNvPr id="8255" name="Picture 2" descr="logo stat-ge">
          <a:extLst>
            <a:ext uri="{FF2B5EF4-FFF2-40B4-BE49-F238E27FC236}">
              <a16:creationId xmlns:a16="http://schemas.microsoft.com/office/drawing/2014/main" id="{1CE369FE-09FB-6DDD-DB47-B766548D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50BA-179D-4455-896A-1737CB1C5CE3}">
  <dimension ref="A1:C61"/>
  <sheetViews>
    <sheetView tabSelected="1"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112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51">
        <v>21825</v>
      </c>
      <c r="C14" s="52">
        <f>B14/$B$14*100</f>
        <v>100</v>
      </c>
    </row>
    <row r="15" spans="1:3" s="25" customFormat="1" ht="12" customHeight="1" x14ac:dyDescent="0.2">
      <c r="A15" s="43" t="s">
        <v>11</v>
      </c>
      <c r="B15" s="53">
        <v>17706</v>
      </c>
      <c r="C15" s="54">
        <f t="shared" ref="C15:C22" si="0">B15/$B$14*100</f>
        <v>81.12714776632302</v>
      </c>
    </row>
    <row r="16" spans="1:3" s="25" customFormat="1" ht="12" customHeight="1" x14ac:dyDescent="0.2">
      <c r="A16" s="43" t="s">
        <v>13</v>
      </c>
      <c r="B16" s="53">
        <v>3100</v>
      </c>
      <c r="C16" s="54">
        <f t="shared" si="0"/>
        <v>14.20389461626575</v>
      </c>
    </row>
    <row r="17" spans="1:3" s="25" customFormat="1" ht="12" customHeight="1" x14ac:dyDescent="0.2">
      <c r="A17" s="43" t="s">
        <v>62</v>
      </c>
      <c r="B17" s="53">
        <v>102</v>
      </c>
      <c r="C17" s="54">
        <f t="shared" si="0"/>
        <v>0.46735395189003437</v>
      </c>
    </row>
    <row r="18" spans="1:3" s="25" customFormat="1" ht="12" customHeight="1" x14ac:dyDescent="0.2">
      <c r="A18" s="43" t="s">
        <v>84</v>
      </c>
      <c r="B18" s="53">
        <v>100</v>
      </c>
      <c r="C18" s="54">
        <f t="shared" si="0"/>
        <v>0.45819014891179843</v>
      </c>
    </row>
    <row r="19" spans="1:3" s="25" customFormat="1" ht="12" customHeight="1" x14ac:dyDescent="0.2">
      <c r="A19" s="43" t="s">
        <v>15</v>
      </c>
      <c r="B19" s="53">
        <v>127</v>
      </c>
      <c r="C19" s="54">
        <f t="shared" si="0"/>
        <v>0.58190148911798401</v>
      </c>
    </row>
    <row r="20" spans="1:3" s="25" customFormat="1" ht="12" customHeight="1" x14ac:dyDescent="0.2">
      <c r="A20" s="43" t="s">
        <v>46</v>
      </c>
      <c r="B20" s="53">
        <v>346</v>
      </c>
      <c r="C20" s="54">
        <f t="shared" si="0"/>
        <v>1.5853379152348226</v>
      </c>
    </row>
    <row r="21" spans="1:3" s="36" customFormat="1" ht="12" customHeight="1" x14ac:dyDescent="0.2">
      <c r="A21" s="43" t="s">
        <v>85</v>
      </c>
      <c r="B21" s="53">
        <v>82</v>
      </c>
      <c r="C21" s="54">
        <f t="shared" si="0"/>
        <v>0.37571592210767468</v>
      </c>
    </row>
    <row r="22" spans="1:3" s="7" customFormat="1" ht="12" customHeight="1" x14ac:dyDescent="0.2">
      <c r="A22" s="43" t="s">
        <v>105</v>
      </c>
      <c r="B22" s="53">
        <v>262</v>
      </c>
      <c r="C22" s="54">
        <f t="shared" si="0"/>
        <v>1.2004581901489118</v>
      </c>
    </row>
    <row r="23" spans="1:3" s="25" customFormat="1" ht="20.100000000000001" customHeight="1" x14ac:dyDescent="0.2">
      <c r="A23" s="22" t="s">
        <v>64</v>
      </c>
      <c r="B23" s="51">
        <v>1938</v>
      </c>
      <c r="C23" s="52">
        <f>B23/$B$23*100</f>
        <v>100</v>
      </c>
    </row>
    <row r="24" spans="1:3" s="25" customFormat="1" ht="12" customHeight="1" x14ac:dyDescent="0.2">
      <c r="A24" s="43" t="s">
        <v>65</v>
      </c>
      <c r="B24" s="53">
        <v>959</v>
      </c>
      <c r="C24" s="54">
        <f t="shared" ref="C24:C32" si="1">B24/$B$23*100</f>
        <v>49.484004127966976</v>
      </c>
    </row>
    <row r="25" spans="1:3" s="25" customFormat="1" ht="12" customHeight="1" x14ac:dyDescent="0.2">
      <c r="A25" s="43" t="s">
        <v>66</v>
      </c>
      <c r="B25" s="53">
        <v>688</v>
      </c>
      <c r="C25" s="54">
        <f t="shared" si="1"/>
        <v>35.500515995872036</v>
      </c>
    </row>
    <row r="26" spans="1:3" s="25" customFormat="1" ht="12" customHeight="1" x14ac:dyDescent="0.2">
      <c r="A26" s="43" t="s">
        <v>67</v>
      </c>
      <c r="B26" s="53">
        <v>102</v>
      </c>
      <c r="C26" s="54">
        <f t="shared" si="1"/>
        <v>5.2631578947368416</v>
      </c>
    </row>
    <row r="27" spans="1:3" s="25" customFormat="1" ht="12" customHeight="1" x14ac:dyDescent="0.2">
      <c r="A27" s="43" t="s">
        <v>86</v>
      </c>
      <c r="B27" s="53">
        <v>100</v>
      </c>
      <c r="C27" s="54">
        <f t="shared" si="1"/>
        <v>5.1599587203302368</v>
      </c>
    </row>
    <row r="28" spans="1:3" s="25" customFormat="1" ht="12" customHeight="1" x14ac:dyDescent="0.2">
      <c r="A28" s="43" t="s">
        <v>87</v>
      </c>
      <c r="B28" s="53">
        <v>33</v>
      </c>
      <c r="C28" s="54">
        <f t="shared" si="1"/>
        <v>1.7027863777089782</v>
      </c>
    </row>
    <row r="29" spans="1:3" s="36" customFormat="1" ht="12" customHeight="1" x14ac:dyDescent="0.2">
      <c r="A29" s="43" t="s">
        <v>83</v>
      </c>
      <c r="B29" s="53">
        <v>4</v>
      </c>
      <c r="C29" s="54">
        <f t="shared" si="1"/>
        <v>0.20639834881320948</v>
      </c>
    </row>
    <row r="30" spans="1:3" s="36" customFormat="1" ht="12" customHeight="1" x14ac:dyDescent="0.2">
      <c r="A30" s="43" t="s">
        <v>70</v>
      </c>
      <c r="B30" s="53">
        <v>7</v>
      </c>
      <c r="C30" s="54">
        <f t="shared" si="1"/>
        <v>0.36119711042311659</v>
      </c>
    </row>
    <row r="31" spans="1:3" s="7" customFormat="1" ht="12" customHeight="1" x14ac:dyDescent="0.2">
      <c r="A31" s="43" t="s">
        <v>91</v>
      </c>
      <c r="B31" s="53">
        <v>41</v>
      </c>
      <c r="C31" s="54">
        <f t="shared" si="1"/>
        <v>2.1155830753353975</v>
      </c>
    </row>
    <row r="32" spans="1:3" s="7" customFormat="1" ht="12" customHeight="1" x14ac:dyDescent="0.2">
      <c r="A32" s="43" t="s">
        <v>105</v>
      </c>
      <c r="B32" s="53">
        <v>4</v>
      </c>
      <c r="C32" s="54">
        <f t="shared" si="1"/>
        <v>0.20639834881320948</v>
      </c>
    </row>
    <row r="33" spans="1:3" s="7" customFormat="1" ht="19.5" customHeight="1" x14ac:dyDescent="0.2">
      <c r="A33" s="22" t="s">
        <v>6</v>
      </c>
      <c r="B33" s="51">
        <v>806</v>
      </c>
      <c r="C33" s="52">
        <f t="shared" ref="C33:C38" si="2">B33/$B$33*100</f>
        <v>100</v>
      </c>
    </row>
    <row r="34" spans="1:3" s="7" customFormat="1" ht="12" customHeight="1" x14ac:dyDescent="0.2">
      <c r="A34" s="45" t="s">
        <v>21</v>
      </c>
      <c r="B34" s="53">
        <v>429</v>
      </c>
      <c r="C34" s="54">
        <f t="shared" si="2"/>
        <v>53.225806451612897</v>
      </c>
    </row>
    <row r="35" spans="1:3" s="25" customFormat="1" ht="12" customHeight="1" x14ac:dyDescent="0.2">
      <c r="A35" s="45" t="s">
        <v>31</v>
      </c>
      <c r="B35" s="53">
        <v>55</v>
      </c>
      <c r="C35" s="54">
        <f t="shared" si="2"/>
        <v>6.8238213399503724</v>
      </c>
    </row>
    <row r="36" spans="1:3" s="7" customFormat="1" ht="12" customHeight="1" x14ac:dyDescent="0.2">
      <c r="A36" s="45" t="s">
        <v>32</v>
      </c>
      <c r="B36" s="53">
        <v>127</v>
      </c>
      <c r="C36" s="54">
        <f t="shared" si="2"/>
        <v>15.75682382133995</v>
      </c>
    </row>
    <row r="37" spans="1:3" s="7" customFormat="1" ht="12" customHeight="1" x14ac:dyDescent="0.2">
      <c r="A37" s="45" t="s">
        <v>88</v>
      </c>
      <c r="B37" s="53">
        <v>82</v>
      </c>
      <c r="C37" s="54">
        <f t="shared" si="2"/>
        <v>10.173697270471465</v>
      </c>
    </row>
    <row r="38" spans="1:3" s="25" customFormat="1" ht="12" customHeight="1" x14ac:dyDescent="0.2">
      <c r="A38" s="43" t="s">
        <v>105</v>
      </c>
      <c r="B38" s="53">
        <v>113</v>
      </c>
      <c r="C38" s="54">
        <f t="shared" si="2"/>
        <v>14.019851116625309</v>
      </c>
    </row>
    <row r="39" spans="1:3" s="7" customFormat="1" ht="19.5" customHeight="1" x14ac:dyDescent="0.2">
      <c r="A39" s="22" t="s">
        <v>7</v>
      </c>
      <c r="B39" s="51">
        <v>8315</v>
      </c>
      <c r="C39" s="52">
        <f>B39/$B$39*100</f>
        <v>100</v>
      </c>
    </row>
    <row r="40" spans="1:3" s="7" customFormat="1" ht="12" customHeight="1" x14ac:dyDescent="0.2">
      <c r="A40" s="46" t="s">
        <v>22</v>
      </c>
      <c r="B40" s="53">
        <v>4055</v>
      </c>
      <c r="C40" s="54">
        <f t="shared" ref="C40:C46" si="3">B40/$B$39*100</f>
        <v>48.767288033674085</v>
      </c>
    </row>
    <row r="41" spans="1:3" s="7" customFormat="1" ht="12" customHeight="1" x14ac:dyDescent="0.2">
      <c r="A41" s="46" t="s">
        <v>23</v>
      </c>
      <c r="B41" s="53">
        <v>3100</v>
      </c>
      <c r="C41" s="54">
        <f t="shared" si="3"/>
        <v>37.282020444978954</v>
      </c>
    </row>
    <row r="42" spans="1:3" s="7" customFormat="1" ht="12" customHeight="1" x14ac:dyDescent="0.2">
      <c r="A42" s="46" t="s">
        <v>74</v>
      </c>
      <c r="B42" s="53">
        <v>688</v>
      </c>
      <c r="C42" s="54">
        <f t="shared" si="3"/>
        <v>8.2742032471437152</v>
      </c>
    </row>
    <row r="43" spans="1:3" s="7" customFormat="1" ht="12" customHeight="1" x14ac:dyDescent="0.2">
      <c r="A43" s="46" t="s">
        <v>89</v>
      </c>
      <c r="B43" s="53">
        <v>100</v>
      </c>
      <c r="C43" s="54">
        <f t="shared" si="3"/>
        <v>1.2026458208057726</v>
      </c>
    </row>
    <row r="44" spans="1:3" s="7" customFormat="1" ht="12" customHeight="1" x14ac:dyDescent="0.2">
      <c r="A44" s="46" t="s">
        <v>90</v>
      </c>
      <c r="B44" s="53">
        <v>82</v>
      </c>
      <c r="C44" s="54">
        <f t="shared" si="3"/>
        <v>0.98616957306073372</v>
      </c>
    </row>
    <row r="45" spans="1:3" s="7" customFormat="1" ht="12" customHeight="1" x14ac:dyDescent="0.2">
      <c r="A45" s="46" t="s">
        <v>26</v>
      </c>
      <c r="B45" s="53">
        <v>55</v>
      </c>
      <c r="C45" s="54">
        <f t="shared" si="3"/>
        <v>0.66145520144317504</v>
      </c>
    </row>
    <row r="46" spans="1:3" s="7" customFormat="1" ht="12" customHeight="1" x14ac:dyDescent="0.2">
      <c r="A46" s="43" t="s">
        <v>105</v>
      </c>
      <c r="B46" s="53">
        <v>235</v>
      </c>
      <c r="C46" s="54">
        <f t="shared" si="3"/>
        <v>2.826217678893566</v>
      </c>
    </row>
    <row r="47" spans="1:3" s="7" customFormat="1" ht="19.5" customHeight="1" x14ac:dyDescent="0.2">
      <c r="A47" s="22" t="s">
        <v>56</v>
      </c>
      <c r="B47" s="25">
        <v>10250</v>
      </c>
      <c r="C47" s="52">
        <f>B47/$B$47*100</f>
        <v>100</v>
      </c>
    </row>
    <row r="48" spans="1:3" s="7" customFormat="1" ht="12" customHeight="1" x14ac:dyDescent="0.2">
      <c r="A48" s="46" t="s">
        <v>57</v>
      </c>
      <c r="B48" s="36">
        <v>10034</v>
      </c>
      <c r="C48" s="54">
        <f>B48/$B$47*100</f>
        <v>97.892682926829266</v>
      </c>
    </row>
    <row r="49" spans="1:3" s="7" customFormat="1" ht="12" customHeight="1" x14ac:dyDescent="0.2">
      <c r="A49" s="46" t="s">
        <v>58</v>
      </c>
      <c r="B49" s="36">
        <v>125</v>
      </c>
      <c r="C49" s="54">
        <f>B49/$B$47*100</f>
        <v>1.2195121951219512</v>
      </c>
    </row>
    <row r="50" spans="1:3" s="7" customFormat="1" ht="12" customHeight="1" x14ac:dyDescent="0.2">
      <c r="A50" s="43" t="s">
        <v>105</v>
      </c>
      <c r="B50" s="36">
        <v>91</v>
      </c>
      <c r="C50" s="54">
        <f>B50/$B$47*100</f>
        <v>0.88780487804878039</v>
      </c>
    </row>
    <row r="51" spans="1:3" s="7" customFormat="1" ht="19.5" customHeight="1" x14ac:dyDescent="0.2">
      <c r="A51" s="22" t="s">
        <v>39</v>
      </c>
      <c r="B51" s="25">
        <v>7816</v>
      </c>
      <c r="C51" s="52">
        <f>B51/$B$51*100</f>
        <v>100</v>
      </c>
    </row>
    <row r="52" spans="1:3" s="7" customFormat="1" ht="12" customHeight="1" x14ac:dyDescent="0.2">
      <c r="A52" s="45" t="s">
        <v>47</v>
      </c>
      <c r="B52" s="36">
        <v>7325</v>
      </c>
      <c r="C52" s="54">
        <f>B52/$B$51*100</f>
        <v>93.718014329580342</v>
      </c>
    </row>
    <row r="53" spans="1:3" s="7" customFormat="1" ht="12" customHeight="1" x14ac:dyDescent="0.2">
      <c r="A53" s="45" t="s">
        <v>48</v>
      </c>
      <c r="B53" s="36">
        <v>346</v>
      </c>
      <c r="C53" s="54">
        <f>B53/$B$51*100</f>
        <v>4.4268167860798364</v>
      </c>
    </row>
    <row r="54" spans="1:3" s="7" customFormat="1" ht="12" customHeight="1" x14ac:dyDescent="0.2">
      <c r="A54" s="43" t="s">
        <v>105</v>
      </c>
      <c r="B54" s="36">
        <v>145</v>
      </c>
      <c r="C54" s="54">
        <f>B54/$B$51*100</f>
        <v>1.8551688843398157</v>
      </c>
    </row>
    <row r="55" spans="1:3" s="7" customFormat="1" ht="19.5" customHeight="1" x14ac:dyDescent="0.2">
      <c r="A55" s="22" t="s">
        <v>59</v>
      </c>
      <c r="B55" s="25">
        <v>837</v>
      </c>
      <c r="C55" s="52">
        <f>B55/$B$55*100</f>
        <v>100</v>
      </c>
    </row>
    <row r="56" spans="1:3" s="7" customFormat="1" ht="12" customHeight="1" x14ac:dyDescent="0.2">
      <c r="A56" s="45" t="s">
        <v>60</v>
      </c>
      <c r="B56" s="36">
        <v>802</v>
      </c>
      <c r="C56" s="54">
        <f>B56/$B$55*100</f>
        <v>95.818399044205492</v>
      </c>
    </row>
    <row r="57" spans="1:3" s="7" customFormat="1" ht="12" customHeight="1" x14ac:dyDescent="0.2">
      <c r="A57" s="43" t="s">
        <v>105</v>
      </c>
      <c r="B57" s="36">
        <v>35</v>
      </c>
      <c r="C57" s="54">
        <f>B57/$B$55*100</f>
        <v>4.1816009557945035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27" t="s">
        <v>113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98B0-E579-45FD-8E00-7887688DA30D}">
  <dimension ref="A1:D61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92" style="35" customWidth="1"/>
    <col min="2" max="2" width="17.1640625" style="35" customWidth="1"/>
    <col min="3" max="3" width="13.6640625" style="30" customWidth="1"/>
    <col min="4" max="4" width="14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82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76</v>
      </c>
      <c r="B14" s="22"/>
      <c r="C14" s="23">
        <v>16219</v>
      </c>
      <c r="D14" s="24">
        <v>100</v>
      </c>
    </row>
    <row r="15" spans="1:4" s="25" customFormat="1" ht="12" customHeight="1" x14ac:dyDescent="0.2">
      <c r="A15" s="43" t="s">
        <v>11</v>
      </c>
      <c r="B15" s="43"/>
      <c r="C15" s="26">
        <v>12023</v>
      </c>
      <c r="D15" s="28">
        <v>74.129107836488075</v>
      </c>
    </row>
    <row r="16" spans="1:4" s="25" customFormat="1" ht="12" customHeight="1" x14ac:dyDescent="0.2">
      <c r="A16" s="43" t="s">
        <v>13</v>
      </c>
      <c r="B16" s="43"/>
      <c r="C16" s="26">
        <v>3311</v>
      </c>
      <c r="D16" s="28">
        <v>20.414328873543376</v>
      </c>
    </row>
    <row r="17" spans="1:4" s="25" customFormat="1" ht="12" customHeight="1" x14ac:dyDescent="0.2">
      <c r="A17" s="43" t="s">
        <v>62</v>
      </c>
      <c r="B17" s="43"/>
      <c r="C17" s="41">
        <v>105</v>
      </c>
      <c r="D17" s="28">
        <v>0.64738886491152348</v>
      </c>
    </row>
    <row r="18" spans="1:4" s="25" customFormat="1" ht="12" customHeight="1" x14ac:dyDescent="0.2">
      <c r="A18" s="43" t="s">
        <v>84</v>
      </c>
      <c r="B18" s="43"/>
      <c r="C18" s="41">
        <v>153</v>
      </c>
      <c r="D18" s="28">
        <v>0.94333806029964862</v>
      </c>
    </row>
    <row r="19" spans="1:4" s="25" customFormat="1" ht="12" customHeight="1" x14ac:dyDescent="0.2">
      <c r="A19" s="43" t="s">
        <v>15</v>
      </c>
      <c r="B19" s="43"/>
      <c r="C19" s="41">
        <v>148</v>
      </c>
      <c r="D19" s="28">
        <v>0.91251001911338558</v>
      </c>
    </row>
    <row r="20" spans="1:4" s="25" customFormat="1" ht="12" customHeight="1" x14ac:dyDescent="0.2">
      <c r="A20" s="43" t="s">
        <v>46</v>
      </c>
      <c r="B20" s="43"/>
      <c r="C20" s="26">
        <v>177</v>
      </c>
      <c r="D20" s="28">
        <v>1.0913126579937111</v>
      </c>
    </row>
    <row r="21" spans="1:4" s="36" customFormat="1" ht="12" customHeight="1" x14ac:dyDescent="0.2">
      <c r="A21" s="43" t="s">
        <v>85</v>
      </c>
      <c r="B21" s="43"/>
      <c r="C21" s="41">
        <v>100</v>
      </c>
      <c r="D21" s="28">
        <v>0.61656082372526055</v>
      </c>
    </row>
    <row r="22" spans="1:4" s="7" customFormat="1" ht="12" customHeight="1" x14ac:dyDescent="0.2">
      <c r="A22" s="43" t="s">
        <v>105</v>
      </c>
      <c r="B22" s="43"/>
      <c r="C22" s="26">
        <f>181+5+16</f>
        <v>202</v>
      </c>
      <c r="D22" s="28">
        <v>1.2454528639250262</v>
      </c>
    </row>
    <row r="23" spans="1:4" s="25" customFormat="1" ht="20.100000000000001" customHeight="1" x14ac:dyDescent="0.2">
      <c r="A23" s="22" t="s">
        <v>64</v>
      </c>
      <c r="B23" s="22"/>
      <c r="C23" s="23">
        <v>1667</v>
      </c>
      <c r="D23" s="24">
        <v>100</v>
      </c>
    </row>
    <row r="24" spans="1:4" s="25" customFormat="1" ht="12" customHeight="1" x14ac:dyDescent="0.2">
      <c r="A24" s="43" t="s">
        <v>65</v>
      </c>
      <c r="B24" s="43"/>
      <c r="C24" s="26">
        <v>737</v>
      </c>
      <c r="D24" s="28">
        <v>44.211157768446313</v>
      </c>
    </row>
    <row r="25" spans="1:4" s="25" customFormat="1" ht="12" customHeight="1" x14ac:dyDescent="0.2">
      <c r="A25" s="43" t="s">
        <v>66</v>
      </c>
      <c r="B25" s="43"/>
      <c r="C25" s="26">
        <v>564</v>
      </c>
      <c r="D25" s="28">
        <v>33.833233353329334</v>
      </c>
    </row>
    <row r="26" spans="1:4" s="25" customFormat="1" ht="12" customHeight="1" x14ac:dyDescent="0.2">
      <c r="A26" s="43" t="s">
        <v>67</v>
      </c>
      <c r="B26" s="43"/>
      <c r="C26" s="41">
        <v>105</v>
      </c>
      <c r="D26" s="28">
        <v>6.2987402519496101</v>
      </c>
    </row>
    <row r="27" spans="1:4" s="25" customFormat="1" ht="12" customHeight="1" x14ac:dyDescent="0.2">
      <c r="A27" s="43" t="s">
        <v>86</v>
      </c>
      <c r="B27" s="43"/>
      <c r="C27" s="41">
        <v>153</v>
      </c>
      <c r="D27" s="28">
        <v>9.1781643671265751</v>
      </c>
    </row>
    <row r="28" spans="1:4" s="25" customFormat="1" ht="12" customHeight="1" x14ac:dyDescent="0.2">
      <c r="A28" s="43" t="s">
        <v>87</v>
      </c>
      <c r="B28" s="43"/>
      <c r="C28" s="41">
        <v>41</v>
      </c>
      <c r="D28" s="28">
        <v>2.4595080983803239</v>
      </c>
    </row>
    <row r="29" spans="1:4" s="36" customFormat="1" ht="12" customHeight="1" x14ac:dyDescent="0.2">
      <c r="A29" s="43" t="s">
        <v>83</v>
      </c>
      <c r="B29" s="43"/>
      <c r="C29" s="26">
        <v>5</v>
      </c>
      <c r="D29" s="28">
        <v>0.29994001199760051</v>
      </c>
    </row>
    <row r="30" spans="1:4" s="36" customFormat="1" ht="12" customHeight="1" x14ac:dyDescent="0.2">
      <c r="A30" s="43" t="s">
        <v>70</v>
      </c>
      <c r="B30" s="43"/>
      <c r="C30" s="26">
        <v>16</v>
      </c>
      <c r="D30" s="28">
        <v>0.95980803839232143</v>
      </c>
    </row>
    <row r="31" spans="1:4" s="7" customFormat="1" ht="12" customHeight="1" x14ac:dyDescent="0.2">
      <c r="A31" s="43" t="s">
        <v>91</v>
      </c>
      <c r="B31" s="43"/>
      <c r="C31" s="26">
        <v>43</v>
      </c>
      <c r="D31" s="28">
        <v>2.5794841031793641</v>
      </c>
    </row>
    <row r="32" spans="1:4" s="7" customFormat="1" ht="12" customHeight="1" x14ac:dyDescent="0.2">
      <c r="A32" s="43" t="s">
        <v>105</v>
      </c>
      <c r="B32" s="43"/>
      <c r="C32" s="26">
        <v>3</v>
      </c>
      <c r="D32" s="28">
        <v>0.17996400719856029</v>
      </c>
    </row>
    <row r="33" spans="1:4" s="7" customFormat="1" ht="19.5" customHeight="1" x14ac:dyDescent="0.2">
      <c r="A33" s="22" t="s">
        <v>6</v>
      </c>
      <c r="B33" s="22"/>
      <c r="C33" s="23">
        <v>898</v>
      </c>
      <c r="D33" s="24">
        <v>100</v>
      </c>
    </row>
    <row r="34" spans="1:4" s="7" customFormat="1" ht="12" customHeight="1" x14ac:dyDescent="0.2">
      <c r="A34" s="45" t="s">
        <v>21</v>
      </c>
      <c r="B34" s="45"/>
      <c r="C34" s="26">
        <v>419</v>
      </c>
      <c r="D34" s="28">
        <v>46.659242761692646</v>
      </c>
    </row>
    <row r="35" spans="1:4" s="25" customFormat="1" ht="12" customHeight="1" x14ac:dyDescent="0.2">
      <c r="A35" s="45" t="s">
        <v>31</v>
      </c>
      <c r="B35" s="45"/>
      <c r="C35" s="26">
        <v>91</v>
      </c>
      <c r="D35" s="28">
        <v>10.133630289532295</v>
      </c>
    </row>
    <row r="36" spans="1:4" s="7" customFormat="1" ht="12" customHeight="1" x14ac:dyDescent="0.2">
      <c r="A36" s="45" t="s">
        <v>32</v>
      </c>
      <c r="B36" s="45"/>
      <c r="C36" s="26">
        <v>148</v>
      </c>
      <c r="D36" s="28">
        <v>16.481069042316257</v>
      </c>
    </row>
    <row r="37" spans="1:4" s="7" customFormat="1" ht="12" customHeight="1" x14ac:dyDescent="0.2">
      <c r="A37" s="45" t="s">
        <v>88</v>
      </c>
      <c r="B37" s="45"/>
      <c r="C37" s="26">
        <v>100</v>
      </c>
      <c r="D37" s="28">
        <v>11.1358574610245</v>
      </c>
    </row>
    <row r="38" spans="1:4" s="25" customFormat="1" ht="12" customHeight="1" x14ac:dyDescent="0.2">
      <c r="A38" s="43" t="s">
        <v>105</v>
      </c>
      <c r="B38" s="43"/>
      <c r="C38" s="26">
        <v>140</v>
      </c>
      <c r="D38" s="28">
        <v>15.590200445434299</v>
      </c>
    </row>
    <row r="39" spans="1:4" s="7" customFormat="1" ht="19.5" customHeight="1" x14ac:dyDescent="0.2">
      <c r="A39" s="22" t="s">
        <v>7</v>
      </c>
      <c r="B39" s="22"/>
      <c r="C39" s="23">
        <v>8643</v>
      </c>
      <c r="D39" s="24">
        <v>100</v>
      </c>
    </row>
    <row r="40" spans="1:4" s="7" customFormat="1" ht="12" customHeight="1" x14ac:dyDescent="0.2">
      <c r="A40" s="46" t="s">
        <v>22</v>
      </c>
      <c r="B40" s="46"/>
      <c r="C40" s="26">
        <v>4214</v>
      </c>
      <c r="D40" s="28">
        <v>48.756218905472636</v>
      </c>
    </row>
    <row r="41" spans="1:4" s="7" customFormat="1" ht="12" customHeight="1" x14ac:dyDescent="0.2">
      <c r="A41" s="46" t="s">
        <v>23</v>
      </c>
      <c r="B41" s="46"/>
      <c r="C41" s="26">
        <v>3311</v>
      </c>
      <c r="D41" s="28">
        <v>38.308457711442784</v>
      </c>
    </row>
    <row r="42" spans="1:4" s="7" customFormat="1" ht="12" customHeight="1" x14ac:dyDescent="0.2">
      <c r="A42" s="46" t="s">
        <v>74</v>
      </c>
      <c r="B42" s="46"/>
      <c r="C42" s="26">
        <v>564</v>
      </c>
      <c r="D42" s="28">
        <v>6.5255119750086772</v>
      </c>
    </row>
    <row r="43" spans="1:4" s="7" customFormat="1" ht="12" customHeight="1" x14ac:dyDescent="0.2">
      <c r="A43" s="46" t="s">
        <v>89</v>
      </c>
      <c r="B43" s="46"/>
      <c r="C43" s="26">
        <v>153</v>
      </c>
      <c r="D43" s="28">
        <v>1.7702186740715029</v>
      </c>
    </row>
    <row r="44" spans="1:4" s="7" customFormat="1" ht="12" customHeight="1" x14ac:dyDescent="0.2">
      <c r="A44" s="46" t="s">
        <v>90</v>
      </c>
      <c r="B44" s="46"/>
      <c r="C44" s="26">
        <v>100</v>
      </c>
      <c r="D44" s="28">
        <v>1.1570056693277797</v>
      </c>
    </row>
    <row r="45" spans="1:4" s="7" customFormat="1" ht="12" customHeight="1" x14ac:dyDescent="0.2">
      <c r="A45" s="46" t="s">
        <v>26</v>
      </c>
      <c r="B45" s="46"/>
      <c r="C45" s="26">
        <v>91</v>
      </c>
      <c r="D45" s="28">
        <v>1.0528751590882794</v>
      </c>
    </row>
    <row r="46" spans="1:4" s="7" customFormat="1" ht="12" customHeight="1" x14ac:dyDescent="0.2">
      <c r="A46" s="43" t="s">
        <v>105</v>
      </c>
      <c r="B46" s="43"/>
      <c r="C46" s="41">
        <v>210</v>
      </c>
      <c r="D46" s="28">
        <v>2.4297119055883374</v>
      </c>
    </row>
    <row r="47" spans="1:4" s="7" customFormat="1" ht="19.5" customHeight="1" x14ac:dyDescent="0.2">
      <c r="A47" s="22" t="s">
        <v>56</v>
      </c>
      <c r="B47" s="22"/>
      <c r="C47" s="23">
        <v>9288</v>
      </c>
      <c r="D47" s="24">
        <v>100</v>
      </c>
    </row>
    <row r="48" spans="1:4" s="7" customFormat="1" ht="12" customHeight="1" x14ac:dyDescent="0.2">
      <c r="A48" s="46" t="s">
        <v>57</v>
      </c>
      <c r="B48" s="46"/>
      <c r="C48" s="26">
        <v>9152</v>
      </c>
      <c r="D48" s="28">
        <v>98.535745047372956</v>
      </c>
    </row>
    <row r="49" spans="1:4" s="7" customFormat="1" ht="12" customHeight="1" x14ac:dyDescent="0.2">
      <c r="A49" s="46" t="s">
        <v>58</v>
      </c>
      <c r="B49" s="46"/>
      <c r="C49" s="26">
        <v>82</v>
      </c>
      <c r="D49" s="28">
        <v>0.88285960378983641</v>
      </c>
    </row>
    <row r="50" spans="1:4" s="7" customFormat="1" ht="12" customHeight="1" x14ac:dyDescent="0.2">
      <c r="A50" s="43" t="s">
        <v>105</v>
      </c>
      <c r="B50" s="43"/>
      <c r="C50" s="26">
        <v>54</v>
      </c>
      <c r="D50" s="28">
        <v>0.58139534883720934</v>
      </c>
    </row>
    <row r="51" spans="1:4" s="7" customFormat="1" ht="19.5" customHeight="1" x14ac:dyDescent="0.2">
      <c r="A51" s="22" t="s">
        <v>39</v>
      </c>
      <c r="B51" s="22"/>
      <c r="C51" s="23">
        <v>6495</v>
      </c>
      <c r="D51" s="24">
        <v>100</v>
      </c>
    </row>
    <row r="52" spans="1:4" s="7" customFormat="1" ht="12" customHeight="1" x14ac:dyDescent="0.2">
      <c r="A52" s="45" t="s">
        <v>47</v>
      </c>
      <c r="B52" s="45"/>
      <c r="C52" s="26">
        <v>6192</v>
      </c>
      <c r="D52" s="28">
        <v>95.334872979214779</v>
      </c>
    </row>
    <row r="53" spans="1:4" s="7" customFormat="1" ht="12" customHeight="1" x14ac:dyDescent="0.2">
      <c r="A53" s="45" t="s">
        <v>48</v>
      </c>
      <c r="B53" s="45"/>
      <c r="C53" s="26">
        <v>177</v>
      </c>
      <c r="D53" s="28">
        <v>2.725173210161663</v>
      </c>
    </row>
    <row r="54" spans="1:4" s="7" customFormat="1" ht="12" customHeight="1" x14ac:dyDescent="0.2">
      <c r="A54" s="43" t="s">
        <v>105</v>
      </c>
      <c r="B54" s="43"/>
      <c r="C54" s="26">
        <v>126</v>
      </c>
      <c r="D54" s="28">
        <v>1.9399538106235565</v>
      </c>
    </row>
    <row r="55" spans="1:4" s="7" customFormat="1" ht="19.5" customHeight="1" x14ac:dyDescent="0.2">
      <c r="A55" s="22" t="s">
        <v>59</v>
      </c>
      <c r="B55" s="22"/>
      <c r="C55" s="23">
        <v>573</v>
      </c>
      <c r="D55" s="24">
        <v>100</v>
      </c>
    </row>
    <row r="56" spans="1:4" s="7" customFormat="1" ht="12" customHeight="1" x14ac:dyDescent="0.2">
      <c r="A56" s="45" t="s">
        <v>60</v>
      </c>
      <c r="B56" s="45"/>
      <c r="C56" s="26">
        <v>545</v>
      </c>
      <c r="D56" s="28">
        <v>95.113438045375219</v>
      </c>
    </row>
    <row r="57" spans="1:4" s="7" customFormat="1" ht="12" customHeight="1" x14ac:dyDescent="0.2">
      <c r="A57" s="43" t="s">
        <v>105</v>
      </c>
      <c r="B57" s="43"/>
      <c r="C57" s="26">
        <v>28</v>
      </c>
      <c r="D57" s="28">
        <v>4.8865619546247814</v>
      </c>
    </row>
    <row r="58" spans="1:4" s="7" customFormat="1" ht="12" customHeight="1" x14ac:dyDescent="0.2">
      <c r="A58" s="41"/>
      <c r="B58" s="41"/>
      <c r="C58" s="42"/>
      <c r="D58" s="42"/>
    </row>
    <row r="59" spans="1:4" s="7" customFormat="1" ht="12" customHeight="1" x14ac:dyDescent="0.2">
      <c r="A59" s="36" t="s">
        <v>10</v>
      </c>
      <c r="C59" s="29"/>
      <c r="D59" s="29"/>
    </row>
    <row r="60" spans="1:4" s="7" customFormat="1" ht="15.9" customHeight="1" x14ac:dyDescent="0.2">
      <c r="A60" s="31" t="s">
        <v>103</v>
      </c>
      <c r="B60" s="31"/>
      <c r="C60" s="16"/>
      <c r="D60" s="37" t="s">
        <v>92</v>
      </c>
    </row>
    <row r="61" spans="1:4" s="34" customFormat="1" ht="3.9" customHeight="1" x14ac:dyDescent="0.2">
      <c r="A61" s="32"/>
      <c r="B61" s="32"/>
      <c r="C61" s="33"/>
      <c r="D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41D2-1FF7-4F8A-A107-CF0998CBE425}">
  <dimension ref="A1:D66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92" style="35" customWidth="1"/>
    <col min="2" max="2" width="17.1640625" style="35" customWidth="1"/>
    <col min="3" max="3" width="13.6640625" style="30" customWidth="1"/>
    <col min="4" max="4" width="14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80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76</v>
      </c>
      <c r="B14" s="22"/>
      <c r="C14" s="23">
        <v>15348</v>
      </c>
      <c r="D14" s="24">
        <v>100</v>
      </c>
    </row>
    <row r="15" spans="1:4" s="25" customFormat="1" ht="12" customHeight="1" x14ac:dyDescent="0.2">
      <c r="A15" s="43" t="s">
        <v>11</v>
      </c>
      <c r="B15" s="43"/>
      <c r="C15" s="26">
        <v>11399</v>
      </c>
      <c r="D15" s="28">
        <v>74.270263226479017</v>
      </c>
    </row>
    <row r="16" spans="1:4" s="25" customFormat="1" ht="12" customHeight="1" x14ac:dyDescent="0.2">
      <c r="A16" s="43" t="s">
        <v>13</v>
      </c>
      <c r="B16" s="43"/>
      <c r="C16" s="26">
        <v>3144</v>
      </c>
      <c r="D16" s="28">
        <v>20.484753713838938</v>
      </c>
    </row>
    <row r="17" spans="1:4" s="25" customFormat="1" ht="12" customHeight="1" x14ac:dyDescent="0.2">
      <c r="A17" s="43" t="s">
        <v>62</v>
      </c>
      <c r="B17" s="43"/>
      <c r="C17" s="41">
        <v>111</v>
      </c>
      <c r="D17" s="28">
        <v>0.72322126661454256</v>
      </c>
    </row>
    <row r="18" spans="1:4" s="25" customFormat="1" ht="12" customHeight="1" x14ac:dyDescent="0.2">
      <c r="A18" s="43" t="s">
        <v>63</v>
      </c>
      <c r="B18" s="43"/>
      <c r="C18" s="41">
        <v>109</v>
      </c>
      <c r="D18" s="28">
        <v>0.71019025280166792</v>
      </c>
    </row>
    <row r="19" spans="1:4" s="25" customFormat="1" ht="12" customHeight="1" x14ac:dyDescent="0.2">
      <c r="A19" s="43" t="s">
        <v>15</v>
      </c>
      <c r="B19" s="43"/>
      <c r="C19" s="41">
        <v>120</v>
      </c>
      <c r="D19" s="28">
        <v>0.78186082877247853</v>
      </c>
    </row>
    <row r="20" spans="1:4" s="36" customFormat="1" ht="12" customHeight="1" x14ac:dyDescent="0.2">
      <c r="A20" s="43" t="s">
        <v>46</v>
      </c>
      <c r="B20" s="43"/>
      <c r="C20" s="26">
        <v>152</v>
      </c>
      <c r="D20" s="28">
        <v>0.99035704977847272</v>
      </c>
    </row>
    <row r="21" spans="1:4" s="7" customFormat="1" ht="12" customHeight="1" x14ac:dyDescent="0.2">
      <c r="A21" s="43" t="s">
        <v>16</v>
      </c>
      <c r="B21" s="43"/>
      <c r="C21" s="26">
        <v>102</v>
      </c>
      <c r="D21" s="28">
        <v>0.66458170445660669</v>
      </c>
    </row>
    <row r="22" spans="1:4" s="7" customFormat="1" ht="12" customHeight="1" x14ac:dyDescent="0.2">
      <c r="A22" s="43" t="s">
        <v>78</v>
      </c>
      <c r="B22" s="43"/>
      <c r="C22" s="26">
        <v>211</v>
      </c>
      <c r="D22" s="28">
        <v>1.3747719572582746</v>
      </c>
    </row>
    <row r="23" spans="1:4" s="25" customFormat="1" ht="20.100000000000001" customHeight="1" x14ac:dyDescent="0.2">
      <c r="A23" s="22" t="s">
        <v>64</v>
      </c>
      <c r="B23" s="22"/>
      <c r="C23" s="23">
        <v>1435</v>
      </c>
      <c r="D23" s="24">
        <v>100</v>
      </c>
    </row>
    <row r="24" spans="1:4" s="25" customFormat="1" ht="12" customHeight="1" x14ac:dyDescent="0.2">
      <c r="A24" s="43" t="s">
        <v>65</v>
      </c>
      <c r="B24" s="43"/>
      <c r="C24" s="26">
        <v>582</v>
      </c>
      <c r="D24" s="28">
        <v>40.557491289198609</v>
      </c>
    </row>
    <row r="25" spans="1:4" s="25" customFormat="1" ht="12" customHeight="1" x14ac:dyDescent="0.2">
      <c r="A25" s="43" t="s">
        <v>66</v>
      </c>
      <c r="B25" s="43"/>
      <c r="C25" s="26">
        <v>533</v>
      </c>
      <c r="D25" s="28">
        <v>37.142857142857146</v>
      </c>
    </row>
    <row r="26" spans="1:4" s="25" customFormat="1" ht="12" customHeight="1" x14ac:dyDescent="0.2">
      <c r="A26" s="43" t="s">
        <v>67</v>
      </c>
      <c r="B26" s="43"/>
      <c r="C26" s="41">
        <v>111</v>
      </c>
      <c r="D26" s="28">
        <v>7.7351916376306624</v>
      </c>
    </row>
    <row r="27" spans="1:4" s="25" customFormat="1" ht="12" customHeight="1" x14ac:dyDescent="0.2">
      <c r="A27" s="43" t="s">
        <v>68</v>
      </c>
      <c r="B27" s="43"/>
      <c r="C27" s="41">
        <v>109</v>
      </c>
      <c r="D27" s="28">
        <v>7.5958188153310102</v>
      </c>
    </row>
    <row r="28" spans="1:4" s="25" customFormat="1" ht="12" customHeight="1" x14ac:dyDescent="0.2">
      <c r="A28" s="43" t="s">
        <v>69</v>
      </c>
      <c r="B28" s="43"/>
      <c r="C28" s="41">
        <v>38</v>
      </c>
      <c r="D28" s="28">
        <v>2.6480836236933798</v>
      </c>
    </row>
    <row r="29" spans="1:4" s="36" customFormat="1" ht="12" customHeight="1" x14ac:dyDescent="0.2">
      <c r="A29" s="43" t="s">
        <v>70</v>
      </c>
      <c r="B29" s="43"/>
      <c r="C29" s="26">
        <v>16</v>
      </c>
      <c r="D29" s="28">
        <v>1.1149825783972125</v>
      </c>
    </row>
    <row r="30" spans="1:4" s="7" customFormat="1" ht="12" customHeight="1" x14ac:dyDescent="0.2">
      <c r="A30" s="43" t="s">
        <v>71</v>
      </c>
      <c r="B30" s="43"/>
      <c r="C30" s="26">
        <v>9</v>
      </c>
      <c r="D30" s="28">
        <v>0.62717770034843201</v>
      </c>
    </row>
    <row r="31" spans="1:4" s="7" customFormat="1" ht="12" customHeight="1" x14ac:dyDescent="0.2">
      <c r="A31" s="43" t="s">
        <v>78</v>
      </c>
      <c r="B31" s="43"/>
      <c r="C31" s="26">
        <v>37</v>
      </c>
      <c r="D31" s="28">
        <v>2.5783972125435541</v>
      </c>
    </row>
    <row r="32" spans="1:4" s="7" customFormat="1" ht="19.5" customHeight="1" x14ac:dyDescent="0.2">
      <c r="A32" s="22" t="s">
        <v>6</v>
      </c>
      <c r="B32" s="22"/>
      <c r="C32" s="23">
        <v>889</v>
      </c>
      <c r="D32" s="24">
        <v>100</v>
      </c>
    </row>
    <row r="33" spans="1:4" s="7" customFormat="1" ht="12" customHeight="1" x14ac:dyDescent="0.2">
      <c r="A33" s="45" t="s">
        <v>21</v>
      </c>
      <c r="B33" s="45"/>
      <c r="C33" s="26">
        <v>429</v>
      </c>
      <c r="D33" s="28">
        <v>48.25646794150731</v>
      </c>
    </row>
    <row r="34" spans="1:4" s="25" customFormat="1" ht="12" customHeight="1" x14ac:dyDescent="0.2">
      <c r="A34" s="45" t="s">
        <v>31</v>
      </c>
      <c r="B34" s="45"/>
      <c r="C34" s="26">
        <v>100</v>
      </c>
      <c r="D34" s="28">
        <v>11.24859392575928</v>
      </c>
    </row>
    <row r="35" spans="1:4" s="7" customFormat="1" ht="12" customHeight="1" x14ac:dyDescent="0.2">
      <c r="A35" s="45" t="s">
        <v>32</v>
      </c>
      <c r="B35" s="45"/>
      <c r="C35" s="26">
        <v>120</v>
      </c>
      <c r="D35" s="28">
        <v>13.498312710911136</v>
      </c>
    </row>
    <row r="36" spans="1:4" s="7" customFormat="1" ht="12" customHeight="1" x14ac:dyDescent="0.2">
      <c r="A36" s="45" t="s">
        <v>33</v>
      </c>
      <c r="B36" s="45"/>
      <c r="C36" s="26">
        <v>102</v>
      </c>
      <c r="D36" s="28">
        <v>11.473565804274466</v>
      </c>
    </row>
    <row r="37" spans="1:4" s="7" customFormat="1" ht="12" customHeight="1" x14ac:dyDescent="0.2">
      <c r="A37" s="45" t="s">
        <v>45</v>
      </c>
      <c r="B37" s="45"/>
      <c r="C37" s="26">
        <v>29</v>
      </c>
      <c r="D37" s="28">
        <v>3.2620922384701911</v>
      </c>
    </row>
    <row r="38" spans="1:4" s="7" customFormat="1" ht="12" customHeight="1" x14ac:dyDescent="0.2">
      <c r="A38" s="45" t="s">
        <v>72</v>
      </c>
      <c r="B38" s="45"/>
      <c r="C38" s="26">
        <v>38</v>
      </c>
      <c r="D38" s="28">
        <v>4.2744656917885262</v>
      </c>
    </row>
    <row r="39" spans="1:4" s="7" customFormat="1" ht="12" customHeight="1" x14ac:dyDescent="0.2">
      <c r="A39" s="45" t="s">
        <v>73</v>
      </c>
      <c r="B39" s="45"/>
      <c r="C39" s="26">
        <v>9</v>
      </c>
      <c r="D39" s="28">
        <v>1.0123734533183353</v>
      </c>
    </row>
    <row r="40" spans="1:4" s="25" customFormat="1" ht="12" customHeight="1" x14ac:dyDescent="0.2">
      <c r="A40" s="43" t="s">
        <v>78</v>
      </c>
      <c r="B40" s="43"/>
      <c r="C40" s="26">
        <v>62</v>
      </c>
      <c r="D40" s="28">
        <v>6.9741282339707533</v>
      </c>
    </row>
    <row r="41" spans="1:4" s="7" customFormat="1" ht="19.5" customHeight="1" x14ac:dyDescent="0.2">
      <c r="A41" s="22" t="s">
        <v>7</v>
      </c>
      <c r="B41" s="22"/>
      <c r="C41" s="23">
        <v>8212</v>
      </c>
      <c r="D41" s="24">
        <v>100</v>
      </c>
    </row>
    <row r="42" spans="1:4" s="7" customFormat="1" ht="12" customHeight="1" x14ac:dyDescent="0.2">
      <c r="A42" s="46" t="s">
        <v>22</v>
      </c>
      <c r="B42" s="46"/>
      <c r="C42" s="26">
        <v>3999</v>
      </c>
      <c r="D42" s="28">
        <v>48.697028738431563</v>
      </c>
    </row>
    <row r="43" spans="1:4" s="7" customFormat="1" ht="12" customHeight="1" x14ac:dyDescent="0.2">
      <c r="A43" s="46" t="s">
        <v>23</v>
      </c>
      <c r="B43" s="46"/>
      <c r="C43" s="26">
        <v>3144</v>
      </c>
      <c r="D43" s="28">
        <v>38.285435947394056</v>
      </c>
    </row>
    <row r="44" spans="1:4" s="7" customFormat="1" ht="12" customHeight="1" x14ac:dyDescent="0.2">
      <c r="A44" s="46" t="s">
        <v>74</v>
      </c>
      <c r="B44" s="46"/>
      <c r="C44" s="26">
        <v>533</v>
      </c>
      <c r="D44" s="28">
        <v>6.4905017048222113</v>
      </c>
    </row>
    <row r="45" spans="1:4" s="7" customFormat="1" ht="12" customHeight="1" x14ac:dyDescent="0.2">
      <c r="A45" s="46" t="s">
        <v>75</v>
      </c>
      <c r="B45" s="46"/>
      <c r="C45" s="26">
        <v>109</v>
      </c>
      <c r="D45" s="28">
        <v>1.3273258645884072</v>
      </c>
    </row>
    <row r="46" spans="1:4" s="7" customFormat="1" ht="12" customHeight="1" x14ac:dyDescent="0.2">
      <c r="A46" s="46" t="s">
        <v>44</v>
      </c>
      <c r="B46" s="46"/>
      <c r="C46" s="26">
        <v>46</v>
      </c>
      <c r="D46" s="28">
        <v>0.56015586945932783</v>
      </c>
    </row>
    <row r="47" spans="1:4" s="7" customFormat="1" ht="12" customHeight="1" x14ac:dyDescent="0.2">
      <c r="A47" s="46" t="s">
        <v>27</v>
      </c>
      <c r="B47" s="46"/>
      <c r="C47" s="26">
        <v>102</v>
      </c>
      <c r="D47" s="28">
        <v>1.2420847540185096</v>
      </c>
    </row>
    <row r="48" spans="1:4" s="7" customFormat="1" ht="12" customHeight="1" x14ac:dyDescent="0.2">
      <c r="A48" s="46" t="s">
        <v>26</v>
      </c>
      <c r="B48" s="46"/>
      <c r="C48" s="26">
        <v>100</v>
      </c>
      <c r="D48" s="28">
        <v>1.2177301509985388</v>
      </c>
    </row>
    <row r="49" spans="1:4" s="7" customFormat="1" ht="12" customHeight="1" x14ac:dyDescent="0.2">
      <c r="A49" s="43" t="s">
        <v>78</v>
      </c>
      <c r="B49" s="43"/>
      <c r="C49" s="41">
        <v>179</v>
      </c>
      <c r="D49" s="28">
        <v>2.1797369702873843</v>
      </c>
    </row>
    <row r="50" spans="1:4" s="7" customFormat="1" ht="19.5" customHeight="1" x14ac:dyDescent="0.2">
      <c r="A50" s="22" t="s">
        <v>56</v>
      </c>
      <c r="B50" s="22"/>
      <c r="C50" s="23">
        <v>9257</v>
      </c>
      <c r="D50" s="24">
        <v>100</v>
      </c>
    </row>
    <row r="51" spans="1:4" s="7" customFormat="1" ht="12" customHeight="1" x14ac:dyDescent="0.2">
      <c r="A51" s="46" t="s">
        <v>57</v>
      </c>
      <c r="B51" s="46"/>
      <c r="C51" s="26">
        <v>9112</v>
      </c>
      <c r="D51" s="28">
        <v>98.433617802743868</v>
      </c>
    </row>
    <row r="52" spans="1:4" s="7" customFormat="1" ht="12" customHeight="1" x14ac:dyDescent="0.2">
      <c r="A52" s="46" t="s">
        <v>58</v>
      </c>
      <c r="B52" s="46"/>
      <c r="C52" s="26">
        <v>77</v>
      </c>
      <c r="D52" s="28">
        <v>0.83180295992222097</v>
      </c>
    </row>
    <row r="53" spans="1:4" s="7" customFormat="1" ht="12" customHeight="1" x14ac:dyDescent="0.2">
      <c r="A53" s="43" t="s">
        <v>78</v>
      </c>
      <c r="B53" s="43"/>
      <c r="C53" s="26">
        <v>68</v>
      </c>
      <c r="D53" s="28">
        <v>0.73457923733390951</v>
      </c>
    </row>
    <row r="54" spans="1:4" s="7" customFormat="1" ht="19.5" customHeight="1" x14ac:dyDescent="0.2">
      <c r="A54" s="22" t="s">
        <v>39</v>
      </c>
      <c r="B54" s="22"/>
      <c r="C54" s="23">
        <v>6369</v>
      </c>
      <c r="D54" s="24">
        <v>100</v>
      </c>
    </row>
    <row r="55" spans="1:4" s="7" customFormat="1" ht="12" customHeight="1" x14ac:dyDescent="0.2">
      <c r="A55" s="45" t="s">
        <v>47</v>
      </c>
      <c r="B55" s="45"/>
      <c r="C55" s="26">
        <v>6085</v>
      </c>
      <c r="D55" s="28">
        <v>95.540901240383107</v>
      </c>
    </row>
    <row r="56" spans="1:4" s="7" customFormat="1" ht="12" customHeight="1" x14ac:dyDescent="0.2">
      <c r="A56" s="45" t="s">
        <v>48</v>
      </c>
      <c r="B56" s="45"/>
      <c r="C56" s="26">
        <v>152</v>
      </c>
      <c r="D56" s="28">
        <v>2.3865598995132675</v>
      </c>
    </row>
    <row r="57" spans="1:4" s="7" customFormat="1" ht="12" customHeight="1" x14ac:dyDescent="0.2">
      <c r="A57" s="45" t="s">
        <v>49</v>
      </c>
      <c r="B57" s="45"/>
      <c r="C57" s="26">
        <v>46</v>
      </c>
      <c r="D57" s="28">
        <v>0.72224839064217305</v>
      </c>
    </row>
    <row r="58" spans="1:4" s="7" customFormat="1" ht="12" customHeight="1" x14ac:dyDescent="0.2">
      <c r="A58" s="43" t="s">
        <v>78</v>
      </c>
      <c r="B58" s="43"/>
      <c r="C58" s="26">
        <v>86</v>
      </c>
      <c r="D58" s="28">
        <v>1.3502904694614539</v>
      </c>
    </row>
    <row r="59" spans="1:4" s="7" customFormat="1" ht="19.5" customHeight="1" x14ac:dyDescent="0.2">
      <c r="A59" s="22" t="s">
        <v>59</v>
      </c>
      <c r="B59" s="22"/>
      <c r="C59" s="23">
        <v>524</v>
      </c>
      <c r="D59" s="24">
        <v>100</v>
      </c>
    </row>
    <row r="60" spans="1:4" s="7" customFormat="1" ht="12" customHeight="1" x14ac:dyDescent="0.2">
      <c r="A60" s="45" t="s">
        <v>60</v>
      </c>
      <c r="B60" s="45"/>
      <c r="C60" s="26">
        <v>494</v>
      </c>
      <c r="D60" s="28">
        <v>94.274809160305338</v>
      </c>
    </row>
    <row r="61" spans="1:4" s="7" customFormat="1" ht="12" customHeight="1" x14ac:dyDescent="0.2">
      <c r="A61" s="43" t="s">
        <v>78</v>
      </c>
      <c r="B61" s="43"/>
      <c r="C61" s="26">
        <v>30</v>
      </c>
      <c r="D61" s="28">
        <v>5.7251908396946565</v>
      </c>
    </row>
    <row r="62" spans="1:4" s="7" customFormat="1" ht="12" customHeight="1" x14ac:dyDescent="0.2">
      <c r="A62" s="41"/>
      <c r="B62" s="41"/>
      <c r="C62" s="42"/>
      <c r="D62" s="42"/>
    </row>
    <row r="63" spans="1:4" s="7" customFormat="1" ht="12" customHeight="1" x14ac:dyDescent="0.2">
      <c r="A63" s="36" t="s">
        <v>10</v>
      </c>
      <c r="C63" s="29"/>
      <c r="D63" s="29"/>
    </row>
    <row r="64" spans="1:4" s="7" customFormat="1" ht="12" customHeight="1" x14ac:dyDescent="0.2">
      <c r="A64" s="38" t="s">
        <v>77</v>
      </c>
      <c r="B64" s="39"/>
      <c r="C64" s="16"/>
      <c r="D64" s="16"/>
    </row>
    <row r="65" spans="1:4" s="7" customFormat="1" ht="15.9" customHeight="1" x14ac:dyDescent="0.2">
      <c r="A65" s="31" t="s">
        <v>103</v>
      </c>
      <c r="B65" s="31"/>
      <c r="C65" s="16"/>
      <c r="D65" s="37" t="s">
        <v>81</v>
      </c>
    </row>
    <row r="66" spans="1:4" s="34" customFormat="1" ht="3.9" customHeight="1" x14ac:dyDescent="0.2">
      <c r="A66" s="32"/>
      <c r="B66" s="32"/>
      <c r="C66" s="33"/>
      <c r="D66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CC9-1CC3-4BFC-AA91-44B29EDF2A99}">
  <dimension ref="A1:D66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92" style="35" customWidth="1"/>
    <col min="2" max="2" width="17.1640625" style="35" customWidth="1"/>
    <col min="3" max="3" width="13.6640625" style="30" customWidth="1"/>
    <col min="4" max="4" width="14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61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76</v>
      </c>
      <c r="B14" s="22"/>
      <c r="C14" s="23">
        <v>14947</v>
      </c>
      <c r="D14" s="24">
        <f>C14/$C$14*100</f>
        <v>100</v>
      </c>
    </row>
    <row r="15" spans="1:4" s="25" customFormat="1" ht="12" customHeight="1" x14ac:dyDescent="0.2">
      <c r="A15" s="43" t="s">
        <v>11</v>
      </c>
      <c r="B15" s="43"/>
      <c r="C15" s="26">
        <v>11087</v>
      </c>
      <c r="D15" s="28">
        <v>74.175419816685618</v>
      </c>
    </row>
    <row r="16" spans="1:4" s="25" customFormat="1" ht="12" customHeight="1" x14ac:dyDescent="0.2">
      <c r="A16" s="43" t="s">
        <v>13</v>
      </c>
      <c r="B16" s="43"/>
      <c r="C16" s="26">
        <v>2942</v>
      </c>
      <c r="D16" s="28">
        <v>19.682879507593498</v>
      </c>
    </row>
    <row r="17" spans="1:4" s="25" customFormat="1" ht="12" customHeight="1" x14ac:dyDescent="0.2">
      <c r="A17" s="43" t="s">
        <v>62</v>
      </c>
      <c r="B17" s="43"/>
      <c r="C17" s="41">
        <v>178</v>
      </c>
      <c r="D17" s="28">
        <v>1.1908744229611292</v>
      </c>
    </row>
    <row r="18" spans="1:4" s="25" customFormat="1" ht="12" customHeight="1" x14ac:dyDescent="0.2">
      <c r="A18" s="43" t="s">
        <v>63</v>
      </c>
      <c r="B18" s="43"/>
      <c r="C18" s="41">
        <v>179</v>
      </c>
      <c r="D18" s="28">
        <v>1.1975647287081019</v>
      </c>
    </row>
    <row r="19" spans="1:4" s="25" customFormat="1" ht="12" customHeight="1" x14ac:dyDescent="0.2">
      <c r="A19" s="43" t="s">
        <v>15</v>
      </c>
      <c r="B19" s="43"/>
      <c r="C19" s="41">
        <v>138</v>
      </c>
      <c r="D19" s="28">
        <v>0.9232621930822239</v>
      </c>
    </row>
    <row r="20" spans="1:4" s="36" customFormat="1" ht="12" customHeight="1" x14ac:dyDescent="0.2">
      <c r="A20" s="43" t="s">
        <v>46</v>
      </c>
      <c r="B20" s="43"/>
      <c r="C20" s="26">
        <v>127</v>
      </c>
      <c r="D20" s="28">
        <v>0.84966882986552483</v>
      </c>
    </row>
    <row r="21" spans="1:4" s="7" customFormat="1" ht="12" customHeight="1" x14ac:dyDescent="0.2">
      <c r="A21" s="43" t="s">
        <v>16</v>
      </c>
      <c r="B21" s="43"/>
      <c r="C21" s="26">
        <v>130</v>
      </c>
      <c r="D21" s="28">
        <v>0.86973974710644275</v>
      </c>
    </row>
    <row r="22" spans="1:4" s="7" customFormat="1" ht="12" customHeight="1" x14ac:dyDescent="0.2">
      <c r="A22" s="43" t="s">
        <v>78</v>
      </c>
      <c r="B22" s="43"/>
      <c r="C22" s="26">
        <v>166</v>
      </c>
      <c r="D22" s="28">
        <v>1.1105907539974578</v>
      </c>
    </row>
    <row r="23" spans="1:4" s="25" customFormat="1" ht="20.100000000000001" customHeight="1" x14ac:dyDescent="0.2">
      <c r="A23" s="22" t="s">
        <v>64</v>
      </c>
      <c r="B23" s="22"/>
      <c r="C23" s="23">
        <v>1029</v>
      </c>
      <c r="D23" s="24">
        <f>C23/$C$23*100</f>
        <v>100</v>
      </c>
    </row>
    <row r="24" spans="1:4" s="25" customFormat="1" ht="12" customHeight="1" x14ac:dyDescent="0.2">
      <c r="A24" s="43" t="s">
        <v>65</v>
      </c>
      <c r="B24" s="43"/>
      <c r="C24" s="26">
        <v>311</v>
      </c>
      <c r="D24" s="28">
        <v>30.223517978620016</v>
      </c>
    </row>
    <row r="25" spans="1:4" s="25" customFormat="1" ht="12" customHeight="1" x14ac:dyDescent="0.2">
      <c r="A25" s="43" t="s">
        <v>66</v>
      </c>
      <c r="B25" s="43"/>
      <c r="C25" s="26">
        <v>279</v>
      </c>
      <c r="D25" s="28">
        <v>27.113702623906704</v>
      </c>
    </row>
    <row r="26" spans="1:4" s="25" customFormat="1" ht="12" customHeight="1" x14ac:dyDescent="0.2">
      <c r="A26" s="43" t="s">
        <v>67</v>
      </c>
      <c r="B26" s="43"/>
      <c r="C26" s="41">
        <v>178</v>
      </c>
      <c r="D26" s="28">
        <v>17.29834791059281</v>
      </c>
    </row>
    <row r="27" spans="1:4" s="25" customFormat="1" ht="12" customHeight="1" x14ac:dyDescent="0.2">
      <c r="A27" s="43" t="s">
        <v>68</v>
      </c>
      <c r="B27" s="43"/>
      <c r="C27" s="41">
        <v>179</v>
      </c>
      <c r="D27" s="28">
        <v>17.395529640427597</v>
      </c>
    </row>
    <row r="28" spans="1:4" s="25" customFormat="1" ht="12" customHeight="1" x14ac:dyDescent="0.2">
      <c r="A28" s="43" t="s">
        <v>69</v>
      </c>
      <c r="B28" s="43"/>
      <c r="C28" s="41">
        <v>28</v>
      </c>
      <c r="D28" s="28">
        <v>2.7210884353741496</v>
      </c>
    </row>
    <row r="29" spans="1:4" s="36" customFormat="1" ht="12" customHeight="1" x14ac:dyDescent="0.2">
      <c r="A29" s="43" t="s">
        <v>70</v>
      </c>
      <c r="B29" s="43"/>
      <c r="C29" s="26">
        <v>27</v>
      </c>
      <c r="D29" s="28">
        <v>2.6239067055393588</v>
      </c>
    </row>
    <row r="30" spans="1:4" s="7" customFormat="1" ht="12" customHeight="1" x14ac:dyDescent="0.2">
      <c r="A30" s="43" t="s">
        <v>71</v>
      </c>
      <c r="B30" s="43"/>
      <c r="C30" s="26">
        <v>13</v>
      </c>
      <c r="D30" s="28">
        <v>1.2633624878522838</v>
      </c>
    </row>
    <row r="31" spans="1:4" s="7" customFormat="1" ht="12" customHeight="1" x14ac:dyDescent="0.2">
      <c r="A31" s="43" t="s">
        <v>78</v>
      </c>
      <c r="B31" s="43"/>
      <c r="C31" s="26">
        <v>14</v>
      </c>
      <c r="D31" s="28">
        <v>1.3605442176870748</v>
      </c>
    </row>
    <row r="32" spans="1:4" s="7" customFormat="1" ht="19.5" customHeight="1" x14ac:dyDescent="0.2">
      <c r="A32" s="22" t="s">
        <v>6</v>
      </c>
      <c r="B32" s="22"/>
      <c r="C32" s="23">
        <v>954</v>
      </c>
      <c r="D32" s="24">
        <f>C32/$C$32*100</f>
        <v>100</v>
      </c>
    </row>
    <row r="33" spans="1:4" s="7" customFormat="1" ht="12" customHeight="1" x14ac:dyDescent="0.2">
      <c r="A33" s="45" t="s">
        <v>21</v>
      </c>
      <c r="B33" s="45"/>
      <c r="C33" s="26">
        <v>463</v>
      </c>
      <c r="D33" s="28">
        <v>48.532494758909856</v>
      </c>
    </row>
    <row r="34" spans="1:4" s="25" customFormat="1" ht="12" customHeight="1" x14ac:dyDescent="0.2">
      <c r="A34" s="45" t="s">
        <v>31</v>
      </c>
      <c r="B34" s="45"/>
      <c r="C34" s="26">
        <v>90</v>
      </c>
      <c r="D34" s="28">
        <v>9.433962264150944</v>
      </c>
    </row>
    <row r="35" spans="1:4" s="7" customFormat="1" ht="12" customHeight="1" x14ac:dyDescent="0.2">
      <c r="A35" s="45" t="s">
        <v>32</v>
      </c>
      <c r="B35" s="45"/>
      <c r="C35" s="26">
        <v>138</v>
      </c>
      <c r="D35" s="28">
        <v>14.465408805031446</v>
      </c>
    </row>
    <row r="36" spans="1:4" s="7" customFormat="1" ht="12" customHeight="1" x14ac:dyDescent="0.2">
      <c r="A36" s="45" t="s">
        <v>33</v>
      </c>
      <c r="B36" s="45"/>
      <c r="C36" s="26">
        <v>130</v>
      </c>
      <c r="D36" s="28">
        <v>13.626834381551362</v>
      </c>
    </row>
    <row r="37" spans="1:4" s="7" customFormat="1" ht="12" customHeight="1" x14ac:dyDescent="0.2">
      <c r="A37" s="45" t="s">
        <v>45</v>
      </c>
      <c r="B37" s="45"/>
      <c r="C37" s="26">
        <v>39</v>
      </c>
      <c r="D37" s="28">
        <v>4.0880503144654083</v>
      </c>
    </row>
    <row r="38" spans="1:4" s="7" customFormat="1" ht="12" customHeight="1" x14ac:dyDescent="0.2">
      <c r="A38" s="45" t="s">
        <v>72</v>
      </c>
      <c r="B38" s="45"/>
      <c r="C38" s="26">
        <v>28</v>
      </c>
      <c r="D38" s="28">
        <v>2.9350104821802936</v>
      </c>
    </row>
    <row r="39" spans="1:4" s="7" customFormat="1" ht="12" customHeight="1" x14ac:dyDescent="0.2">
      <c r="A39" s="45" t="s">
        <v>73</v>
      </c>
      <c r="B39" s="45"/>
      <c r="C39" s="26">
        <v>13</v>
      </c>
      <c r="D39" s="28">
        <v>1.3626834381551363</v>
      </c>
    </row>
    <row r="40" spans="1:4" s="25" customFormat="1" ht="12" customHeight="1" x14ac:dyDescent="0.2">
      <c r="A40" s="43" t="s">
        <v>78</v>
      </c>
      <c r="B40" s="43"/>
      <c r="C40" s="26">
        <v>53</v>
      </c>
      <c r="D40" s="28">
        <v>5.5555555555555554</v>
      </c>
    </row>
    <row r="41" spans="1:4" s="7" customFormat="1" ht="19.5" customHeight="1" x14ac:dyDescent="0.2">
      <c r="A41" s="22" t="s">
        <v>7</v>
      </c>
      <c r="B41" s="22"/>
      <c r="C41" s="23">
        <v>7879</v>
      </c>
      <c r="D41" s="24">
        <f>C41/$C$41*100</f>
        <v>100</v>
      </c>
    </row>
    <row r="42" spans="1:4" s="7" customFormat="1" ht="12" customHeight="1" x14ac:dyDescent="0.2">
      <c r="A42" s="46" t="s">
        <v>22</v>
      </c>
      <c r="B42" s="46"/>
      <c r="C42" s="26">
        <v>3948</v>
      </c>
      <c r="D42" s="28">
        <v>50.10788171087701</v>
      </c>
    </row>
    <row r="43" spans="1:4" s="7" customFormat="1" ht="12" customHeight="1" x14ac:dyDescent="0.2">
      <c r="A43" s="46" t="s">
        <v>23</v>
      </c>
      <c r="B43" s="46"/>
      <c r="C43" s="26">
        <v>2942</v>
      </c>
      <c r="D43" s="28">
        <v>37.339763929432671</v>
      </c>
    </row>
    <row r="44" spans="1:4" s="7" customFormat="1" ht="12" customHeight="1" x14ac:dyDescent="0.2">
      <c r="A44" s="46" t="s">
        <v>74</v>
      </c>
      <c r="B44" s="46"/>
      <c r="C44" s="26">
        <v>279</v>
      </c>
      <c r="D44" s="28">
        <v>3.5410585099631935</v>
      </c>
    </row>
    <row r="45" spans="1:4" s="7" customFormat="1" ht="12" customHeight="1" x14ac:dyDescent="0.2">
      <c r="A45" s="46" t="s">
        <v>75</v>
      </c>
      <c r="B45" s="46"/>
      <c r="C45" s="26">
        <v>179</v>
      </c>
      <c r="D45" s="28">
        <v>2.2718619114100771</v>
      </c>
    </row>
    <row r="46" spans="1:4" s="7" customFormat="1" ht="12" customHeight="1" x14ac:dyDescent="0.2">
      <c r="A46" s="46" t="s">
        <v>44</v>
      </c>
      <c r="B46" s="46"/>
      <c r="C46" s="26">
        <v>131</v>
      </c>
      <c r="D46" s="28">
        <v>1.662647544104582</v>
      </c>
    </row>
    <row r="47" spans="1:4" s="7" customFormat="1" ht="12" customHeight="1" x14ac:dyDescent="0.2">
      <c r="A47" s="46" t="s">
        <v>27</v>
      </c>
      <c r="B47" s="46"/>
      <c r="C47" s="26">
        <v>130</v>
      </c>
      <c r="D47" s="28">
        <v>1.6499555781190507</v>
      </c>
    </row>
    <row r="48" spans="1:4" s="7" customFormat="1" ht="12" customHeight="1" x14ac:dyDescent="0.2">
      <c r="A48" s="46" t="s">
        <v>26</v>
      </c>
      <c r="B48" s="46"/>
      <c r="C48" s="26">
        <v>90</v>
      </c>
      <c r="D48" s="28">
        <v>1.1422769386978042</v>
      </c>
    </row>
    <row r="49" spans="1:4" s="7" customFormat="1" ht="12" customHeight="1" x14ac:dyDescent="0.2">
      <c r="A49" s="43" t="s">
        <v>78</v>
      </c>
      <c r="B49" s="43"/>
      <c r="C49" s="41">
        <v>180</v>
      </c>
      <c r="D49" s="28">
        <v>2.2845538773956084</v>
      </c>
    </row>
    <row r="50" spans="1:4" s="7" customFormat="1" ht="19.5" customHeight="1" x14ac:dyDescent="0.2">
      <c r="A50" s="22" t="s">
        <v>56</v>
      </c>
      <c r="B50" s="22"/>
      <c r="C50" s="23">
        <v>9186</v>
      </c>
      <c r="D50" s="24">
        <f>C50/$C$50*100</f>
        <v>100</v>
      </c>
    </row>
    <row r="51" spans="1:4" s="7" customFormat="1" ht="12" customHeight="1" x14ac:dyDescent="0.2">
      <c r="A51" s="46" t="s">
        <v>57</v>
      </c>
      <c r="B51" s="46"/>
      <c r="C51" s="26">
        <v>9044</v>
      </c>
      <c r="D51" s="28">
        <v>98.454169388199432</v>
      </c>
    </row>
    <row r="52" spans="1:4" s="7" customFormat="1" ht="12" customHeight="1" x14ac:dyDescent="0.2">
      <c r="A52" s="46" t="s">
        <v>58</v>
      </c>
      <c r="B52" s="46"/>
      <c r="C52" s="26">
        <v>63</v>
      </c>
      <c r="D52" s="28">
        <v>0.6858262573481384</v>
      </c>
    </row>
    <row r="53" spans="1:4" s="7" customFormat="1" ht="12" customHeight="1" x14ac:dyDescent="0.2">
      <c r="A53" s="43" t="s">
        <v>78</v>
      </c>
      <c r="B53" s="43"/>
      <c r="C53" s="26">
        <v>79</v>
      </c>
      <c r="D53" s="28">
        <v>0.86000435445242762</v>
      </c>
    </row>
    <row r="54" spans="1:4" s="7" customFormat="1" ht="19.5" customHeight="1" x14ac:dyDescent="0.2">
      <c r="A54" s="22" t="s">
        <v>39</v>
      </c>
      <c r="B54" s="22"/>
      <c r="C54" s="23">
        <v>6306</v>
      </c>
      <c r="D54" s="24">
        <f>C54/$C$54*100</f>
        <v>100</v>
      </c>
    </row>
    <row r="55" spans="1:4" s="7" customFormat="1" ht="12" customHeight="1" x14ac:dyDescent="0.2">
      <c r="A55" s="45" t="s">
        <v>47</v>
      </c>
      <c r="B55" s="45"/>
      <c r="C55" s="26">
        <v>5976</v>
      </c>
      <c r="D55" s="28">
        <v>94.766888677450041</v>
      </c>
    </row>
    <row r="56" spans="1:4" s="7" customFormat="1" ht="12" customHeight="1" x14ac:dyDescent="0.2">
      <c r="A56" s="45" t="s">
        <v>48</v>
      </c>
      <c r="B56" s="45"/>
      <c r="C56" s="26">
        <v>127</v>
      </c>
      <c r="D56" s="28">
        <v>2.0139549635267997</v>
      </c>
    </row>
    <row r="57" spans="1:4" s="7" customFormat="1" ht="12" customHeight="1" x14ac:dyDescent="0.2">
      <c r="A57" s="45" t="s">
        <v>49</v>
      </c>
      <c r="B57" s="45"/>
      <c r="C57" s="26">
        <v>131</v>
      </c>
      <c r="D57" s="28">
        <v>2.0773866159213448</v>
      </c>
    </row>
    <row r="58" spans="1:4" s="7" customFormat="1" ht="12" customHeight="1" x14ac:dyDescent="0.2">
      <c r="A58" s="43" t="s">
        <v>78</v>
      </c>
      <c r="B58" s="43"/>
      <c r="C58" s="26">
        <v>72</v>
      </c>
      <c r="D58" s="28">
        <v>1.1417697431018079</v>
      </c>
    </row>
    <row r="59" spans="1:4" s="7" customFormat="1" ht="19.5" customHeight="1" x14ac:dyDescent="0.2">
      <c r="A59" s="22" t="s">
        <v>59</v>
      </c>
      <c r="B59" s="22"/>
      <c r="C59" s="23">
        <v>483</v>
      </c>
      <c r="D59" s="24">
        <f>C59/$C$59*100</f>
        <v>100</v>
      </c>
    </row>
    <row r="60" spans="1:4" s="7" customFormat="1" ht="12" customHeight="1" x14ac:dyDescent="0.2">
      <c r="A60" s="45" t="s">
        <v>60</v>
      </c>
      <c r="B60" s="45"/>
      <c r="C60" s="26">
        <v>455</v>
      </c>
      <c r="D60" s="28">
        <v>94.20289855072464</v>
      </c>
    </row>
    <row r="61" spans="1:4" s="7" customFormat="1" ht="12" customHeight="1" x14ac:dyDescent="0.2">
      <c r="A61" s="43" t="s">
        <v>78</v>
      </c>
      <c r="B61" s="43"/>
      <c r="C61" s="26">
        <v>28</v>
      </c>
      <c r="D61" s="28">
        <v>5.7971014492753623</v>
      </c>
    </row>
    <row r="62" spans="1:4" s="7" customFormat="1" ht="12" customHeight="1" x14ac:dyDescent="0.2">
      <c r="A62" s="41"/>
      <c r="B62" s="41"/>
      <c r="C62" s="42"/>
      <c r="D62" s="42"/>
    </row>
    <row r="63" spans="1:4" s="7" customFormat="1" ht="12" customHeight="1" x14ac:dyDescent="0.2">
      <c r="A63" s="36" t="s">
        <v>10</v>
      </c>
      <c r="C63" s="29"/>
      <c r="D63" s="29"/>
    </row>
    <row r="64" spans="1:4" s="7" customFormat="1" ht="12" customHeight="1" x14ac:dyDescent="0.2">
      <c r="A64" s="38" t="s">
        <v>77</v>
      </c>
      <c r="B64" s="39"/>
      <c r="C64" s="16"/>
      <c r="D64" s="16"/>
    </row>
    <row r="65" spans="1:4" s="7" customFormat="1" ht="15.9" customHeight="1" x14ac:dyDescent="0.2">
      <c r="A65" s="31" t="s">
        <v>103</v>
      </c>
      <c r="B65" s="31"/>
      <c r="C65" s="16"/>
      <c r="D65" s="37" t="s">
        <v>79</v>
      </c>
    </row>
    <row r="66" spans="1:4" s="34" customFormat="1" ht="3.9" customHeight="1" x14ac:dyDescent="0.2">
      <c r="A66" s="32"/>
      <c r="B66" s="32"/>
      <c r="C66" s="33"/>
      <c r="D66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2EC0-7F79-481C-AB2A-1AB955596295}">
  <dimension ref="A1:D51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5.33203125" style="35" customWidth="1"/>
    <col min="2" max="2" width="19.33203125" style="35" customWidth="1"/>
    <col min="3" max="4" width="16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51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52</v>
      </c>
      <c r="B14" s="22"/>
      <c r="C14" s="23">
        <v>14251</v>
      </c>
      <c r="D14" s="24">
        <v>100</v>
      </c>
    </row>
    <row r="15" spans="1:4" s="25" customFormat="1" ht="12" customHeight="1" x14ac:dyDescent="0.2">
      <c r="A15" s="43" t="s">
        <v>11</v>
      </c>
      <c r="B15" s="43"/>
      <c r="C15" s="26">
        <v>10763</v>
      </c>
      <c r="D15" s="28">
        <v>75.5</v>
      </c>
    </row>
    <row r="16" spans="1:4" s="25" customFormat="1" ht="12" customHeight="1" x14ac:dyDescent="0.2">
      <c r="A16" s="43" t="s">
        <v>13</v>
      </c>
      <c r="B16" s="43"/>
      <c r="C16" s="26">
        <v>2932</v>
      </c>
      <c r="D16" s="28">
        <v>20.6</v>
      </c>
    </row>
    <row r="17" spans="1:4" s="25" customFormat="1" ht="12" customHeight="1" x14ac:dyDescent="0.2">
      <c r="A17" s="43" t="s">
        <v>15</v>
      </c>
      <c r="B17" s="43"/>
      <c r="C17" s="41">
        <v>155</v>
      </c>
      <c r="D17" s="47">
        <v>1.1000000000000001</v>
      </c>
    </row>
    <row r="18" spans="1:4" s="7" customFormat="1" ht="12" customHeight="1" x14ac:dyDescent="0.2">
      <c r="A18" s="43" t="s">
        <v>46</v>
      </c>
      <c r="B18" s="43"/>
      <c r="C18" s="26">
        <v>125</v>
      </c>
      <c r="D18" s="28">
        <v>0.9</v>
      </c>
    </row>
    <row r="19" spans="1:4" s="7" customFormat="1" ht="12" customHeight="1" x14ac:dyDescent="0.2">
      <c r="A19" s="43" t="s">
        <v>16</v>
      </c>
      <c r="B19" s="43"/>
      <c r="C19" s="26">
        <v>151</v>
      </c>
      <c r="D19" s="28">
        <v>1.1000000000000001</v>
      </c>
    </row>
    <row r="20" spans="1:4" s="7" customFormat="1" ht="12" customHeight="1" x14ac:dyDescent="0.2">
      <c r="A20" s="43" t="s">
        <v>30</v>
      </c>
      <c r="B20" s="43"/>
      <c r="C20" s="26">
        <v>125</v>
      </c>
      <c r="D20" s="28">
        <v>0.9</v>
      </c>
    </row>
    <row r="21" spans="1:4" s="7" customFormat="1" ht="19.5" customHeight="1" x14ac:dyDescent="0.2">
      <c r="A21" s="22" t="s">
        <v>37</v>
      </c>
      <c r="B21" s="22"/>
      <c r="C21" s="23">
        <v>9517</v>
      </c>
      <c r="D21" s="24">
        <v>100</v>
      </c>
    </row>
    <row r="22" spans="1:4" s="7" customFormat="1" ht="12" customHeight="1" x14ac:dyDescent="0.2">
      <c r="A22" s="46" t="s">
        <v>41</v>
      </c>
      <c r="B22" s="46"/>
      <c r="C22" s="26">
        <v>9364</v>
      </c>
      <c r="D22" s="28">
        <v>98.4</v>
      </c>
    </row>
    <row r="23" spans="1:4" s="7" customFormat="1" ht="12" customHeight="1" x14ac:dyDescent="0.2">
      <c r="A23" s="46" t="s">
        <v>42</v>
      </c>
      <c r="B23" s="46"/>
      <c r="C23" s="26">
        <v>69</v>
      </c>
      <c r="D23" s="28">
        <v>0.7</v>
      </c>
    </row>
    <row r="24" spans="1:4" s="7" customFormat="1" ht="12" customHeight="1" x14ac:dyDescent="0.2">
      <c r="A24" s="46" t="s">
        <v>43</v>
      </c>
      <c r="B24" s="46"/>
      <c r="C24" s="26">
        <v>58</v>
      </c>
      <c r="D24" s="28">
        <v>0.6</v>
      </c>
    </row>
    <row r="25" spans="1:4" s="7" customFormat="1" ht="12" customHeight="1" x14ac:dyDescent="0.2">
      <c r="A25" s="43" t="s">
        <v>30</v>
      </c>
      <c r="B25" s="43"/>
      <c r="C25" s="26">
        <v>26</v>
      </c>
      <c r="D25" s="28">
        <v>0.3</v>
      </c>
    </row>
    <row r="26" spans="1:4" s="7" customFormat="1" ht="19.5" customHeight="1" x14ac:dyDescent="0.2">
      <c r="A26" s="22" t="s">
        <v>7</v>
      </c>
      <c r="B26" s="22"/>
      <c r="C26" s="23">
        <v>7514</v>
      </c>
      <c r="D26" s="24">
        <v>100</v>
      </c>
    </row>
    <row r="27" spans="1:4" s="7" customFormat="1" ht="12" customHeight="1" x14ac:dyDescent="0.2">
      <c r="A27" s="46" t="s">
        <v>22</v>
      </c>
      <c r="B27" s="46"/>
      <c r="C27" s="26">
        <v>4097</v>
      </c>
      <c r="D27" s="28">
        <v>54.5</v>
      </c>
    </row>
    <row r="28" spans="1:4" s="7" customFormat="1" ht="12" customHeight="1" x14ac:dyDescent="0.2">
      <c r="A28" s="46" t="s">
        <v>23</v>
      </c>
      <c r="B28" s="46"/>
      <c r="C28" s="26">
        <v>2932</v>
      </c>
      <c r="D28" s="28">
        <v>39</v>
      </c>
    </row>
    <row r="29" spans="1:4" s="7" customFormat="1" ht="12" customHeight="1" x14ac:dyDescent="0.2">
      <c r="A29" s="46" t="s">
        <v>26</v>
      </c>
      <c r="B29" s="46"/>
      <c r="C29" s="26">
        <v>127</v>
      </c>
      <c r="D29" s="28">
        <v>1.7</v>
      </c>
    </row>
    <row r="30" spans="1:4" s="7" customFormat="1" ht="12" customHeight="1" x14ac:dyDescent="0.2">
      <c r="A30" s="46" t="s">
        <v>44</v>
      </c>
      <c r="B30" s="46"/>
      <c r="C30" s="26">
        <v>138</v>
      </c>
      <c r="D30" s="28">
        <v>1.8</v>
      </c>
    </row>
    <row r="31" spans="1:4" s="7" customFormat="1" ht="12" customHeight="1" x14ac:dyDescent="0.2">
      <c r="A31" s="46" t="s">
        <v>27</v>
      </c>
      <c r="B31" s="46"/>
      <c r="C31" s="26">
        <v>151</v>
      </c>
      <c r="D31" s="28">
        <v>2</v>
      </c>
    </row>
    <row r="32" spans="1:4" s="7" customFormat="1" ht="12" customHeight="1" x14ac:dyDescent="0.2">
      <c r="A32" s="43" t="s">
        <v>30</v>
      </c>
      <c r="B32" s="43"/>
      <c r="C32" s="41">
        <v>69</v>
      </c>
      <c r="D32" s="28">
        <v>0.9</v>
      </c>
    </row>
    <row r="33" spans="1:4" s="7" customFormat="1" ht="19.5" customHeight="1" x14ac:dyDescent="0.2">
      <c r="A33" s="22" t="s">
        <v>39</v>
      </c>
      <c r="B33" s="22"/>
      <c r="C33" s="23">
        <v>6310</v>
      </c>
      <c r="D33" s="24">
        <v>100</v>
      </c>
    </row>
    <row r="34" spans="1:4" s="7" customFormat="1" ht="12" customHeight="1" x14ac:dyDescent="0.2">
      <c r="A34" s="45" t="s">
        <v>47</v>
      </c>
      <c r="B34" s="45"/>
      <c r="C34" s="26">
        <v>5956</v>
      </c>
      <c r="D34" s="28">
        <v>94.4</v>
      </c>
    </row>
    <row r="35" spans="1:4" s="7" customFormat="1" ht="12" customHeight="1" x14ac:dyDescent="0.2">
      <c r="A35" s="45" t="s">
        <v>48</v>
      </c>
      <c r="B35" s="45"/>
      <c r="C35" s="26">
        <v>125</v>
      </c>
      <c r="D35" s="28">
        <v>2</v>
      </c>
    </row>
    <row r="36" spans="1:4" s="7" customFormat="1" ht="12" customHeight="1" x14ac:dyDescent="0.2">
      <c r="A36" s="45" t="s">
        <v>49</v>
      </c>
      <c r="B36" s="45"/>
      <c r="C36" s="26">
        <v>138</v>
      </c>
      <c r="D36" s="28">
        <v>2.2000000000000002</v>
      </c>
    </row>
    <row r="37" spans="1:4" s="7" customFormat="1" ht="12" customHeight="1" x14ac:dyDescent="0.2">
      <c r="A37" s="43" t="s">
        <v>30</v>
      </c>
      <c r="B37" s="43"/>
      <c r="C37" s="26">
        <v>91</v>
      </c>
      <c r="D37" s="28">
        <v>1.4</v>
      </c>
    </row>
    <row r="38" spans="1:4" s="7" customFormat="1" ht="19.5" customHeight="1" x14ac:dyDescent="0.2">
      <c r="A38" s="22" t="s">
        <v>6</v>
      </c>
      <c r="B38" s="22"/>
      <c r="C38" s="23">
        <v>959</v>
      </c>
      <c r="D38" s="24">
        <v>100</v>
      </c>
    </row>
    <row r="39" spans="1:4" s="7" customFormat="1" ht="12" customHeight="1" x14ac:dyDescent="0.2">
      <c r="A39" s="45" t="s">
        <v>21</v>
      </c>
      <c r="B39" s="45"/>
      <c r="C39" s="26">
        <v>474</v>
      </c>
      <c r="D39" s="28">
        <v>49.4</v>
      </c>
    </row>
    <row r="40" spans="1:4" s="25" customFormat="1" ht="12" customHeight="1" x14ac:dyDescent="0.2">
      <c r="A40" s="45" t="s">
        <v>31</v>
      </c>
      <c r="B40" s="45"/>
      <c r="C40" s="26">
        <v>127</v>
      </c>
      <c r="D40" s="28">
        <v>13.2</v>
      </c>
    </row>
    <row r="41" spans="1:4" s="7" customFormat="1" ht="12" customHeight="1" x14ac:dyDescent="0.2">
      <c r="A41" s="45" t="s">
        <v>32</v>
      </c>
      <c r="B41" s="45"/>
      <c r="C41" s="26">
        <v>155</v>
      </c>
      <c r="D41" s="28">
        <v>16.2</v>
      </c>
    </row>
    <row r="42" spans="1:4" s="7" customFormat="1" ht="12" customHeight="1" x14ac:dyDescent="0.2">
      <c r="A42" s="45" t="s">
        <v>33</v>
      </c>
      <c r="B42" s="45"/>
      <c r="C42" s="26">
        <v>151</v>
      </c>
      <c r="D42" s="28">
        <v>15.7</v>
      </c>
    </row>
    <row r="43" spans="1:4" s="7" customFormat="1" ht="12" customHeight="1" x14ac:dyDescent="0.2">
      <c r="A43" s="45" t="s">
        <v>45</v>
      </c>
      <c r="B43" s="45"/>
      <c r="C43" s="26">
        <v>42</v>
      </c>
      <c r="D43" s="28">
        <v>4.4000000000000004</v>
      </c>
    </row>
    <row r="44" spans="1:4" s="25" customFormat="1" ht="12" customHeight="1" x14ac:dyDescent="0.2">
      <c r="A44" s="43" t="s">
        <v>30</v>
      </c>
      <c r="B44" s="43"/>
      <c r="C44" s="26">
        <v>10</v>
      </c>
      <c r="D44" s="28">
        <v>1</v>
      </c>
    </row>
    <row r="45" spans="1:4" s="7" customFormat="1" ht="12" customHeight="1" x14ac:dyDescent="0.2">
      <c r="A45" s="41"/>
      <c r="B45" s="41"/>
      <c r="C45" s="42"/>
      <c r="D45" s="42"/>
    </row>
    <row r="46" spans="1:4" s="7" customFormat="1" ht="15.9" customHeight="1" x14ac:dyDescent="0.2">
      <c r="A46" s="36" t="s">
        <v>10</v>
      </c>
      <c r="C46" s="29"/>
      <c r="D46" s="29"/>
    </row>
    <row r="47" spans="1:4" s="7" customFormat="1" ht="12" customHeight="1" x14ac:dyDescent="0.2">
      <c r="A47" s="48" t="s">
        <v>53</v>
      </c>
      <c r="B47" s="38"/>
      <c r="C47" s="30"/>
      <c r="D47" s="30"/>
    </row>
    <row r="48" spans="1:4" s="7" customFormat="1" ht="12" customHeight="1" x14ac:dyDescent="0.2">
      <c r="A48" s="48" t="s">
        <v>54</v>
      </c>
      <c r="B48" s="38"/>
      <c r="C48" s="30"/>
      <c r="D48" s="30"/>
    </row>
    <row r="49" spans="1:4" s="7" customFormat="1" ht="12" customHeight="1" x14ac:dyDescent="0.2">
      <c r="A49" s="38" t="s">
        <v>50</v>
      </c>
      <c r="B49" s="39"/>
      <c r="C49" s="16"/>
      <c r="D49" s="16"/>
    </row>
    <row r="50" spans="1:4" s="7" customFormat="1" ht="15.9" customHeight="1" x14ac:dyDescent="0.2">
      <c r="A50" s="31" t="s">
        <v>103</v>
      </c>
      <c r="B50" s="31"/>
      <c r="C50" s="16"/>
      <c r="D50" s="37" t="s">
        <v>55</v>
      </c>
    </row>
    <row r="51" spans="1:4" s="34" customFormat="1" ht="3.9" customHeight="1" x14ac:dyDescent="0.2">
      <c r="A51" s="32"/>
      <c r="B51" s="32"/>
      <c r="C51" s="33"/>
      <c r="D5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D03E-366E-40D7-9E81-C451FEAB8C28}">
  <dimension ref="A1:D62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5.33203125" style="35" customWidth="1"/>
    <col min="2" max="2" width="19.33203125" style="35" customWidth="1"/>
    <col min="3" max="4" width="16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4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5</v>
      </c>
      <c r="B14" s="22"/>
      <c r="C14" s="23">
        <v>10666</v>
      </c>
      <c r="D14" s="24">
        <v>100</v>
      </c>
    </row>
    <row r="15" spans="1:4" s="25" customFormat="1" ht="12" customHeight="1" x14ac:dyDescent="0.2">
      <c r="A15" s="43" t="s">
        <v>11</v>
      </c>
      <c r="B15" s="43"/>
      <c r="C15" s="26">
        <v>8035</v>
      </c>
      <c r="D15" s="28">
        <v>75.332833302081383</v>
      </c>
    </row>
    <row r="16" spans="1:4" s="25" customFormat="1" ht="12" customHeight="1" x14ac:dyDescent="0.2">
      <c r="A16" s="43" t="s">
        <v>13</v>
      </c>
      <c r="B16" s="43"/>
      <c r="C16" s="26">
        <v>1614</v>
      </c>
      <c r="D16" s="28">
        <v>15.13219576223514</v>
      </c>
    </row>
    <row r="17" spans="1:4" s="25" customFormat="1" ht="12" customHeight="1" x14ac:dyDescent="0.2">
      <c r="A17" s="43" t="s">
        <v>14</v>
      </c>
      <c r="B17" s="43"/>
      <c r="C17" s="41">
        <v>386</v>
      </c>
      <c r="D17" s="47">
        <v>3.6189761860116256</v>
      </c>
    </row>
    <row r="18" spans="1:4" s="25" customFormat="1" ht="12" customHeight="1" x14ac:dyDescent="0.2">
      <c r="A18" s="43" t="s">
        <v>15</v>
      </c>
      <c r="B18" s="43"/>
      <c r="C18" s="26">
        <v>125</v>
      </c>
      <c r="D18" s="28">
        <v>1.1719482467654228</v>
      </c>
    </row>
    <row r="19" spans="1:4" s="7" customFormat="1" ht="12" customHeight="1" x14ac:dyDescent="0.2">
      <c r="A19" s="43" t="s">
        <v>46</v>
      </c>
      <c r="B19" s="43"/>
      <c r="C19" s="26">
        <v>153</v>
      </c>
      <c r="D19" s="28">
        <v>1.4344646540408776</v>
      </c>
    </row>
    <row r="20" spans="1:4" s="7" customFormat="1" ht="12" customHeight="1" x14ac:dyDescent="0.2">
      <c r="A20" s="43" t="s">
        <v>16</v>
      </c>
      <c r="B20" s="43"/>
      <c r="C20" s="26">
        <v>107</v>
      </c>
      <c r="D20" s="28">
        <v>1.0031876992312019</v>
      </c>
    </row>
    <row r="21" spans="1:4" s="7" customFormat="1" ht="12" customHeight="1" x14ac:dyDescent="0.2">
      <c r="A21" s="43" t="s">
        <v>30</v>
      </c>
      <c r="B21" s="43"/>
      <c r="C21" s="26">
        <v>246</v>
      </c>
      <c r="D21" s="28">
        <v>2.3063941496343521</v>
      </c>
    </row>
    <row r="22" spans="1:4" s="7" customFormat="1" ht="19.5" customHeight="1" x14ac:dyDescent="0.2">
      <c r="A22" s="22" t="s">
        <v>37</v>
      </c>
      <c r="B22" s="22"/>
      <c r="C22" s="23">
        <v>9060</v>
      </c>
      <c r="D22" s="24">
        <v>100</v>
      </c>
    </row>
    <row r="23" spans="1:4" s="7" customFormat="1" ht="12" customHeight="1" x14ac:dyDescent="0.2">
      <c r="A23" s="46" t="s">
        <v>41</v>
      </c>
      <c r="B23" s="46"/>
      <c r="C23" s="26">
        <v>8949</v>
      </c>
      <c r="D23" s="28">
        <v>98.774834437086085</v>
      </c>
    </row>
    <row r="24" spans="1:4" s="7" customFormat="1" ht="12" customHeight="1" x14ac:dyDescent="0.2">
      <c r="A24" s="46" t="s">
        <v>42</v>
      </c>
      <c r="B24" s="46"/>
      <c r="C24" s="26">
        <v>41</v>
      </c>
      <c r="D24" s="28">
        <v>0.4525386313465784</v>
      </c>
    </row>
    <row r="25" spans="1:4" s="7" customFormat="1" ht="12" customHeight="1" x14ac:dyDescent="0.2">
      <c r="A25" s="46" t="s">
        <v>43</v>
      </c>
      <c r="B25" s="46"/>
      <c r="C25" s="26">
        <v>29</v>
      </c>
      <c r="D25" s="28">
        <v>0.32008830022075058</v>
      </c>
    </row>
    <row r="26" spans="1:4" s="7" customFormat="1" ht="12" customHeight="1" x14ac:dyDescent="0.2">
      <c r="A26" s="43" t="s">
        <v>30</v>
      </c>
      <c r="B26" s="43"/>
      <c r="C26" s="26">
        <v>41</v>
      </c>
      <c r="D26" s="28">
        <v>0.4525386313465784</v>
      </c>
    </row>
    <row r="27" spans="1:4" s="7" customFormat="1" ht="19.5" customHeight="1" x14ac:dyDescent="0.2">
      <c r="A27" s="22" t="s">
        <v>7</v>
      </c>
      <c r="B27" s="22"/>
      <c r="C27" s="23">
        <v>6988</v>
      </c>
      <c r="D27" s="24">
        <v>100</v>
      </c>
    </row>
    <row r="28" spans="1:4" s="7" customFormat="1" ht="12" customHeight="1" x14ac:dyDescent="0.2">
      <c r="A28" s="46" t="s">
        <v>22</v>
      </c>
      <c r="B28" s="46"/>
      <c r="C28" s="26">
        <v>3948</v>
      </c>
      <c r="D28" s="28">
        <v>56.49685174585003</v>
      </c>
    </row>
    <row r="29" spans="1:4" s="7" customFormat="1" ht="12" customHeight="1" x14ac:dyDescent="0.2">
      <c r="A29" s="46" t="s">
        <v>23</v>
      </c>
      <c r="B29" s="46"/>
      <c r="C29" s="26">
        <v>1614</v>
      </c>
      <c r="D29" s="28">
        <v>23.096737263880939</v>
      </c>
    </row>
    <row r="30" spans="1:4" s="7" customFormat="1" ht="12" customHeight="1" x14ac:dyDescent="0.2">
      <c r="A30" s="46" t="s">
        <v>24</v>
      </c>
      <c r="B30" s="46"/>
      <c r="C30" s="26">
        <v>797</v>
      </c>
      <c r="D30" s="28">
        <v>11.405266170578134</v>
      </c>
    </row>
    <row r="31" spans="1:4" s="7" customFormat="1" ht="12" customHeight="1" x14ac:dyDescent="0.2">
      <c r="A31" s="46" t="s">
        <v>25</v>
      </c>
      <c r="B31" s="46"/>
      <c r="C31" s="26">
        <v>136</v>
      </c>
      <c r="D31" s="28">
        <v>1.9461934745277618</v>
      </c>
    </row>
    <row r="32" spans="1:4" s="7" customFormat="1" ht="12" customHeight="1" x14ac:dyDescent="0.2">
      <c r="A32" s="46" t="s">
        <v>26</v>
      </c>
      <c r="B32" s="46"/>
      <c r="C32" s="26">
        <v>122</v>
      </c>
      <c r="D32" s="28">
        <v>1.7458500286204923</v>
      </c>
    </row>
    <row r="33" spans="1:4" s="7" customFormat="1" ht="12" customHeight="1" x14ac:dyDescent="0.2">
      <c r="A33" s="46" t="s">
        <v>44</v>
      </c>
      <c r="B33" s="46"/>
      <c r="C33" s="26">
        <v>112</v>
      </c>
      <c r="D33" s="28">
        <v>1.602747567258157</v>
      </c>
    </row>
    <row r="34" spans="1:4" s="7" customFormat="1" ht="12" customHeight="1" x14ac:dyDescent="0.2">
      <c r="A34" s="46" t="s">
        <v>27</v>
      </c>
      <c r="B34" s="46"/>
      <c r="C34" s="26">
        <v>107</v>
      </c>
      <c r="D34" s="28">
        <v>1.5311963365769892</v>
      </c>
    </row>
    <row r="35" spans="1:4" s="7" customFormat="1" ht="12" customHeight="1" x14ac:dyDescent="0.2">
      <c r="A35" s="43" t="s">
        <v>30</v>
      </c>
      <c r="B35" s="43"/>
      <c r="C35" s="41">
        <v>152</v>
      </c>
      <c r="D35" s="28">
        <v>2.1751574127074984</v>
      </c>
    </row>
    <row r="36" spans="1:4" s="7" customFormat="1" ht="19.5" customHeight="1" x14ac:dyDescent="0.2">
      <c r="A36" s="22" t="s">
        <v>39</v>
      </c>
      <c r="B36" s="22"/>
      <c r="C36" s="23">
        <v>6324</v>
      </c>
      <c r="D36" s="24">
        <v>100</v>
      </c>
    </row>
    <row r="37" spans="1:4" s="7" customFormat="1" ht="12" customHeight="1" x14ac:dyDescent="0.2">
      <c r="A37" s="45" t="s">
        <v>47</v>
      </c>
      <c r="B37" s="45"/>
      <c r="C37" s="26">
        <v>5975</v>
      </c>
      <c r="D37" s="28">
        <v>94.481340923466163</v>
      </c>
    </row>
    <row r="38" spans="1:4" s="7" customFormat="1" ht="12" customHeight="1" x14ac:dyDescent="0.2">
      <c r="A38" s="45" t="s">
        <v>48</v>
      </c>
      <c r="B38" s="45"/>
      <c r="C38" s="26">
        <v>153</v>
      </c>
      <c r="D38" s="28">
        <v>2.4193548387096775</v>
      </c>
    </row>
    <row r="39" spans="1:4" s="7" customFormat="1" ht="12" customHeight="1" x14ac:dyDescent="0.2">
      <c r="A39" s="45" t="s">
        <v>49</v>
      </c>
      <c r="B39" s="45"/>
      <c r="C39" s="26">
        <v>112</v>
      </c>
      <c r="D39" s="28">
        <v>1.7710309930423784</v>
      </c>
    </row>
    <row r="40" spans="1:4" s="7" customFormat="1" ht="12" customHeight="1" x14ac:dyDescent="0.2">
      <c r="A40" s="43" t="s">
        <v>30</v>
      </c>
      <c r="B40" s="43"/>
      <c r="C40" s="26">
        <v>84</v>
      </c>
      <c r="D40" s="28">
        <v>1.3282732447817838</v>
      </c>
    </row>
    <row r="41" spans="1:4" s="7" customFormat="1" ht="19.5" customHeight="1" x14ac:dyDescent="0.2">
      <c r="A41" s="22" t="s">
        <v>29</v>
      </c>
      <c r="B41" s="22"/>
      <c r="C41" s="23">
        <v>3174</v>
      </c>
      <c r="D41" s="24">
        <v>99.999999999999972</v>
      </c>
    </row>
    <row r="42" spans="1:4" s="7" customFormat="1" ht="12" customHeight="1" x14ac:dyDescent="0.2">
      <c r="A42" s="44" t="s">
        <v>12</v>
      </c>
      <c r="B42" s="44"/>
      <c r="C42" s="26">
        <v>1769</v>
      </c>
      <c r="D42" s="28">
        <v>55.734089477000623</v>
      </c>
    </row>
    <row r="43" spans="1:4" s="7" customFormat="1" ht="12" customHeight="1" x14ac:dyDescent="0.2">
      <c r="A43" s="44" t="s">
        <v>17</v>
      </c>
      <c r="B43" s="44"/>
      <c r="C43" s="26">
        <v>797</v>
      </c>
      <c r="D43" s="28">
        <v>25.110270951480778</v>
      </c>
    </row>
    <row r="44" spans="1:4" s="7" customFormat="1" ht="12" customHeight="1" x14ac:dyDescent="0.2">
      <c r="A44" s="44" t="s">
        <v>18</v>
      </c>
      <c r="B44" s="44"/>
      <c r="C44" s="26">
        <v>386</v>
      </c>
      <c r="D44" s="28">
        <v>12.161310649023314</v>
      </c>
    </row>
    <row r="45" spans="1:4" s="7" customFormat="1" ht="12" customHeight="1" x14ac:dyDescent="0.2">
      <c r="A45" s="44" t="s">
        <v>19</v>
      </c>
      <c r="B45" s="44"/>
      <c r="C45" s="26">
        <v>136</v>
      </c>
      <c r="D45" s="28">
        <v>4.2848141146817902</v>
      </c>
    </row>
    <row r="46" spans="1:4" s="7" customFormat="1" ht="12" customHeight="1" x14ac:dyDescent="0.2">
      <c r="A46" s="44" t="s">
        <v>20</v>
      </c>
      <c r="B46" s="44"/>
      <c r="C46" s="26">
        <v>30</v>
      </c>
      <c r="D46" s="28">
        <v>0.94517958412098302</v>
      </c>
    </row>
    <row r="47" spans="1:4" s="25" customFormat="1" ht="12" customHeight="1" x14ac:dyDescent="0.2">
      <c r="A47" s="43" t="s">
        <v>30</v>
      </c>
      <c r="B47" s="43"/>
      <c r="C47" s="26">
        <v>56</v>
      </c>
      <c r="D47" s="28">
        <v>1.7643352236925016</v>
      </c>
    </row>
    <row r="48" spans="1:4" s="7" customFormat="1" ht="19.5" customHeight="1" x14ac:dyDescent="0.2">
      <c r="A48" s="22" t="s">
        <v>6</v>
      </c>
      <c r="B48" s="22"/>
      <c r="C48" s="23">
        <v>927</v>
      </c>
      <c r="D48" s="24">
        <v>100</v>
      </c>
    </row>
    <row r="49" spans="1:4" s="7" customFormat="1" ht="12" customHeight="1" x14ac:dyDescent="0.2">
      <c r="A49" s="45" t="s">
        <v>21</v>
      </c>
      <c r="B49" s="45"/>
      <c r="C49" s="26">
        <v>478</v>
      </c>
      <c r="D49" s="28">
        <v>51.564185544768073</v>
      </c>
    </row>
    <row r="50" spans="1:4" s="25" customFormat="1" ht="12" customHeight="1" x14ac:dyDescent="0.2">
      <c r="A50" s="45" t="s">
        <v>31</v>
      </c>
      <c r="B50" s="45"/>
      <c r="C50" s="26">
        <v>122</v>
      </c>
      <c r="D50" s="28">
        <v>13.160733549083064</v>
      </c>
    </row>
    <row r="51" spans="1:4" s="7" customFormat="1" ht="12" customHeight="1" x14ac:dyDescent="0.2">
      <c r="A51" s="45" t="s">
        <v>32</v>
      </c>
      <c r="B51" s="45"/>
      <c r="C51" s="26">
        <v>125</v>
      </c>
      <c r="D51" s="28">
        <v>13.484358144552319</v>
      </c>
    </row>
    <row r="52" spans="1:4" s="7" customFormat="1" ht="12" customHeight="1" x14ac:dyDescent="0.2">
      <c r="A52" s="45" t="s">
        <v>33</v>
      </c>
      <c r="B52" s="45"/>
      <c r="C52" s="26">
        <v>107</v>
      </c>
      <c r="D52" s="28">
        <v>11.542610571736784</v>
      </c>
    </row>
    <row r="53" spans="1:4" s="7" customFormat="1" ht="12" customHeight="1" x14ac:dyDescent="0.2">
      <c r="A53" s="45" t="s">
        <v>45</v>
      </c>
      <c r="B53" s="45"/>
      <c r="C53" s="26">
        <v>40</v>
      </c>
      <c r="D53" s="28">
        <v>4.3149946062567421</v>
      </c>
    </row>
    <row r="54" spans="1:4" s="7" customFormat="1" ht="12" customHeight="1" x14ac:dyDescent="0.2">
      <c r="A54" s="45" t="s">
        <v>34</v>
      </c>
      <c r="B54" s="45"/>
      <c r="C54" s="26">
        <v>30</v>
      </c>
      <c r="D54" s="28">
        <v>3.2362459546925564</v>
      </c>
    </row>
    <row r="55" spans="1:4" s="7" customFormat="1" ht="12" customHeight="1" x14ac:dyDescent="0.2">
      <c r="A55" s="45" t="s">
        <v>35</v>
      </c>
      <c r="B55" s="45"/>
      <c r="C55" s="26">
        <v>13</v>
      </c>
      <c r="D55" s="28">
        <v>1.4023732470334414</v>
      </c>
    </row>
    <row r="56" spans="1:4" s="25" customFormat="1" ht="12" customHeight="1" x14ac:dyDescent="0.2">
      <c r="A56" s="43" t="s">
        <v>30</v>
      </c>
      <c r="B56" s="43"/>
      <c r="C56" s="26">
        <v>12</v>
      </c>
      <c r="D56" s="28">
        <v>1.2944983818770228</v>
      </c>
    </row>
    <row r="57" spans="1:4" s="7" customFormat="1" ht="12" customHeight="1" x14ac:dyDescent="0.2">
      <c r="A57" s="41"/>
      <c r="B57" s="41"/>
      <c r="C57" s="42"/>
      <c r="D57" s="42"/>
    </row>
    <row r="58" spans="1:4" s="7" customFormat="1" ht="15.9" customHeight="1" x14ac:dyDescent="0.2">
      <c r="A58" s="36" t="s">
        <v>10</v>
      </c>
      <c r="C58" s="29"/>
      <c r="D58" s="29"/>
    </row>
    <row r="59" spans="1:4" s="7" customFormat="1" ht="12" customHeight="1" x14ac:dyDescent="0.2">
      <c r="A59" s="38" t="s">
        <v>28</v>
      </c>
      <c r="B59" s="38"/>
      <c r="C59" s="30"/>
      <c r="D59" s="30"/>
    </row>
    <row r="60" spans="1:4" s="7" customFormat="1" ht="12" customHeight="1" x14ac:dyDescent="0.2">
      <c r="A60" s="38" t="s">
        <v>50</v>
      </c>
      <c r="B60" s="39"/>
      <c r="C60" s="16"/>
      <c r="D60" s="16"/>
    </row>
    <row r="61" spans="1:4" s="7" customFormat="1" ht="15.9" customHeight="1" x14ac:dyDescent="0.2">
      <c r="A61" s="31" t="s">
        <v>103</v>
      </c>
      <c r="B61" s="31"/>
      <c r="C61" s="16"/>
      <c r="D61" s="37" t="s">
        <v>40</v>
      </c>
    </row>
    <row r="62" spans="1:4" s="34" customFormat="1" ht="3.9" customHeight="1" x14ac:dyDescent="0.2">
      <c r="A62" s="32"/>
      <c r="B62" s="32"/>
      <c r="C62" s="33"/>
      <c r="D62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2606-6AD8-4530-81FE-F3F840A1BFE1}">
  <dimension ref="A1:D62"/>
  <sheetViews>
    <sheetView zoomScaleNormal="100" workbookViewId="0">
      <selection activeCell="E1" sqref="E1"/>
    </sheetView>
  </sheetViews>
  <sheetFormatPr baseColWidth="10" defaultColWidth="16" defaultRowHeight="9.9" customHeight="1" x14ac:dyDescent="0.2"/>
  <cols>
    <col min="1" max="1" width="85.33203125" style="35" customWidth="1"/>
    <col min="2" max="2" width="19.33203125" style="35" customWidth="1"/>
    <col min="3" max="4" width="16" style="30" customWidth="1"/>
    <col min="5" max="16384" width="16" style="30"/>
  </cols>
  <sheetData>
    <row r="1" spans="1:4" s="3" customFormat="1" ht="34.5" customHeight="1" x14ac:dyDescent="0.3">
      <c r="A1" s="1" t="s">
        <v>0</v>
      </c>
      <c r="B1" s="1"/>
      <c r="C1" s="2"/>
      <c r="D1" s="2"/>
    </row>
    <row r="2" spans="1:4" s="3" customFormat="1" ht="5.0999999999999996" customHeight="1" thickBot="1" x14ac:dyDescent="0.25">
      <c r="A2" s="4"/>
      <c r="B2" s="4"/>
      <c r="C2" s="5"/>
      <c r="D2" s="5"/>
    </row>
    <row r="3" spans="1:4" s="7" customFormat="1" ht="39.9" customHeight="1" x14ac:dyDescent="0.3">
      <c r="A3" s="6" t="s">
        <v>38</v>
      </c>
      <c r="B3" s="6"/>
    </row>
    <row r="4" spans="1:4" s="8" customFormat="1" ht="15" customHeight="1" x14ac:dyDescent="0.3">
      <c r="A4" s="6" t="s">
        <v>36</v>
      </c>
      <c r="B4" s="6"/>
      <c r="C4" s="9"/>
      <c r="D4" s="9" t="s">
        <v>93</v>
      </c>
    </row>
    <row r="5" spans="1:4" s="12" customFormat="1" ht="15.9" customHeight="1" x14ac:dyDescent="0.3">
      <c r="A5" s="10" t="s">
        <v>1</v>
      </c>
      <c r="B5" s="10"/>
      <c r="C5" s="11"/>
      <c r="D5" s="11" t="s">
        <v>2</v>
      </c>
    </row>
    <row r="6" spans="1:4" s="7" customFormat="1" ht="3.9" customHeight="1" x14ac:dyDescent="0.3">
      <c r="A6" s="13"/>
      <c r="B6" s="13"/>
      <c r="C6" s="14"/>
      <c r="D6" s="14"/>
    </row>
    <row r="7" spans="1:4" s="7" customFormat="1" ht="3.9" customHeight="1" x14ac:dyDescent="0.3">
      <c r="A7" s="15"/>
      <c r="B7" s="15"/>
    </row>
    <row r="8" spans="1:4" s="7" customFormat="1" ht="12" customHeight="1" x14ac:dyDescent="0.3">
      <c r="A8" s="15"/>
      <c r="B8" s="15"/>
      <c r="C8" s="16"/>
      <c r="D8" s="27" t="s">
        <v>8</v>
      </c>
    </row>
    <row r="9" spans="1:4" s="7" customFormat="1" ht="3.9" customHeight="1" x14ac:dyDescent="0.3">
      <c r="A9" s="15"/>
      <c r="B9" s="15"/>
      <c r="C9" s="14"/>
      <c r="D9" s="14"/>
    </row>
    <row r="10" spans="1:4" s="7" customFormat="1" ht="3.9" customHeight="1" x14ac:dyDescent="0.3">
      <c r="A10" s="15"/>
      <c r="B10" s="15"/>
    </row>
    <row r="11" spans="1:4" s="19" customFormat="1" ht="12" customHeight="1" x14ac:dyDescent="0.2">
      <c r="A11" s="17"/>
      <c r="B11" s="17"/>
      <c r="C11" s="40" t="s">
        <v>3</v>
      </c>
      <c r="D11" s="40" t="s">
        <v>9</v>
      </c>
    </row>
    <row r="12" spans="1:4" s="16" customFormat="1" ht="3.9" customHeight="1" x14ac:dyDescent="0.2">
      <c r="A12" s="20"/>
      <c r="B12" s="20"/>
      <c r="C12" s="21"/>
      <c r="D12" s="21"/>
    </row>
    <row r="13" spans="1:4" s="16" customFormat="1" ht="3.9" customHeight="1" x14ac:dyDescent="0.2">
      <c r="A13" s="18"/>
      <c r="B13" s="18"/>
    </row>
    <row r="14" spans="1:4" s="25" customFormat="1" ht="20.100000000000001" customHeight="1" x14ac:dyDescent="0.2">
      <c r="A14" s="22" t="s">
        <v>5</v>
      </c>
      <c r="B14" s="22"/>
      <c r="C14" s="23">
        <v>9587</v>
      </c>
      <c r="D14" s="24">
        <v>100</v>
      </c>
    </row>
    <row r="15" spans="1:4" s="25" customFormat="1" ht="12" customHeight="1" x14ac:dyDescent="0.2">
      <c r="A15" s="43" t="s">
        <v>11</v>
      </c>
      <c r="B15" s="43"/>
      <c r="C15" s="26">
        <v>7318</v>
      </c>
      <c r="D15" s="28">
        <v>76.332533639303222</v>
      </c>
    </row>
    <row r="16" spans="1:4" s="25" customFormat="1" ht="12" customHeight="1" x14ac:dyDescent="0.2">
      <c r="A16" s="43" t="s">
        <v>13</v>
      </c>
      <c r="B16" s="43"/>
      <c r="C16" s="26">
        <v>1627</v>
      </c>
      <c r="D16" s="28">
        <v>16.970898091165118</v>
      </c>
    </row>
    <row r="17" spans="1:4" s="25" customFormat="1" ht="12" customHeight="1" x14ac:dyDescent="0.2">
      <c r="A17" s="43" t="s">
        <v>14</v>
      </c>
      <c r="B17" s="43"/>
      <c r="C17" s="41">
        <v>175</v>
      </c>
      <c r="D17" s="47">
        <v>1.8253885469907165</v>
      </c>
    </row>
    <row r="18" spans="1:4" s="25" customFormat="1" ht="12" customHeight="1" x14ac:dyDescent="0.2">
      <c r="A18" s="43" t="s">
        <v>15</v>
      </c>
      <c r="B18" s="43"/>
      <c r="C18" s="26">
        <v>112</v>
      </c>
      <c r="D18" s="28">
        <v>1.1682486700740586</v>
      </c>
    </row>
    <row r="19" spans="1:4" s="7" customFormat="1" ht="12" customHeight="1" x14ac:dyDescent="0.2">
      <c r="A19" s="43" t="s">
        <v>46</v>
      </c>
      <c r="B19" s="43"/>
      <c r="C19" s="26">
        <v>97</v>
      </c>
      <c r="D19" s="28">
        <v>1.0117867946177115</v>
      </c>
    </row>
    <row r="20" spans="1:4" s="7" customFormat="1" ht="12" customHeight="1" x14ac:dyDescent="0.2">
      <c r="A20" s="43" t="s">
        <v>16</v>
      </c>
      <c r="B20" s="43"/>
      <c r="C20" s="26">
        <v>95</v>
      </c>
      <c r="D20" s="28">
        <v>0.99092521122353183</v>
      </c>
    </row>
    <row r="21" spans="1:4" s="7" customFormat="1" ht="12" customHeight="1" x14ac:dyDescent="0.2">
      <c r="A21" s="43" t="s">
        <v>30</v>
      </c>
      <c r="B21" s="43"/>
      <c r="C21" s="26">
        <v>163</v>
      </c>
      <c r="D21" s="28">
        <v>1.7002190466256388</v>
      </c>
    </row>
    <row r="22" spans="1:4" s="7" customFormat="1" ht="19.5" customHeight="1" x14ac:dyDescent="0.2">
      <c r="A22" s="22" t="s">
        <v>37</v>
      </c>
      <c r="B22" s="22"/>
      <c r="C22" s="23">
        <v>8882</v>
      </c>
      <c r="D22" s="24">
        <v>100</v>
      </c>
    </row>
    <row r="23" spans="1:4" s="7" customFormat="1" ht="12" customHeight="1" x14ac:dyDescent="0.2">
      <c r="A23" s="46" t="s">
        <v>41</v>
      </c>
      <c r="B23" s="46"/>
      <c r="C23" s="26">
        <v>8787</v>
      </c>
      <c r="D23" s="28">
        <v>98.93042107633417</v>
      </c>
    </row>
    <row r="24" spans="1:4" s="7" customFormat="1" ht="12" customHeight="1" x14ac:dyDescent="0.2">
      <c r="A24" s="46" t="s">
        <v>42</v>
      </c>
      <c r="B24" s="46"/>
      <c r="C24" s="26">
        <v>40</v>
      </c>
      <c r="D24" s="28">
        <v>0.45034902049088044</v>
      </c>
    </row>
    <row r="25" spans="1:4" s="7" customFormat="1" ht="12" customHeight="1" x14ac:dyDescent="0.2">
      <c r="A25" s="46" t="s">
        <v>43</v>
      </c>
      <c r="B25" s="46"/>
      <c r="C25" s="26">
        <v>27</v>
      </c>
      <c r="D25" s="28">
        <v>0.3039855888313443</v>
      </c>
    </row>
    <row r="26" spans="1:4" s="7" customFormat="1" ht="12" customHeight="1" x14ac:dyDescent="0.2">
      <c r="A26" s="43" t="s">
        <v>30</v>
      </c>
      <c r="B26" s="43"/>
      <c r="C26" s="26">
        <v>28</v>
      </c>
      <c r="D26" s="28">
        <v>0.31524431434361633</v>
      </c>
    </row>
    <row r="27" spans="1:4" s="7" customFormat="1" ht="19.5" customHeight="1" x14ac:dyDescent="0.2">
      <c r="A27" s="22" t="s">
        <v>7</v>
      </c>
      <c r="B27" s="22"/>
      <c r="C27" s="23">
        <v>7289</v>
      </c>
      <c r="D27" s="24">
        <v>100</v>
      </c>
    </row>
    <row r="28" spans="1:4" s="7" customFormat="1" ht="12" customHeight="1" x14ac:dyDescent="0.2">
      <c r="A28" s="46" t="s">
        <v>22</v>
      </c>
      <c r="B28" s="46"/>
      <c r="C28" s="26">
        <v>4419</v>
      </c>
      <c r="D28" s="28">
        <v>60.625600219508847</v>
      </c>
    </row>
    <row r="29" spans="1:4" s="7" customFormat="1" ht="12" customHeight="1" x14ac:dyDescent="0.2">
      <c r="A29" s="46" t="s">
        <v>23</v>
      </c>
      <c r="B29" s="46"/>
      <c r="C29" s="26">
        <v>1627</v>
      </c>
      <c r="D29" s="28">
        <v>22.321306077651254</v>
      </c>
    </row>
    <row r="30" spans="1:4" s="7" customFormat="1" ht="12" customHeight="1" x14ac:dyDescent="0.2">
      <c r="A30" s="46" t="s">
        <v>24</v>
      </c>
      <c r="B30" s="46"/>
      <c r="C30" s="26">
        <v>717</v>
      </c>
      <c r="D30" s="28">
        <v>9.8367402935930848</v>
      </c>
    </row>
    <row r="31" spans="1:4" s="7" customFormat="1" ht="12" customHeight="1" x14ac:dyDescent="0.2">
      <c r="A31" s="46" t="s">
        <v>25</v>
      </c>
      <c r="B31" s="46"/>
      <c r="C31" s="26">
        <v>88</v>
      </c>
      <c r="D31" s="28">
        <v>1.2072986692276033</v>
      </c>
    </row>
    <row r="32" spans="1:4" s="7" customFormat="1" ht="12" customHeight="1" x14ac:dyDescent="0.2">
      <c r="A32" s="46" t="s">
        <v>26</v>
      </c>
      <c r="B32" s="46"/>
      <c r="C32" s="26">
        <v>123</v>
      </c>
      <c r="D32" s="28">
        <v>1.6874742763067636</v>
      </c>
    </row>
    <row r="33" spans="1:4" s="7" customFormat="1" ht="12" customHeight="1" x14ac:dyDescent="0.2">
      <c r="A33" s="46" t="s">
        <v>44</v>
      </c>
      <c r="B33" s="46"/>
      <c r="C33" s="26">
        <v>96</v>
      </c>
      <c r="D33" s="28">
        <v>1.31705309370284</v>
      </c>
    </row>
    <row r="34" spans="1:4" s="7" customFormat="1" ht="12" customHeight="1" x14ac:dyDescent="0.2">
      <c r="A34" s="46" t="s">
        <v>27</v>
      </c>
      <c r="B34" s="46"/>
      <c r="C34" s="26">
        <v>95</v>
      </c>
      <c r="D34" s="28">
        <v>1.3033337906434355</v>
      </c>
    </row>
    <row r="35" spans="1:4" s="7" customFormat="1" ht="12" customHeight="1" x14ac:dyDescent="0.2">
      <c r="A35" s="43" t="s">
        <v>30</v>
      </c>
      <c r="B35" s="43"/>
      <c r="C35" s="41">
        <v>124</v>
      </c>
      <c r="D35" s="47">
        <v>1.7011935793661681</v>
      </c>
    </row>
    <row r="36" spans="1:4" s="7" customFormat="1" ht="19.5" customHeight="1" x14ac:dyDescent="0.2">
      <c r="A36" s="22" t="s">
        <v>39</v>
      </c>
      <c r="B36" s="22"/>
      <c r="C36" s="23">
        <v>6213</v>
      </c>
      <c r="D36" s="24">
        <v>100</v>
      </c>
    </row>
    <row r="37" spans="1:4" s="7" customFormat="1" ht="12" customHeight="1" x14ac:dyDescent="0.2">
      <c r="A37" s="45" t="s">
        <v>47</v>
      </c>
      <c r="B37" s="45"/>
      <c r="C37" s="26">
        <v>5956</v>
      </c>
      <c r="D37" s="28">
        <v>95.863511990986638</v>
      </c>
    </row>
    <row r="38" spans="1:4" s="7" customFormat="1" ht="12" customHeight="1" x14ac:dyDescent="0.2">
      <c r="A38" s="45" t="s">
        <v>48</v>
      </c>
      <c r="B38" s="45"/>
      <c r="C38" s="26">
        <v>97</v>
      </c>
      <c r="D38" s="28">
        <v>1.5612425559311123</v>
      </c>
    </row>
    <row r="39" spans="1:4" s="7" customFormat="1" ht="12" customHeight="1" x14ac:dyDescent="0.2">
      <c r="A39" s="45" t="s">
        <v>49</v>
      </c>
      <c r="B39" s="45"/>
      <c r="C39" s="26">
        <v>96</v>
      </c>
      <c r="D39" s="28">
        <v>1.545147271849348</v>
      </c>
    </row>
    <row r="40" spans="1:4" s="7" customFormat="1" ht="12" customHeight="1" x14ac:dyDescent="0.2">
      <c r="A40" s="43" t="s">
        <v>30</v>
      </c>
      <c r="B40" s="43"/>
      <c r="C40" s="26">
        <v>64</v>
      </c>
      <c r="D40" s="28">
        <v>1.0300981812328989</v>
      </c>
    </row>
    <row r="41" spans="1:4" s="7" customFormat="1" ht="19.5" customHeight="1" x14ac:dyDescent="0.2">
      <c r="A41" s="22" t="s">
        <v>29</v>
      </c>
      <c r="B41" s="22"/>
      <c r="C41" s="23">
        <v>2441</v>
      </c>
      <c r="D41" s="24">
        <v>100</v>
      </c>
    </row>
    <row r="42" spans="1:4" s="7" customFormat="1" ht="12" customHeight="1" x14ac:dyDescent="0.2">
      <c r="A42" s="44" t="s">
        <v>12</v>
      </c>
      <c r="B42" s="44"/>
      <c r="C42" s="26">
        <v>1392</v>
      </c>
      <c r="D42" s="28">
        <v>57.025809094633352</v>
      </c>
    </row>
    <row r="43" spans="1:4" s="7" customFormat="1" ht="12" customHeight="1" x14ac:dyDescent="0.2">
      <c r="A43" s="44" t="s">
        <v>17</v>
      </c>
      <c r="B43" s="44"/>
      <c r="C43" s="26">
        <v>717</v>
      </c>
      <c r="D43" s="28">
        <v>29.373207701761572</v>
      </c>
    </row>
    <row r="44" spans="1:4" s="7" customFormat="1" ht="12" customHeight="1" x14ac:dyDescent="0.2">
      <c r="A44" s="44" t="s">
        <v>18</v>
      </c>
      <c r="B44" s="44"/>
      <c r="C44" s="26">
        <v>175</v>
      </c>
      <c r="D44" s="28">
        <v>7.1691929537074968</v>
      </c>
    </row>
    <row r="45" spans="1:4" s="7" customFormat="1" ht="12" customHeight="1" x14ac:dyDescent="0.2">
      <c r="A45" s="44" t="s">
        <v>19</v>
      </c>
      <c r="B45" s="44"/>
      <c r="C45" s="26">
        <v>88</v>
      </c>
      <c r="D45" s="28">
        <v>3.6050798852929127</v>
      </c>
    </row>
    <row r="46" spans="1:4" s="7" customFormat="1" ht="12" customHeight="1" x14ac:dyDescent="0.2">
      <c r="A46" s="44" t="s">
        <v>20</v>
      </c>
      <c r="B46" s="44"/>
      <c r="C46" s="26">
        <v>27</v>
      </c>
      <c r="D46" s="28">
        <v>1.1061040557148711</v>
      </c>
    </row>
    <row r="47" spans="1:4" s="7" customFormat="1" ht="12" customHeight="1" x14ac:dyDescent="0.2">
      <c r="A47" s="43" t="s">
        <v>30</v>
      </c>
      <c r="B47" s="43"/>
      <c r="C47" s="26">
        <v>42</v>
      </c>
      <c r="D47" s="28">
        <v>1.7206063088897994</v>
      </c>
    </row>
    <row r="48" spans="1:4" s="7" customFormat="1" ht="19.5" customHeight="1" x14ac:dyDescent="0.2">
      <c r="A48" s="22" t="s">
        <v>6</v>
      </c>
      <c r="B48" s="22"/>
      <c r="C48" s="23">
        <v>902</v>
      </c>
      <c r="D48" s="24">
        <v>100</v>
      </c>
    </row>
    <row r="49" spans="1:4" s="7" customFormat="1" ht="12" customHeight="1" x14ac:dyDescent="0.2">
      <c r="A49" s="45" t="s">
        <v>21</v>
      </c>
      <c r="B49" s="45"/>
      <c r="C49" s="26">
        <v>484</v>
      </c>
      <c r="D49" s="28">
        <v>53.658536585365859</v>
      </c>
    </row>
    <row r="50" spans="1:4" s="7" customFormat="1" ht="12" customHeight="1" x14ac:dyDescent="0.2">
      <c r="A50" s="45" t="s">
        <v>31</v>
      </c>
      <c r="B50" s="45"/>
      <c r="C50" s="26">
        <v>123</v>
      </c>
      <c r="D50" s="28">
        <v>13.636363636363635</v>
      </c>
    </row>
    <row r="51" spans="1:4" s="7" customFormat="1" ht="12" customHeight="1" x14ac:dyDescent="0.2">
      <c r="A51" s="45" t="s">
        <v>32</v>
      </c>
      <c r="B51" s="45"/>
      <c r="C51" s="26">
        <v>112</v>
      </c>
      <c r="D51" s="28">
        <v>12.416851441241686</v>
      </c>
    </row>
    <row r="52" spans="1:4" s="7" customFormat="1" ht="12" customHeight="1" x14ac:dyDescent="0.2">
      <c r="A52" s="45" t="s">
        <v>33</v>
      </c>
      <c r="B52" s="45"/>
      <c r="C52" s="26">
        <v>95</v>
      </c>
      <c r="D52" s="28">
        <v>10.532150776053214</v>
      </c>
    </row>
    <row r="53" spans="1:4" s="7" customFormat="1" ht="12" customHeight="1" x14ac:dyDescent="0.2">
      <c r="A53" s="45" t="s">
        <v>45</v>
      </c>
      <c r="B53" s="45"/>
      <c r="C53" s="26">
        <v>33</v>
      </c>
      <c r="D53" s="28">
        <v>3.6585365853658534</v>
      </c>
    </row>
    <row r="54" spans="1:4" s="7" customFormat="1" ht="12" customHeight="1" x14ac:dyDescent="0.2">
      <c r="A54" s="45" t="s">
        <v>34</v>
      </c>
      <c r="B54" s="45"/>
      <c r="C54" s="26">
        <v>27</v>
      </c>
      <c r="D54" s="28">
        <v>2.9933481152993346</v>
      </c>
    </row>
    <row r="55" spans="1:4" s="7" customFormat="1" ht="12" customHeight="1" x14ac:dyDescent="0.2">
      <c r="A55" s="45" t="s">
        <v>35</v>
      </c>
      <c r="B55" s="45"/>
      <c r="C55" s="26">
        <v>16</v>
      </c>
      <c r="D55" s="28">
        <v>1.7738359201773837</v>
      </c>
    </row>
    <row r="56" spans="1:4" s="25" customFormat="1" ht="12" customHeight="1" x14ac:dyDescent="0.2">
      <c r="A56" s="43" t="s">
        <v>30</v>
      </c>
      <c r="B56" s="43"/>
      <c r="C56" s="26">
        <v>12</v>
      </c>
      <c r="D56" s="28">
        <v>1.3303769401330376</v>
      </c>
    </row>
    <row r="57" spans="1:4" s="7" customFormat="1" ht="12" customHeight="1" x14ac:dyDescent="0.2">
      <c r="A57" s="41"/>
      <c r="B57" s="41"/>
      <c r="C57" s="42"/>
      <c r="D57" s="42"/>
    </row>
    <row r="58" spans="1:4" s="7" customFormat="1" ht="15.9" customHeight="1" x14ac:dyDescent="0.2">
      <c r="A58" s="36" t="s">
        <v>10</v>
      </c>
      <c r="C58" s="29"/>
      <c r="D58" s="29"/>
    </row>
    <row r="59" spans="1:4" s="7" customFormat="1" ht="12" customHeight="1" x14ac:dyDescent="0.2">
      <c r="A59" s="38" t="s">
        <v>28</v>
      </c>
      <c r="B59" s="38"/>
      <c r="C59" s="30"/>
      <c r="D59" s="30"/>
    </row>
    <row r="60" spans="1:4" s="7" customFormat="1" ht="12" customHeight="1" x14ac:dyDescent="0.2">
      <c r="A60" s="38" t="s">
        <v>50</v>
      </c>
      <c r="B60" s="39"/>
      <c r="C60" s="16"/>
      <c r="D60" s="16"/>
    </row>
    <row r="61" spans="1:4" s="7" customFormat="1" ht="15.9" customHeight="1" x14ac:dyDescent="0.2">
      <c r="A61" s="31" t="s">
        <v>103</v>
      </c>
      <c r="B61" s="31"/>
      <c r="C61" s="16"/>
      <c r="D61" s="37" t="s">
        <v>40</v>
      </c>
    </row>
    <row r="62" spans="1:4" s="34" customFormat="1" ht="3.9" customHeight="1" x14ac:dyDescent="0.2">
      <c r="A62" s="32"/>
      <c r="B62" s="32"/>
      <c r="C62" s="33"/>
      <c r="D62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30B2-D7EF-4944-9645-AC163AA1B498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110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51">
        <v>20223</v>
      </c>
      <c r="C14" s="52">
        <v>100</v>
      </c>
    </row>
    <row r="15" spans="1:3" s="25" customFormat="1" ht="12" customHeight="1" x14ac:dyDescent="0.2">
      <c r="A15" s="43" t="s">
        <v>11</v>
      </c>
      <c r="B15" s="53">
        <v>16068</v>
      </c>
      <c r="C15" s="54">
        <v>79.45408693072244</v>
      </c>
    </row>
    <row r="16" spans="1:3" s="25" customFormat="1" ht="12" customHeight="1" x14ac:dyDescent="0.2">
      <c r="A16" s="43" t="s">
        <v>13</v>
      </c>
      <c r="B16" s="53">
        <v>3173</v>
      </c>
      <c r="C16" s="54">
        <v>15.690055876971766</v>
      </c>
    </row>
    <row r="17" spans="1:3" s="25" customFormat="1" ht="12" customHeight="1" x14ac:dyDescent="0.2">
      <c r="A17" s="43" t="s">
        <v>62</v>
      </c>
      <c r="B17" s="53">
        <v>126</v>
      </c>
      <c r="C17" s="54">
        <v>0.62305295950155759</v>
      </c>
    </row>
    <row r="18" spans="1:3" s="25" customFormat="1" ht="12" customHeight="1" x14ac:dyDescent="0.2">
      <c r="A18" s="43" t="s">
        <v>84</v>
      </c>
      <c r="B18" s="53">
        <v>113</v>
      </c>
      <c r="C18" s="54">
        <v>0.55876971764822225</v>
      </c>
    </row>
    <row r="19" spans="1:3" s="25" customFormat="1" ht="12" customHeight="1" x14ac:dyDescent="0.2">
      <c r="A19" s="43" t="s">
        <v>15</v>
      </c>
      <c r="B19" s="53">
        <v>122</v>
      </c>
      <c r="C19" s="54">
        <v>0.60327350046976214</v>
      </c>
    </row>
    <row r="20" spans="1:3" s="25" customFormat="1" ht="12" customHeight="1" x14ac:dyDescent="0.2">
      <c r="A20" s="43" t="s">
        <v>46</v>
      </c>
      <c r="B20" s="53">
        <v>264</v>
      </c>
      <c r="C20" s="54">
        <v>1.3054442960985018</v>
      </c>
    </row>
    <row r="21" spans="1:3" s="36" customFormat="1" ht="12" customHeight="1" x14ac:dyDescent="0.2">
      <c r="A21" s="43" t="s">
        <v>85</v>
      </c>
      <c r="B21" s="53">
        <v>81</v>
      </c>
      <c r="C21" s="54">
        <v>0.40053404539385851</v>
      </c>
    </row>
    <row r="22" spans="1:3" s="7" customFormat="1" ht="12" customHeight="1" x14ac:dyDescent="0.2">
      <c r="A22" s="43" t="s">
        <v>105</v>
      </c>
      <c r="B22" s="53">
        <v>276</v>
      </c>
      <c r="C22" s="54">
        <v>1.3647826731938881</v>
      </c>
    </row>
    <row r="23" spans="1:3" s="25" customFormat="1" ht="20.100000000000001" customHeight="1" x14ac:dyDescent="0.2">
      <c r="A23" s="22" t="s">
        <v>64</v>
      </c>
      <c r="B23" s="51">
        <v>2083</v>
      </c>
      <c r="C23" s="52">
        <v>100</v>
      </c>
    </row>
    <row r="24" spans="1:3" s="25" customFormat="1" ht="12" customHeight="1" x14ac:dyDescent="0.2">
      <c r="A24" s="43" t="s">
        <v>65</v>
      </c>
      <c r="B24" s="53">
        <v>1057</v>
      </c>
      <c r="C24" s="54">
        <v>50.744119059049453</v>
      </c>
    </row>
    <row r="25" spans="1:3" s="25" customFormat="1" ht="12" customHeight="1" x14ac:dyDescent="0.2">
      <c r="A25" s="43" t="s">
        <v>66</v>
      </c>
      <c r="B25" s="53">
        <v>680</v>
      </c>
      <c r="C25" s="54">
        <v>32.645223235717715</v>
      </c>
    </row>
    <row r="26" spans="1:3" s="25" customFormat="1" ht="12" customHeight="1" x14ac:dyDescent="0.2">
      <c r="A26" s="43" t="s">
        <v>67</v>
      </c>
      <c r="B26" s="53">
        <v>126</v>
      </c>
      <c r="C26" s="54">
        <v>6.0489678348535767</v>
      </c>
    </row>
    <row r="27" spans="1:3" s="25" customFormat="1" ht="12" customHeight="1" x14ac:dyDescent="0.2">
      <c r="A27" s="43" t="s">
        <v>86</v>
      </c>
      <c r="B27" s="53">
        <v>113</v>
      </c>
      <c r="C27" s="54">
        <v>5.4248679788766196</v>
      </c>
    </row>
    <row r="28" spans="1:3" s="25" customFormat="1" ht="12" customHeight="1" x14ac:dyDescent="0.2">
      <c r="A28" s="43" t="s">
        <v>87</v>
      </c>
      <c r="B28" s="53">
        <v>35</v>
      </c>
      <c r="C28" s="54">
        <v>1.6802688430148822</v>
      </c>
    </row>
    <row r="29" spans="1:3" s="36" customFormat="1" ht="12" customHeight="1" x14ac:dyDescent="0.2">
      <c r="A29" s="43" t="s">
        <v>83</v>
      </c>
      <c r="B29" s="53">
        <v>11</v>
      </c>
      <c r="C29" s="54">
        <v>0.52808449351896303</v>
      </c>
    </row>
    <row r="30" spans="1:3" s="36" customFormat="1" ht="12" customHeight="1" x14ac:dyDescent="0.2">
      <c r="A30" s="43" t="s">
        <v>70</v>
      </c>
      <c r="B30" s="53">
        <v>8</v>
      </c>
      <c r="C30" s="54">
        <v>0.3840614498319731</v>
      </c>
    </row>
    <row r="31" spans="1:3" s="7" customFormat="1" ht="12" customHeight="1" x14ac:dyDescent="0.2">
      <c r="A31" s="43" t="s">
        <v>91</v>
      </c>
      <c r="B31" s="53">
        <v>46</v>
      </c>
      <c r="C31" s="54">
        <v>2.2083533365338455</v>
      </c>
    </row>
    <row r="32" spans="1:3" s="7" customFormat="1" ht="12" customHeight="1" x14ac:dyDescent="0.2">
      <c r="A32" s="43" t="s">
        <v>105</v>
      </c>
      <c r="B32" s="53">
        <v>7</v>
      </c>
      <c r="C32" s="54">
        <v>0.33605376860297648</v>
      </c>
    </row>
    <row r="33" spans="1:3" s="7" customFormat="1" ht="19.5" customHeight="1" x14ac:dyDescent="0.2">
      <c r="A33" s="22" t="s">
        <v>6</v>
      </c>
      <c r="B33" s="51">
        <v>835</v>
      </c>
      <c r="C33" s="52">
        <v>100</v>
      </c>
    </row>
    <row r="34" spans="1:3" s="7" customFormat="1" ht="12" customHeight="1" x14ac:dyDescent="0.2">
      <c r="A34" s="45" t="s">
        <v>21</v>
      </c>
      <c r="B34" s="53">
        <v>453</v>
      </c>
      <c r="C34" s="54">
        <v>54.251497005988028</v>
      </c>
    </row>
    <row r="35" spans="1:3" s="25" customFormat="1" ht="12" customHeight="1" x14ac:dyDescent="0.2">
      <c r="A35" s="45" t="s">
        <v>31</v>
      </c>
      <c r="B35" s="53">
        <v>61</v>
      </c>
      <c r="C35" s="54">
        <v>7.3053892215568865</v>
      </c>
    </row>
    <row r="36" spans="1:3" s="7" customFormat="1" ht="12" customHeight="1" x14ac:dyDescent="0.2">
      <c r="A36" s="45" t="s">
        <v>32</v>
      </c>
      <c r="B36" s="53">
        <v>122</v>
      </c>
      <c r="C36" s="54">
        <v>14.610778443113773</v>
      </c>
    </row>
    <row r="37" spans="1:3" s="7" customFormat="1" ht="12" customHeight="1" x14ac:dyDescent="0.2">
      <c r="A37" s="45" t="s">
        <v>88</v>
      </c>
      <c r="B37" s="53">
        <v>81</v>
      </c>
      <c r="C37" s="54">
        <v>9.7005988023952092</v>
      </c>
    </row>
    <row r="38" spans="1:3" s="25" customFormat="1" ht="12" customHeight="1" x14ac:dyDescent="0.2">
      <c r="A38" s="43" t="s">
        <v>105</v>
      </c>
      <c r="B38" s="53">
        <v>118</v>
      </c>
      <c r="C38" s="54">
        <v>14.131736526946106</v>
      </c>
    </row>
    <row r="39" spans="1:3" s="7" customFormat="1" ht="19.5" customHeight="1" x14ac:dyDescent="0.2">
      <c r="A39" s="22" t="s">
        <v>7</v>
      </c>
      <c r="B39" s="51">
        <v>8260</v>
      </c>
      <c r="C39" s="52">
        <v>100</v>
      </c>
    </row>
    <row r="40" spans="1:3" s="7" customFormat="1" ht="12" customHeight="1" x14ac:dyDescent="0.2">
      <c r="A40" s="46" t="s">
        <v>22</v>
      </c>
      <c r="B40" s="55">
        <v>3941</v>
      </c>
      <c r="C40" s="54">
        <v>47.711864406779661</v>
      </c>
    </row>
    <row r="41" spans="1:3" s="7" customFormat="1" ht="12" customHeight="1" x14ac:dyDescent="0.2">
      <c r="A41" s="46" t="s">
        <v>23</v>
      </c>
      <c r="B41" s="55">
        <v>3173</v>
      </c>
      <c r="C41" s="54">
        <v>38.414043583535104</v>
      </c>
    </row>
    <row r="42" spans="1:3" s="7" customFormat="1" ht="12" customHeight="1" x14ac:dyDescent="0.2">
      <c r="A42" s="46" t="s">
        <v>74</v>
      </c>
      <c r="B42" s="55">
        <v>680</v>
      </c>
      <c r="C42" s="54">
        <v>8.2324455205811145</v>
      </c>
    </row>
    <row r="43" spans="1:3" s="7" customFormat="1" ht="12" customHeight="1" x14ac:dyDescent="0.2">
      <c r="A43" s="46" t="s">
        <v>89</v>
      </c>
      <c r="B43" s="55">
        <v>113</v>
      </c>
      <c r="C43" s="54">
        <v>1.3680387409200969</v>
      </c>
    </row>
    <row r="44" spans="1:3" s="7" customFormat="1" ht="12" customHeight="1" x14ac:dyDescent="0.2">
      <c r="A44" s="46" t="s">
        <v>90</v>
      </c>
      <c r="B44" s="55">
        <v>81</v>
      </c>
      <c r="C44" s="54">
        <v>0.98062953995157376</v>
      </c>
    </row>
    <row r="45" spans="1:3" s="7" customFormat="1" ht="12" customHeight="1" x14ac:dyDescent="0.2">
      <c r="A45" s="46" t="s">
        <v>26</v>
      </c>
      <c r="B45" s="55">
        <v>61</v>
      </c>
      <c r="C45" s="54">
        <v>0.73849878934624702</v>
      </c>
    </row>
    <row r="46" spans="1:3" s="7" customFormat="1" ht="12" customHeight="1" x14ac:dyDescent="0.2">
      <c r="A46" s="43" t="s">
        <v>105</v>
      </c>
      <c r="B46" s="55">
        <v>211</v>
      </c>
      <c r="C46" s="54">
        <v>2.5544794188861983</v>
      </c>
    </row>
    <row r="47" spans="1:3" s="7" customFormat="1" ht="19.5" customHeight="1" x14ac:dyDescent="0.2">
      <c r="A47" s="22" t="s">
        <v>56</v>
      </c>
      <c r="B47" s="25">
        <v>10071</v>
      </c>
      <c r="C47" s="52">
        <v>100</v>
      </c>
    </row>
    <row r="48" spans="1:3" s="7" customFormat="1" ht="12" customHeight="1" x14ac:dyDescent="0.2">
      <c r="A48" s="46" t="s">
        <v>57</v>
      </c>
      <c r="B48" s="7">
        <v>9851</v>
      </c>
      <c r="C48" s="54">
        <v>97.815509879853053</v>
      </c>
    </row>
    <row r="49" spans="1:3" s="7" customFormat="1" ht="12" customHeight="1" x14ac:dyDescent="0.2">
      <c r="A49" s="46" t="s">
        <v>58</v>
      </c>
      <c r="B49" s="7">
        <v>123</v>
      </c>
      <c r="C49" s="54">
        <v>1.2213285671730711</v>
      </c>
    </row>
    <row r="50" spans="1:3" s="7" customFormat="1" ht="12" customHeight="1" x14ac:dyDescent="0.2">
      <c r="A50" s="43" t="s">
        <v>105</v>
      </c>
      <c r="B50" s="7">
        <v>97</v>
      </c>
      <c r="C50" s="54">
        <v>0.9631615529738855</v>
      </c>
    </row>
    <row r="51" spans="1:3" s="7" customFormat="1" ht="19.5" customHeight="1" x14ac:dyDescent="0.2">
      <c r="A51" s="22" t="s">
        <v>39</v>
      </c>
      <c r="B51" s="25">
        <v>7695</v>
      </c>
      <c r="C51" s="52">
        <v>100</v>
      </c>
    </row>
    <row r="52" spans="1:3" s="7" customFormat="1" ht="12" customHeight="1" x14ac:dyDescent="0.2">
      <c r="A52" s="45" t="s">
        <v>47</v>
      </c>
      <c r="B52" s="7">
        <v>7305</v>
      </c>
      <c r="C52" s="54">
        <v>94.931773879142298</v>
      </c>
    </row>
    <row r="53" spans="1:3" s="7" customFormat="1" ht="12" customHeight="1" x14ac:dyDescent="0.2">
      <c r="A53" s="45" t="s">
        <v>48</v>
      </c>
      <c r="B53" s="7">
        <v>264</v>
      </c>
      <c r="C53" s="54">
        <v>3.4307992202729043</v>
      </c>
    </row>
    <row r="54" spans="1:3" s="7" customFormat="1" ht="12" customHeight="1" x14ac:dyDescent="0.2">
      <c r="A54" s="43" t="s">
        <v>105</v>
      </c>
      <c r="B54" s="7">
        <v>126</v>
      </c>
      <c r="C54" s="54">
        <v>1.6374269005847955</v>
      </c>
    </row>
    <row r="55" spans="1:3" s="7" customFormat="1" ht="19.5" customHeight="1" x14ac:dyDescent="0.2">
      <c r="A55" s="22" t="s">
        <v>59</v>
      </c>
      <c r="B55" s="25">
        <v>813</v>
      </c>
      <c r="C55" s="52">
        <v>100</v>
      </c>
    </row>
    <row r="56" spans="1:3" s="7" customFormat="1" ht="12" customHeight="1" x14ac:dyDescent="0.2">
      <c r="A56" s="45" t="s">
        <v>60</v>
      </c>
      <c r="B56" s="7">
        <v>788</v>
      </c>
      <c r="C56" s="54">
        <v>96.924969249692495</v>
      </c>
    </row>
    <row r="57" spans="1:3" s="7" customFormat="1" ht="12" customHeight="1" x14ac:dyDescent="0.2">
      <c r="A57" s="43" t="s">
        <v>105</v>
      </c>
      <c r="B57" s="7">
        <v>25</v>
      </c>
      <c r="C57" s="54">
        <v>3.0750307503075032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27" t="s">
        <v>111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B34-E427-4768-9C95-01C89ABFAF74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108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51">
        <v>19557</v>
      </c>
      <c r="C14" s="52">
        <v>100</v>
      </c>
    </row>
    <row r="15" spans="1:3" s="25" customFormat="1" ht="12" customHeight="1" x14ac:dyDescent="0.2">
      <c r="A15" s="43" t="s">
        <v>11</v>
      </c>
      <c r="B15" s="53">
        <v>15479</v>
      </c>
      <c r="C15" s="54">
        <v>79.148131103952551</v>
      </c>
    </row>
    <row r="16" spans="1:3" s="25" customFormat="1" ht="12" customHeight="1" x14ac:dyDescent="0.2">
      <c r="A16" s="43" t="s">
        <v>13</v>
      </c>
      <c r="B16" s="53">
        <v>3189</v>
      </c>
      <c r="C16" s="54">
        <v>16.306181929743826</v>
      </c>
    </row>
    <row r="17" spans="1:3" s="25" customFormat="1" ht="12" customHeight="1" x14ac:dyDescent="0.2">
      <c r="A17" s="43" t="s">
        <v>62</v>
      </c>
      <c r="B17" s="53">
        <v>116</v>
      </c>
      <c r="C17" s="54">
        <v>0.59313800685176665</v>
      </c>
    </row>
    <row r="18" spans="1:3" s="25" customFormat="1" ht="12" customHeight="1" x14ac:dyDescent="0.2">
      <c r="A18" s="43" t="s">
        <v>84</v>
      </c>
      <c r="B18" s="53">
        <v>99</v>
      </c>
      <c r="C18" s="54">
        <v>0.50621260929590428</v>
      </c>
    </row>
    <row r="19" spans="1:3" s="25" customFormat="1" ht="12" customHeight="1" x14ac:dyDescent="0.2">
      <c r="A19" s="43" t="s">
        <v>15</v>
      </c>
      <c r="B19" s="53">
        <v>118</v>
      </c>
      <c r="C19" s="54">
        <v>0.60336452421127984</v>
      </c>
    </row>
    <row r="20" spans="1:3" s="25" customFormat="1" ht="12" customHeight="1" x14ac:dyDescent="0.2">
      <c r="A20" s="43" t="s">
        <v>46</v>
      </c>
      <c r="B20" s="53">
        <v>209</v>
      </c>
      <c r="C20" s="54">
        <v>1.0686710640691313</v>
      </c>
    </row>
    <row r="21" spans="1:3" s="36" customFormat="1" ht="12" customHeight="1" x14ac:dyDescent="0.2">
      <c r="A21" s="43" t="s">
        <v>85</v>
      </c>
      <c r="B21" s="53">
        <v>78</v>
      </c>
      <c r="C21" s="54">
        <v>0.39883417702101548</v>
      </c>
    </row>
    <row r="22" spans="1:3" s="7" customFormat="1" ht="12" customHeight="1" x14ac:dyDescent="0.2">
      <c r="A22" s="43" t="s">
        <v>105</v>
      </c>
      <c r="B22" s="53">
        <v>269</v>
      </c>
      <c r="C22" s="54">
        <v>1.3754665848545278</v>
      </c>
    </row>
    <row r="23" spans="1:3" s="25" customFormat="1" ht="20.100000000000001" customHeight="1" x14ac:dyDescent="0.2">
      <c r="A23" s="22" t="s">
        <v>64</v>
      </c>
      <c r="B23" s="51">
        <v>2094</v>
      </c>
      <c r="C23" s="52">
        <v>100</v>
      </c>
    </row>
    <row r="24" spans="1:3" s="25" customFormat="1" ht="12" customHeight="1" x14ac:dyDescent="0.2">
      <c r="A24" s="43" t="s">
        <v>65</v>
      </c>
      <c r="B24" s="53">
        <v>1094</v>
      </c>
      <c r="C24" s="54">
        <v>52.244508118433622</v>
      </c>
    </row>
    <row r="25" spans="1:3" s="25" customFormat="1" ht="12" customHeight="1" x14ac:dyDescent="0.2">
      <c r="A25" s="43" t="s">
        <v>66</v>
      </c>
      <c r="B25" s="53">
        <v>693</v>
      </c>
      <c r="C25" s="54">
        <v>33.094555873925501</v>
      </c>
    </row>
    <row r="26" spans="1:3" s="25" customFormat="1" ht="12" customHeight="1" x14ac:dyDescent="0.2">
      <c r="A26" s="43" t="s">
        <v>67</v>
      </c>
      <c r="B26" s="53">
        <v>116</v>
      </c>
      <c r="C26" s="54">
        <v>5.5396370582617003</v>
      </c>
    </row>
    <row r="27" spans="1:3" s="25" customFormat="1" ht="12" customHeight="1" x14ac:dyDescent="0.2">
      <c r="A27" s="43" t="s">
        <v>86</v>
      </c>
      <c r="B27" s="53">
        <v>99</v>
      </c>
      <c r="C27" s="54">
        <v>4.7277936962750715</v>
      </c>
    </row>
    <row r="28" spans="1:3" s="25" customFormat="1" ht="12" customHeight="1" x14ac:dyDescent="0.2">
      <c r="A28" s="43" t="s">
        <v>87</v>
      </c>
      <c r="B28" s="53">
        <v>33</v>
      </c>
      <c r="C28" s="54">
        <v>1.5759312320916905</v>
      </c>
    </row>
    <row r="29" spans="1:3" s="36" customFormat="1" ht="12" customHeight="1" x14ac:dyDescent="0.2">
      <c r="A29" s="43" t="s">
        <v>83</v>
      </c>
      <c r="B29" s="53">
        <v>5</v>
      </c>
      <c r="C29" s="54">
        <v>0.2387774594078319</v>
      </c>
    </row>
    <row r="30" spans="1:3" s="36" customFormat="1" ht="12" customHeight="1" x14ac:dyDescent="0.2">
      <c r="A30" s="43" t="s">
        <v>70</v>
      </c>
      <c r="B30" s="53">
        <v>4</v>
      </c>
      <c r="C30" s="54">
        <v>0.19102196752626552</v>
      </c>
    </row>
    <row r="31" spans="1:3" s="7" customFormat="1" ht="12" customHeight="1" x14ac:dyDescent="0.2">
      <c r="A31" s="43" t="s">
        <v>91</v>
      </c>
      <c r="B31" s="53">
        <v>48</v>
      </c>
      <c r="C31" s="54">
        <v>2.2922636103151861</v>
      </c>
    </row>
    <row r="32" spans="1:3" s="7" customFormat="1" ht="12" customHeight="1" x14ac:dyDescent="0.2">
      <c r="A32" s="43" t="s">
        <v>105</v>
      </c>
      <c r="B32" s="53">
        <v>2</v>
      </c>
      <c r="C32" s="54">
        <v>9.5510983763132759E-2</v>
      </c>
    </row>
    <row r="33" spans="1:3" s="7" customFormat="1" ht="19.5" customHeight="1" x14ac:dyDescent="0.2">
      <c r="A33" s="22" t="s">
        <v>6</v>
      </c>
      <c r="B33" s="51">
        <v>728</v>
      </c>
      <c r="C33" s="52">
        <v>100</v>
      </c>
    </row>
    <row r="34" spans="1:3" s="7" customFormat="1" ht="12" customHeight="1" x14ac:dyDescent="0.2">
      <c r="A34" s="45" t="s">
        <v>21</v>
      </c>
      <c r="B34" s="53">
        <v>389</v>
      </c>
      <c r="C34" s="54">
        <v>53.434065934065934</v>
      </c>
    </row>
    <row r="35" spans="1:3" s="25" customFormat="1" ht="12" customHeight="1" x14ac:dyDescent="0.2">
      <c r="A35" s="45" t="s">
        <v>31</v>
      </c>
      <c r="B35" s="53">
        <v>61</v>
      </c>
      <c r="C35" s="54">
        <v>8.3791208791208778</v>
      </c>
    </row>
    <row r="36" spans="1:3" s="7" customFormat="1" ht="12" customHeight="1" x14ac:dyDescent="0.2">
      <c r="A36" s="45" t="s">
        <v>32</v>
      </c>
      <c r="B36" s="53">
        <v>118</v>
      </c>
      <c r="C36" s="54">
        <v>16.208791208791208</v>
      </c>
    </row>
    <row r="37" spans="1:3" s="7" customFormat="1" ht="12" customHeight="1" x14ac:dyDescent="0.2">
      <c r="A37" s="45" t="s">
        <v>88</v>
      </c>
      <c r="B37" s="53">
        <v>78</v>
      </c>
      <c r="C37" s="54">
        <v>10.714285714285714</v>
      </c>
    </row>
    <row r="38" spans="1:3" s="25" customFormat="1" ht="12" customHeight="1" x14ac:dyDescent="0.2">
      <c r="A38" s="43" t="s">
        <v>105</v>
      </c>
      <c r="B38" s="53">
        <v>82</v>
      </c>
      <c r="C38" s="54">
        <v>11.263736263736265</v>
      </c>
    </row>
    <row r="39" spans="1:3" s="7" customFormat="1" ht="19.5" customHeight="1" x14ac:dyDescent="0.2">
      <c r="A39" s="22" t="s">
        <v>7</v>
      </c>
      <c r="B39" s="51">
        <v>8230</v>
      </c>
      <c r="C39" s="52">
        <v>100</v>
      </c>
    </row>
    <row r="40" spans="1:3" s="7" customFormat="1" ht="12" customHeight="1" x14ac:dyDescent="0.2">
      <c r="A40" s="46" t="s">
        <v>22</v>
      </c>
      <c r="B40" s="55">
        <v>3864</v>
      </c>
      <c r="C40" s="54">
        <v>46.950182260024306</v>
      </c>
    </row>
    <row r="41" spans="1:3" s="7" customFormat="1" ht="12" customHeight="1" x14ac:dyDescent="0.2">
      <c r="A41" s="46" t="s">
        <v>23</v>
      </c>
      <c r="B41" s="55">
        <v>3189</v>
      </c>
      <c r="C41" s="54">
        <v>38.748481166464153</v>
      </c>
    </row>
    <row r="42" spans="1:3" s="7" customFormat="1" ht="12" customHeight="1" x14ac:dyDescent="0.2">
      <c r="A42" s="46" t="s">
        <v>74</v>
      </c>
      <c r="B42" s="55">
        <v>693</v>
      </c>
      <c r="C42" s="54">
        <v>8.4204131227217491</v>
      </c>
    </row>
    <row r="43" spans="1:3" s="7" customFormat="1" ht="12" customHeight="1" x14ac:dyDescent="0.2">
      <c r="A43" s="46" t="s">
        <v>89</v>
      </c>
      <c r="B43" s="55">
        <v>99</v>
      </c>
      <c r="C43" s="54">
        <v>1.2029161603888214</v>
      </c>
    </row>
    <row r="44" spans="1:3" s="7" customFormat="1" ht="12" customHeight="1" x14ac:dyDescent="0.2">
      <c r="A44" s="46" t="s">
        <v>90</v>
      </c>
      <c r="B44" s="55">
        <v>78</v>
      </c>
      <c r="C44" s="54">
        <v>0.94775212636695016</v>
      </c>
    </row>
    <row r="45" spans="1:3" s="7" customFormat="1" ht="12" customHeight="1" x14ac:dyDescent="0.2">
      <c r="A45" s="46" t="s">
        <v>26</v>
      </c>
      <c r="B45" s="55">
        <v>61</v>
      </c>
      <c r="C45" s="54">
        <v>0.74119076549210205</v>
      </c>
    </row>
    <row r="46" spans="1:3" s="7" customFormat="1" ht="12" customHeight="1" x14ac:dyDescent="0.2">
      <c r="A46" s="43" t="s">
        <v>105</v>
      </c>
      <c r="B46" s="55">
        <v>246</v>
      </c>
      <c r="C46" s="54">
        <v>2.9890643985419199</v>
      </c>
    </row>
    <row r="47" spans="1:3" s="7" customFormat="1" ht="19.5" customHeight="1" x14ac:dyDescent="0.2">
      <c r="A47" s="22" t="s">
        <v>56</v>
      </c>
      <c r="B47" s="25">
        <v>9816</v>
      </c>
      <c r="C47" s="52">
        <v>100</v>
      </c>
    </row>
    <row r="48" spans="1:3" s="7" customFormat="1" ht="12" customHeight="1" x14ac:dyDescent="0.2">
      <c r="A48" s="46" t="s">
        <v>57</v>
      </c>
      <c r="B48" s="7">
        <v>9582</v>
      </c>
      <c r="C48" s="54">
        <v>97.616136919315394</v>
      </c>
    </row>
    <row r="49" spans="1:3" s="7" customFormat="1" ht="12" customHeight="1" x14ac:dyDescent="0.2">
      <c r="A49" s="46" t="s">
        <v>58</v>
      </c>
      <c r="B49" s="7">
        <v>134</v>
      </c>
      <c r="C49" s="54">
        <v>1.3651181744091281</v>
      </c>
    </row>
    <row r="50" spans="1:3" s="7" customFormat="1" ht="12" customHeight="1" x14ac:dyDescent="0.2">
      <c r="A50" s="43" t="s">
        <v>105</v>
      </c>
      <c r="B50" s="7">
        <v>100</v>
      </c>
      <c r="C50" s="54">
        <v>1.0187449062754685</v>
      </c>
    </row>
    <row r="51" spans="1:3" s="7" customFormat="1" ht="19.5" customHeight="1" x14ac:dyDescent="0.2">
      <c r="A51" s="22" t="s">
        <v>39</v>
      </c>
      <c r="B51" s="25">
        <v>7590</v>
      </c>
      <c r="C51" s="52">
        <v>100</v>
      </c>
    </row>
    <row r="52" spans="1:3" s="7" customFormat="1" ht="12" customHeight="1" x14ac:dyDescent="0.2">
      <c r="A52" s="45" t="s">
        <v>47</v>
      </c>
      <c r="B52" s="7">
        <v>7256</v>
      </c>
      <c r="C52" s="54">
        <v>95.599472990777329</v>
      </c>
    </row>
    <row r="53" spans="1:3" s="7" customFormat="1" ht="12" customHeight="1" x14ac:dyDescent="0.2">
      <c r="A53" s="45" t="s">
        <v>48</v>
      </c>
      <c r="B53" s="7">
        <v>209</v>
      </c>
      <c r="C53" s="54">
        <v>2.7536231884057969</v>
      </c>
    </row>
    <row r="54" spans="1:3" s="7" customFormat="1" ht="12" customHeight="1" x14ac:dyDescent="0.2">
      <c r="A54" s="43" t="s">
        <v>105</v>
      </c>
      <c r="B54" s="7">
        <v>125</v>
      </c>
      <c r="C54" s="54">
        <v>1.6469038208168645</v>
      </c>
    </row>
    <row r="55" spans="1:3" s="7" customFormat="1" ht="19.5" customHeight="1" x14ac:dyDescent="0.2">
      <c r="A55" s="22" t="s">
        <v>59</v>
      </c>
      <c r="B55" s="25">
        <v>811</v>
      </c>
      <c r="C55" s="52">
        <v>100</v>
      </c>
    </row>
    <row r="56" spans="1:3" s="7" customFormat="1" ht="12" customHeight="1" x14ac:dyDescent="0.2">
      <c r="A56" s="45" t="s">
        <v>60</v>
      </c>
      <c r="B56" s="7">
        <v>782</v>
      </c>
      <c r="C56" s="54">
        <v>96.424167694204684</v>
      </c>
    </row>
    <row r="57" spans="1:3" s="7" customFormat="1" ht="12" customHeight="1" x14ac:dyDescent="0.2">
      <c r="A57" s="43" t="s">
        <v>105</v>
      </c>
      <c r="B57" s="7">
        <v>29</v>
      </c>
      <c r="C57" s="54">
        <v>3.5758323057953145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27" t="s">
        <v>109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0B97-4C3C-4E25-ADFD-428C7F3CC4D2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106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51">
        <v>19516</v>
      </c>
      <c r="C14" s="52">
        <v>100</v>
      </c>
    </row>
    <row r="15" spans="1:3" s="25" customFormat="1" ht="12" customHeight="1" x14ac:dyDescent="0.2">
      <c r="A15" s="43" t="s">
        <v>11</v>
      </c>
      <c r="B15" s="53">
        <v>15460</v>
      </c>
      <c r="C15" s="54">
        <v>79.217052674728421</v>
      </c>
    </row>
    <row r="16" spans="1:3" s="25" customFormat="1" ht="12" customHeight="1" x14ac:dyDescent="0.2">
      <c r="A16" s="43" t="s">
        <v>13</v>
      </c>
      <c r="B16" s="53">
        <v>3201</v>
      </c>
      <c r="C16" s="54">
        <v>16.40192662430826</v>
      </c>
    </row>
    <row r="17" spans="1:3" s="25" customFormat="1" ht="12" customHeight="1" x14ac:dyDescent="0.2">
      <c r="A17" s="43" t="s">
        <v>62</v>
      </c>
      <c r="B17" s="53">
        <v>101</v>
      </c>
      <c r="C17" s="54">
        <v>0.5175240828038532</v>
      </c>
    </row>
    <row r="18" spans="1:3" s="25" customFormat="1" ht="12" customHeight="1" x14ac:dyDescent="0.2">
      <c r="A18" s="43" t="s">
        <v>84</v>
      </c>
      <c r="B18" s="53">
        <v>71</v>
      </c>
      <c r="C18" s="54">
        <v>0.36380405820864931</v>
      </c>
    </row>
    <row r="19" spans="1:3" s="25" customFormat="1" ht="12" customHeight="1" x14ac:dyDescent="0.2">
      <c r="A19" s="43" t="s">
        <v>15</v>
      </c>
      <c r="B19" s="53">
        <v>125</v>
      </c>
      <c r="C19" s="54">
        <v>0.64050010248001643</v>
      </c>
    </row>
    <row r="20" spans="1:3" s="25" customFormat="1" ht="12" customHeight="1" x14ac:dyDescent="0.2">
      <c r="A20" s="43" t="s">
        <v>46</v>
      </c>
      <c r="B20" s="53">
        <v>239</v>
      </c>
      <c r="C20" s="54">
        <v>1.2246361959417913</v>
      </c>
    </row>
    <row r="21" spans="1:3" s="36" customFormat="1" ht="12" customHeight="1" x14ac:dyDescent="0.2">
      <c r="A21" s="43" t="s">
        <v>85</v>
      </c>
      <c r="B21" s="53">
        <v>77</v>
      </c>
      <c r="C21" s="54">
        <v>0.39454806312769009</v>
      </c>
    </row>
    <row r="22" spans="1:3" s="7" customFormat="1" ht="12" customHeight="1" x14ac:dyDescent="0.2">
      <c r="A22" s="43" t="s">
        <v>105</v>
      </c>
      <c r="B22" s="53">
        <v>242</v>
      </c>
      <c r="C22" s="54">
        <v>1.2400081984013118</v>
      </c>
    </row>
    <row r="23" spans="1:3" s="25" customFormat="1" ht="20.100000000000001" customHeight="1" x14ac:dyDescent="0.2">
      <c r="A23" s="22" t="s">
        <v>64</v>
      </c>
      <c r="B23" s="51">
        <v>2071</v>
      </c>
      <c r="C23" s="52">
        <v>100</v>
      </c>
    </row>
    <row r="24" spans="1:3" s="25" customFormat="1" ht="12" customHeight="1" x14ac:dyDescent="0.2">
      <c r="A24" s="43" t="s">
        <v>65</v>
      </c>
      <c r="B24" s="53">
        <v>1089</v>
      </c>
      <c r="C24" s="54">
        <v>52.583293095123132</v>
      </c>
    </row>
    <row r="25" spans="1:3" s="25" customFormat="1" ht="12" customHeight="1" x14ac:dyDescent="0.2">
      <c r="A25" s="43" t="s">
        <v>66</v>
      </c>
      <c r="B25" s="53">
        <v>710</v>
      </c>
      <c r="C25" s="54">
        <v>34.282955094157415</v>
      </c>
    </row>
    <row r="26" spans="1:3" s="25" customFormat="1" ht="12" customHeight="1" x14ac:dyDescent="0.2">
      <c r="A26" s="43" t="s">
        <v>67</v>
      </c>
      <c r="B26" s="53">
        <v>101</v>
      </c>
      <c r="C26" s="54">
        <v>4.8768710767745045</v>
      </c>
    </row>
    <row r="27" spans="1:3" s="25" customFormat="1" ht="12" customHeight="1" x14ac:dyDescent="0.2">
      <c r="A27" s="43" t="s">
        <v>86</v>
      </c>
      <c r="B27" s="53">
        <v>71</v>
      </c>
      <c r="C27" s="54">
        <v>3.4282955094157415</v>
      </c>
    </row>
    <row r="28" spans="1:3" s="25" customFormat="1" ht="12" customHeight="1" x14ac:dyDescent="0.2">
      <c r="A28" s="43" t="s">
        <v>87</v>
      </c>
      <c r="B28" s="53">
        <v>43</v>
      </c>
      <c r="C28" s="54">
        <v>2.0762916465475616</v>
      </c>
    </row>
    <row r="29" spans="1:3" s="36" customFormat="1" ht="12" customHeight="1" x14ac:dyDescent="0.2">
      <c r="A29" s="43" t="s">
        <v>83</v>
      </c>
      <c r="B29" s="53">
        <v>5</v>
      </c>
      <c r="C29" s="54">
        <v>0.24142926122646063</v>
      </c>
    </row>
    <row r="30" spans="1:3" s="36" customFormat="1" ht="12" customHeight="1" x14ac:dyDescent="0.2">
      <c r="A30" s="43" t="s">
        <v>70</v>
      </c>
      <c r="B30" s="53">
        <v>3</v>
      </c>
      <c r="C30" s="54">
        <v>0.14485755673587639</v>
      </c>
    </row>
    <row r="31" spans="1:3" s="7" customFormat="1" ht="12" customHeight="1" x14ac:dyDescent="0.2">
      <c r="A31" s="43" t="s">
        <v>91</v>
      </c>
      <c r="B31" s="53">
        <v>45</v>
      </c>
      <c r="C31" s="54">
        <v>2.1728633510381457</v>
      </c>
    </row>
    <row r="32" spans="1:3" s="7" customFormat="1" ht="12" customHeight="1" x14ac:dyDescent="0.2">
      <c r="A32" s="43" t="s">
        <v>105</v>
      </c>
      <c r="B32" s="53">
        <v>4</v>
      </c>
      <c r="C32" s="54">
        <v>0.1931434089811685</v>
      </c>
    </row>
    <row r="33" spans="1:3" s="7" customFormat="1" ht="19.5" customHeight="1" x14ac:dyDescent="0.2">
      <c r="A33" s="22" t="s">
        <v>6</v>
      </c>
      <c r="B33" s="51">
        <v>783</v>
      </c>
      <c r="C33" s="52">
        <v>100</v>
      </c>
    </row>
    <row r="34" spans="1:3" s="7" customFormat="1" ht="12" customHeight="1" x14ac:dyDescent="0.2">
      <c r="A34" s="45" t="s">
        <v>21</v>
      </c>
      <c r="B34" s="53">
        <v>399</v>
      </c>
      <c r="C34" s="54">
        <v>50.957854406130267</v>
      </c>
    </row>
    <row r="35" spans="1:3" s="25" customFormat="1" ht="12" customHeight="1" x14ac:dyDescent="0.2">
      <c r="A35" s="45" t="s">
        <v>31</v>
      </c>
      <c r="B35" s="53">
        <v>65</v>
      </c>
      <c r="C35" s="54">
        <v>8.3014048531289912</v>
      </c>
    </row>
    <row r="36" spans="1:3" s="7" customFormat="1" ht="12" customHeight="1" x14ac:dyDescent="0.2">
      <c r="A36" s="45" t="s">
        <v>32</v>
      </c>
      <c r="B36" s="53">
        <v>125</v>
      </c>
      <c r="C36" s="54">
        <v>15.964240102171138</v>
      </c>
    </row>
    <row r="37" spans="1:3" s="7" customFormat="1" ht="12" customHeight="1" x14ac:dyDescent="0.2">
      <c r="A37" s="45" t="s">
        <v>88</v>
      </c>
      <c r="B37" s="53">
        <v>77</v>
      </c>
      <c r="C37" s="54">
        <v>9.8339719029374209</v>
      </c>
    </row>
    <row r="38" spans="1:3" s="25" customFormat="1" ht="12" customHeight="1" x14ac:dyDescent="0.2">
      <c r="A38" s="43" t="s">
        <v>105</v>
      </c>
      <c r="B38" s="53">
        <v>117</v>
      </c>
      <c r="C38" s="54">
        <v>14.942528735632186</v>
      </c>
    </row>
    <row r="39" spans="1:3" s="7" customFormat="1" ht="19.5" customHeight="1" x14ac:dyDescent="0.2">
      <c r="A39" s="22" t="s">
        <v>7</v>
      </c>
      <c r="B39" s="51">
        <v>8127</v>
      </c>
      <c r="C39" s="52">
        <v>100</v>
      </c>
    </row>
    <row r="40" spans="1:3" s="7" customFormat="1" ht="12" customHeight="1" x14ac:dyDescent="0.2">
      <c r="A40" s="46" t="s">
        <v>22</v>
      </c>
      <c r="B40" s="55">
        <v>3794</v>
      </c>
      <c r="C40" s="54">
        <v>46.683893195521101</v>
      </c>
    </row>
    <row r="41" spans="1:3" s="7" customFormat="1" ht="12" customHeight="1" x14ac:dyDescent="0.2">
      <c r="A41" s="46" t="s">
        <v>23</v>
      </c>
      <c r="B41" s="55">
        <v>3201</v>
      </c>
      <c r="C41" s="54">
        <v>39.38722775932078</v>
      </c>
    </row>
    <row r="42" spans="1:3" s="7" customFormat="1" ht="12" customHeight="1" x14ac:dyDescent="0.2">
      <c r="A42" s="46" t="s">
        <v>74</v>
      </c>
      <c r="B42" s="55">
        <v>710</v>
      </c>
      <c r="C42" s="54">
        <v>8.736311061892458</v>
      </c>
    </row>
    <row r="43" spans="1:3" s="7" customFormat="1" ht="12" customHeight="1" x14ac:dyDescent="0.2">
      <c r="A43" s="46" t="s">
        <v>89</v>
      </c>
      <c r="B43" s="55">
        <v>71</v>
      </c>
      <c r="C43" s="54">
        <v>0.87363110618924567</v>
      </c>
    </row>
    <row r="44" spans="1:3" s="7" customFormat="1" ht="12" customHeight="1" x14ac:dyDescent="0.2">
      <c r="A44" s="46" t="s">
        <v>90</v>
      </c>
      <c r="B44" s="55">
        <v>77</v>
      </c>
      <c r="C44" s="54">
        <v>0.94745908699397063</v>
      </c>
    </row>
    <row r="45" spans="1:3" s="7" customFormat="1" ht="12" customHeight="1" x14ac:dyDescent="0.2">
      <c r="A45" s="46" t="s">
        <v>26</v>
      </c>
      <c r="B45" s="55">
        <v>65</v>
      </c>
      <c r="C45" s="54">
        <v>0.79980312538452081</v>
      </c>
    </row>
    <row r="46" spans="1:3" s="7" customFormat="1" ht="12" customHeight="1" x14ac:dyDescent="0.2">
      <c r="A46" s="43" t="s">
        <v>105</v>
      </c>
      <c r="B46" s="55">
        <v>209</v>
      </c>
      <c r="C46" s="54">
        <v>2.5716746646979205</v>
      </c>
    </row>
    <row r="47" spans="1:3" s="7" customFormat="1" ht="19.5" customHeight="1" x14ac:dyDescent="0.2">
      <c r="A47" s="22" t="s">
        <v>56</v>
      </c>
      <c r="B47" s="25">
        <v>9562</v>
      </c>
      <c r="C47" s="52">
        <v>100</v>
      </c>
    </row>
    <row r="48" spans="1:3" s="7" customFormat="1" ht="12" customHeight="1" x14ac:dyDescent="0.2">
      <c r="A48" s="46" t="s">
        <v>57</v>
      </c>
      <c r="B48" s="7">
        <v>9381</v>
      </c>
      <c r="C48" s="54">
        <v>98.107090566827026</v>
      </c>
    </row>
    <row r="49" spans="1:3" s="7" customFormat="1" ht="12" customHeight="1" x14ac:dyDescent="0.2">
      <c r="A49" s="46" t="s">
        <v>58</v>
      </c>
      <c r="B49" s="7">
        <v>112</v>
      </c>
      <c r="C49" s="54">
        <v>1.171303074670571</v>
      </c>
    </row>
    <row r="50" spans="1:3" s="7" customFormat="1" ht="12" customHeight="1" x14ac:dyDescent="0.2">
      <c r="A50" s="43" t="s">
        <v>105</v>
      </c>
      <c r="B50" s="7">
        <v>69</v>
      </c>
      <c r="C50" s="54">
        <v>0.7216063585024054</v>
      </c>
    </row>
    <row r="51" spans="1:3" s="7" customFormat="1" ht="19.5" customHeight="1" x14ac:dyDescent="0.2">
      <c r="A51" s="22" t="s">
        <v>39</v>
      </c>
      <c r="B51" s="25">
        <v>7470</v>
      </c>
      <c r="C51" s="52">
        <v>100</v>
      </c>
    </row>
    <row r="52" spans="1:3" s="7" customFormat="1" ht="12" customHeight="1" x14ac:dyDescent="0.2">
      <c r="A52" s="45" t="s">
        <v>47</v>
      </c>
      <c r="B52" s="7">
        <v>7123</v>
      </c>
      <c r="C52" s="54">
        <v>95.354752342704145</v>
      </c>
    </row>
    <row r="53" spans="1:3" s="7" customFormat="1" ht="12" customHeight="1" x14ac:dyDescent="0.2">
      <c r="A53" s="45" t="s">
        <v>48</v>
      </c>
      <c r="B53" s="7">
        <v>239</v>
      </c>
      <c r="C53" s="54">
        <v>3.1994645247657294</v>
      </c>
    </row>
    <row r="54" spans="1:3" s="7" customFormat="1" ht="12" customHeight="1" x14ac:dyDescent="0.2">
      <c r="A54" s="43" t="s">
        <v>105</v>
      </c>
      <c r="B54" s="7">
        <v>108</v>
      </c>
      <c r="C54" s="54">
        <v>1.4457831325301205</v>
      </c>
    </row>
    <row r="55" spans="1:3" s="7" customFormat="1" ht="19.5" customHeight="1" x14ac:dyDescent="0.2">
      <c r="A55" s="22" t="s">
        <v>59</v>
      </c>
      <c r="B55" s="25">
        <v>783</v>
      </c>
      <c r="C55" s="52">
        <v>100</v>
      </c>
    </row>
    <row r="56" spans="1:3" s="7" customFormat="1" ht="12" customHeight="1" x14ac:dyDescent="0.2">
      <c r="A56" s="45" t="s">
        <v>60</v>
      </c>
      <c r="B56" s="7">
        <v>751</v>
      </c>
      <c r="C56" s="54">
        <v>95.913154533844192</v>
      </c>
    </row>
    <row r="57" spans="1:3" s="7" customFormat="1" ht="12" customHeight="1" x14ac:dyDescent="0.2">
      <c r="A57" s="43" t="s">
        <v>105</v>
      </c>
      <c r="B57" s="7">
        <v>32</v>
      </c>
      <c r="C57" s="54">
        <v>4.0868454661558111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107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7F03-A435-47DD-89A2-E7D4FD27995D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102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51">
        <v>19272</v>
      </c>
      <c r="C14" s="52">
        <v>100</v>
      </c>
    </row>
    <row r="15" spans="1:3" s="25" customFormat="1" ht="12" customHeight="1" x14ac:dyDescent="0.2">
      <c r="A15" s="43" t="s">
        <v>11</v>
      </c>
      <c r="B15" s="53">
        <v>15191</v>
      </c>
      <c r="C15" s="54">
        <v>78.824200913242009</v>
      </c>
    </row>
    <row r="16" spans="1:3" s="25" customFormat="1" ht="12" customHeight="1" x14ac:dyDescent="0.2">
      <c r="A16" s="43" t="s">
        <v>13</v>
      </c>
      <c r="B16" s="53">
        <v>3228</v>
      </c>
      <c r="C16" s="54">
        <v>16.749688667496887</v>
      </c>
    </row>
    <row r="17" spans="1:3" s="25" customFormat="1" ht="12" customHeight="1" x14ac:dyDescent="0.2">
      <c r="A17" s="43" t="s">
        <v>62</v>
      </c>
      <c r="B17" s="53">
        <v>112</v>
      </c>
      <c r="C17" s="54">
        <v>0.58115400581154009</v>
      </c>
    </row>
    <row r="18" spans="1:3" s="25" customFormat="1" ht="12" customHeight="1" x14ac:dyDescent="0.2">
      <c r="A18" s="43" t="s">
        <v>84</v>
      </c>
      <c r="B18" s="53">
        <v>102</v>
      </c>
      <c r="C18" s="54">
        <v>0.52926525529265256</v>
      </c>
    </row>
    <row r="19" spans="1:3" s="25" customFormat="1" ht="12" customHeight="1" x14ac:dyDescent="0.2">
      <c r="A19" s="43" t="s">
        <v>15</v>
      </c>
      <c r="B19" s="53">
        <v>129</v>
      </c>
      <c r="C19" s="54">
        <v>0.66936488169364883</v>
      </c>
    </row>
    <row r="20" spans="1:3" s="25" customFormat="1" ht="12" customHeight="1" x14ac:dyDescent="0.2">
      <c r="A20" s="43" t="s">
        <v>46</v>
      </c>
      <c r="B20" s="53">
        <v>245</v>
      </c>
      <c r="C20" s="54">
        <v>1.2712743877127439</v>
      </c>
    </row>
    <row r="21" spans="1:3" s="36" customFormat="1" ht="12" customHeight="1" x14ac:dyDescent="0.2">
      <c r="A21" s="43" t="s">
        <v>85</v>
      </c>
      <c r="B21" s="53">
        <v>73</v>
      </c>
      <c r="C21" s="54">
        <v>0.37878787878787878</v>
      </c>
    </row>
    <row r="22" spans="1:3" s="7" customFormat="1" ht="12" customHeight="1" x14ac:dyDescent="0.2">
      <c r="A22" s="43" t="s">
        <v>105</v>
      </c>
      <c r="B22" s="53">
        <v>192</v>
      </c>
      <c r="C22" s="54">
        <v>0.99626400996264008</v>
      </c>
    </row>
    <row r="23" spans="1:3" s="25" customFormat="1" ht="20.100000000000001" customHeight="1" x14ac:dyDescent="0.2">
      <c r="A23" s="22" t="s">
        <v>64</v>
      </c>
      <c r="B23" s="51">
        <v>2125</v>
      </c>
      <c r="C23" s="52">
        <v>100</v>
      </c>
    </row>
    <row r="24" spans="1:3" s="25" customFormat="1" ht="12" customHeight="1" x14ac:dyDescent="0.2">
      <c r="A24" s="43" t="s">
        <v>65</v>
      </c>
      <c r="B24" s="53">
        <v>1071</v>
      </c>
      <c r="C24" s="54">
        <v>50.4</v>
      </c>
    </row>
    <row r="25" spans="1:3" s="25" customFormat="1" ht="12" customHeight="1" x14ac:dyDescent="0.2">
      <c r="A25" s="43" t="s">
        <v>66</v>
      </c>
      <c r="B25" s="53">
        <v>740</v>
      </c>
      <c r="C25" s="54">
        <v>34.823529411764703</v>
      </c>
    </row>
    <row r="26" spans="1:3" s="25" customFormat="1" ht="12" customHeight="1" x14ac:dyDescent="0.2">
      <c r="A26" s="43" t="s">
        <v>67</v>
      </c>
      <c r="B26" s="53">
        <v>112</v>
      </c>
      <c r="C26" s="54">
        <v>5.2705882352941176</v>
      </c>
    </row>
    <row r="27" spans="1:3" s="25" customFormat="1" ht="12" customHeight="1" x14ac:dyDescent="0.2">
      <c r="A27" s="43" t="s">
        <v>86</v>
      </c>
      <c r="B27" s="53">
        <v>102</v>
      </c>
      <c r="C27" s="54">
        <v>4.8</v>
      </c>
    </row>
    <row r="28" spans="1:3" s="25" customFormat="1" ht="12" customHeight="1" x14ac:dyDescent="0.2">
      <c r="A28" s="43" t="s">
        <v>87</v>
      </c>
      <c r="B28" s="53">
        <v>39</v>
      </c>
      <c r="C28" s="54">
        <v>1.835294117647059</v>
      </c>
    </row>
    <row r="29" spans="1:3" s="36" customFormat="1" ht="12" customHeight="1" x14ac:dyDescent="0.2">
      <c r="A29" s="43" t="s">
        <v>83</v>
      </c>
      <c r="B29" s="53">
        <v>9</v>
      </c>
      <c r="C29" s="54">
        <v>0.42352941176470582</v>
      </c>
    </row>
    <row r="30" spans="1:3" s="36" customFormat="1" ht="12" customHeight="1" x14ac:dyDescent="0.2">
      <c r="A30" s="43" t="s">
        <v>70</v>
      </c>
      <c r="B30" s="53">
        <v>7</v>
      </c>
      <c r="C30" s="54">
        <v>0.32941176470588235</v>
      </c>
    </row>
    <row r="31" spans="1:3" s="7" customFormat="1" ht="12" customHeight="1" x14ac:dyDescent="0.2">
      <c r="A31" s="43" t="s">
        <v>91</v>
      </c>
      <c r="B31" s="53">
        <v>44</v>
      </c>
      <c r="C31" s="54">
        <v>2.0705882352941178</v>
      </c>
    </row>
    <row r="32" spans="1:3" s="7" customFormat="1" ht="12" customHeight="1" x14ac:dyDescent="0.2">
      <c r="A32" s="43" t="s">
        <v>105</v>
      </c>
      <c r="B32" s="53">
        <v>1</v>
      </c>
      <c r="C32" s="54">
        <v>4.7058823529411764E-2</v>
      </c>
    </row>
    <row r="33" spans="1:3" s="7" customFormat="1" ht="19.5" customHeight="1" x14ac:dyDescent="0.2">
      <c r="A33" s="22" t="s">
        <v>6</v>
      </c>
      <c r="B33" s="51">
        <v>816</v>
      </c>
      <c r="C33" s="52">
        <v>100</v>
      </c>
    </row>
    <row r="34" spans="1:3" s="7" customFormat="1" ht="12" customHeight="1" x14ac:dyDescent="0.2">
      <c r="A34" s="45" t="s">
        <v>21</v>
      </c>
      <c r="B34" s="53">
        <v>418</v>
      </c>
      <c r="C34" s="54">
        <v>51.225490196078425</v>
      </c>
    </row>
    <row r="35" spans="1:3" s="25" customFormat="1" ht="12" customHeight="1" x14ac:dyDescent="0.2">
      <c r="A35" s="45" t="s">
        <v>31</v>
      </c>
      <c r="B35" s="53">
        <v>72</v>
      </c>
      <c r="C35" s="54">
        <v>8.8235294117647065</v>
      </c>
    </row>
    <row r="36" spans="1:3" s="7" customFormat="1" ht="12" customHeight="1" x14ac:dyDescent="0.2">
      <c r="A36" s="45" t="s">
        <v>32</v>
      </c>
      <c r="B36" s="53">
        <v>129</v>
      </c>
      <c r="C36" s="54">
        <v>15.808823529411764</v>
      </c>
    </row>
    <row r="37" spans="1:3" s="7" customFormat="1" ht="12" customHeight="1" x14ac:dyDescent="0.2">
      <c r="A37" s="45" t="s">
        <v>88</v>
      </c>
      <c r="B37" s="53">
        <v>73</v>
      </c>
      <c r="C37" s="54">
        <v>8.9460784313725483</v>
      </c>
    </row>
    <row r="38" spans="1:3" s="25" customFormat="1" ht="12" customHeight="1" x14ac:dyDescent="0.2">
      <c r="A38" s="43" t="s">
        <v>105</v>
      </c>
      <c r="B38" s="53">
        <v>124</v>
      </c>
      <c r="C38" s="54">
        <v>15.196078431372548</v>
      </c>
    </row>
    <row r="39" spans="1:3" s="7" customFormat="1" ht="19.5" customHeight="1" x14ac:dyDescent="0.2">
      <c r="A39" s="22" t="s">
        <v>7</v>
      </c>
      <c r="B39" s="51">
        <v>8050</v>
      </c>
      <c r="C39" s="52">
        <v>100</v>
      </c>
    </row>
    <row r="40" spans="1:3" s="7" customFormat="1" ht="12" customHeight="1" x14ac:dyDescent="0.2">
      <c r="A40" s="46" t="s">
        <v>22</v>
      </c>
      <c r="B40" s="55">
        <v>3637</v>
      </c>
      <c r="C40" s="54">
        <v>45.180124223602483</v>
      </c>
    </row>
    <row r="41" spans="1:3" s="7" customFormat="1" ht="12" customHeight="1" x14ac:dyDescent="0.2">
      <c r="A41" s="46" t="s">
        <v>23</v>
      </c>
      <c r="B41" s="55">
        <v>3228</v>
      </c>
      <c r="C41" s="54">
        <v>40.099378881987576</v>
      </c>
    </row>
    <row r="42" spans="1:3" s="7" customFormat="1" ht="12" customHeight="1" x14ac:dyDescent="0.2">
      <c r="A42" s="46" t="s">
        <v>74</v>
      </c>
      <c r="B42" s="55">
        <v>740</v>
      </c>
      <c r="C42" s="54">
        <v>9.1925465838509322</v>
      </c>
    </row>
    <row r="43" spans="1:3" s="7" customFormat="1" ht="12" customHeight="1" x14ac:dyDescent="0.2">
      <c r="A43" s="46" t="s">
        <v>89</v>
      </c>
      <c r="B43" s="55">
        <v>102</v>
      </c>
      <c r="C43" s="54">
        <v>1.2670807453416149</v>
      </c>
    </row>
    <row r="44" spans="1:3" s="7" customFormat="1" ht="12" customHeight="1" x14ac:dyDescent="0.2">
      <c r="A44" s="46" t="s">
        <v>90</v>
      </c>
      <c r="B44" s="55">
        <v>73</v>
      </c>
      <c r="C44" s="54">
        <v>0.9068322981366459</v>
      </c>
    </row>
    <row r="45" spans="1:3" s="7" customFormat="1" ht="12" customHeight="1" x14ac:dyDescent="0.2">
      <c r="A45" s="46" t="s">
        <v>26</v>
      </c>
      <c r="B45" s="55">
        <v>72</v>
      </c>
      <c r="C45" s="54">
        <v>0.89440993788819867</v>
      </c>
    </row>
    <row r="46" spans="1:3" s="7" customFormat="1" ht="12" customHeight="1" x14ac:dyDescent="0.2">
      <c r="A46" s="43" t="s">
        <v>105</v>
      </c>
      <c r="B46" s="55">
        <v>198</v>
      </c>
      <c r="C46" s="54">
        <v>2.4596273291925463</v>
      </c>
    </row>
    <row r="47" spans="1:3" s="7" customFormat="1" ht="19.5" customHeight="1" x14ac:dyDescent="0.2">
      <c r="A47" s="22" t="s">
        <v>56</v>
      </c>
      <c r="B47" s="25">
        <v>9342</v>
      </c>
      <c r="C47" s="49">
        <v>100</v>
      </c>
    </row>
    <row r="48" spans="1:3" s="7" customFormat="1" ht="12" customHeight="1" x14ac:dyDescent="0.2">
      <c r="A48" s="46" t="s">
        <v>57</v>
      </c>
      <c r="B48" s="7">
        <v>9194</v>
      </c>
      <c r="C48" s="50">
        <v>98.415756797259689</v>
      </c>
    </row>
    <row r="49" spans="1:3" s="7" customFormat="1" ht="12" customHeight="1" x14ac:dyDescent="0.2">
      <c r="A49" s="46" t="s">
        <v>58</v>
      </c>
      <c r="B49" s="7">
        <v>87</v>
      </c>
      <c r="C49" s="50">
        <v>0.9312780989081566</v>
      </c>
    </row>
    <row r="50" spans="1:3" s="7" customFormat="1" ht="12" customHeight="1" x14ac:dyDescent="0.2">
      <c r="A50" s="43" t="s">
        <v>105</v>
      </c>
      <c r="B50" s="7">
        <v>61</v>
      </c>
      <c r="C50" s="50">
        <v>0.65296510383215589</v>
      </c>
    </row>
    <row r="51" spans="1:3" s="7" customFormat="1" ht="19.5" customHeight="1" x14ac:dyDescent="0.2">
      <c r="A51" s="22" t="s">
        <v>39</v>
      </c>
      <c r="B51" s="25">
        <v>7302</v>
      </c>
      <c r="C51" s="49">
        <v>100</v>
      </c>
    </row>
    <row r="52" spans="1:3" s="7" customFormat="1" ht="12" customHeight="1" x14ac:dyDescent="0.2">
      <c r="A52" s="45" t="s">
        <v>47</v>
      </c>
      <c r="B52" s="7">
        <v>6946</v>
      </c>
      <c r="C52" s="50">
        <v>95.124623390851824</v>
      </c>
    </row>
    <row r="53" spans="1:3" s="7" customFormat="1" ht="12" customHeight="1" x14ac:dyDescent="0.2">
      <c r="A53" s="45" t="s">
        <v>48</v>
      </c>
      <c r="B53" s="7">
        <v>245</v>
      </c>
      <c r="C53" s="50">
        <v>3.3552451383182689</v>
      </c>
    </row>
    <row r="54" spans="1:3" s="7" customFormat="1" ht="12" customHeight="1" x14ac:dyDescent="0.2">
      <c r="A54" s="43" t="s">
        <v>105</v>
      </c>
      <c r="B54" s="7">
        <v>111</v>
      </c>
      <c r="C54" s="50">
        <v>1.5201314708299096</v>
      </c>
    </row>
    <row r="55" spans="1:3" s="7" customFormat="1" ht="19.5" customHeight="1" x14ac:dyDescent="0.2">
      <c r="A55" s="22" t="s">
        <v>59</v>
      </c>
      <c r="B55" s="25">
        <v>737</v>
      </c>
      <c r="C55" s="49">
        <v>100</v>
      </c>
    </row>
    <row r="56" spans="1:3" s="7" customFormat="1" ht="12" customHeight="1" x14ac:dyDescent="0.2">
      <c r="A56" s="45" t="s">
        <v>60</v>
      </c>
      <c r="B56" s="7">
        <v>719</v>
      </c>
      <c r="C56" s="50">
        <v>97.557666214382635</v>
      </c>
    </row>
    <row r="57" spans="1:3" s="7" customFormat="1" ht="12" customHeight="1" x14ac:dyDescent="0.2">
      <c r="A57" s="43" t="s">
        <v>105</v>
      </c>
      <c r="B57" s="7">
        <v>18</v>
      </c>
      <c r="C57" s="50">
        <v>2.4423337856173677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104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8FB2-ECFA-46BB-A1DE-67A0AB0487F0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100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25">
        <v>18294</v>
      </c>
      <c r="C14" s="49">
        <v>100</v>
      </c>
    </row>
    <row r="15" spans="1:3" s="25" customFormat="1" ht="12" customHeight="1" x14ac:dyDescent="0.2">
      <c r="A15" s="43" t="s">
        <v>11</v>
      </c>
      <c r="B15" s="36">
        <v>14084</v>
      </c>
      <c r="C15" s="50">
        <v>76.9869902700339</v>
      </c>
    </row>
    <row r="16" spans="1:3" s="25" customFormat="1" ht="12" customHeight="1" x14ac:dyDescent="0.2">
      <c r="A16" s="43" t="s">
        <v>13</v>
      </c>
      <c r="B16" s="36">
        <v>3284</v>
      </c>
      <c r="C16" s="50">
        <v>17.951240843992565</v>
      </c>
    </row>
    <row r="17" spans="1:3" s="25" customFormat="1" ht="12" customHeight="1" x14ac:dyDescent="0.2">
      <c r="A17" s="43" t="s">
        <v>62</v>
      </c>
      <c r="B17" s="36">
        <v>133</v>
      </c>
      <c r="C17" s="50">
        <v>0.72701432163550894</v>
      </c>
    </row>
    <row r="18" spans="1:3" s="25" customFormat="1" ht="12" customHeight="1" x14ac:dyDescent="0.2">
      <c r="A18" s="43" t="s">
        <v>84</v>
      </c>
      <c r="B18" s="36">
        <v>109</v>
      </c>
      <c r="C18" s="50">
        <v>0.59582376735541709</v>
      </c>
    </row>
    <row r="19" spans="1:3" s="25" customFormat="1" ht="12" customHeight="1" x14ac:dyDescent="0.2">
      <c r="A19" s="43" t="s">
        <v>15</v>
      </c>
      <c r="B19" s="36">
        <v>109</v>
      </c>
      <c r="C19" s="50">
        <v>0.59582376735541709</v>
      </c>
    </row>
    <row r="20" spans="1:3" s="25" customFormat="1" ht="12" customHeight="1" x14ac:dyDescent="0.2">
      <c r="A20" s="43" t="s">
        <v>46</v>
      </c>
      <c r="B20" s="36">
        <v>257</v>
      </c>
      <c r="C20" s="50">
        <v>1.4048321854159833</v>
      </c>
    </row>
    <row r="21" spans="1:3" s="36" customFormat="1" ht="12" customHeight="1" x14ac:dyDescent="0.2">
      <c r="A21" s="43" t="s">
        <v>85</v>
      </c>
      <c r="B21" s="36">
        <v>86</v>
      </c>
      <c r="C21" s="50">
        <v>0.47009948617032904</v>
      </c>
    </row>
    <row r="22" spans="1:3" s="7" customFormat="1" ht="12" customHeight="1" x14ac:dyDescent="0.2">
      <c r="A22" s="43" t="s">
        <v>105</v>
      </c>
      <c r="B22" s="36">
        <v>232</v>
      </c>
      <c r="C22" s="50">
        <v>1.2681753580408879</v>
      </c>
    </row>
    <row r="23" spans="1:3" s="25" customFormat="1" ht="20.100000000000001" customHeight="1" x14ac:dyDescent="0.2">
      <c r="A23" s="22" t="s">
        <v>64</v>
      </c>
      <c r="B23" s="25">
        <v>2187</v>
      </c>
      <c r="C23" s="49">
        <v>100</v>
      </c>
    </row>
    <row r="24" spans="1:3" s="25" customFormat="1" ht="12" customHeight="1" x14ac:dyDescent="0.2">
      <c r="A24" s="43" t="s">
        <v>65</v>
      </c>
      <c r="B24" s="36">
        <v>1040</v>
      </c>
      <c r="C24" s="50">
        <v>47.55372656607225</v>
      </c>
    </row>
    <row r="25" spans="1:3" s="25" customFormat="1" ht="12" customHeight="1" x14ac:dyDescent="0.2">
      <c r="A25" s="43" t="s">
        <v>66</v>
      </c>
      <c r="B25" s="36">
        <v>805</v>
      </c>
      <c r="C25" s="50">
        <v>36.808413351623223</v>
      </c>
    </row>
    <row r="26" spans="1:3" s="25" customFormat="1" ht="12" customHeight="1" x14ac:dyDescent="0.2">
      <c r="A26" s="43" t="s">
        <v>67</v>
      </c>
      <c r="B26" s="36">
        <v>133</v>
      </c>
      <c r="C26" s="50">
        <v>6.0813900320073158</v>
      </c>
    </row>
    <row r="27" spans="1:3" s="25" customFormat="1" ht="12" customHeight="1" x14ac:dyDescent="0.2">
      <c r="A27" s="43" t="s">
        <v>86</v>
      </c>
      <c r="B27" s="36">
        <v>109</v>
      </c>
      <c r="C27" s="50">
        <v>4.9839963420210331</v>
      </c>
    </row>
    <row r="28" spans="1:3" s="25" customFormat="1" ht="12" customHeight="1" x14ac:dyDescent="0.2">
      <c r="A28" s="43" t="s">
        <v>87</v>
      </c>
      <c r="B28" s="36">
        <v>41</v>
      </c>
      <c r="C28" s="50">
        <v>1.8747142203932328</v>
      </c>
    </row>
    <row r="29" spans="1:3" s="36" customFormat="1" ht="12" customHeight="1" x14ac:dyDescent="0.2">
      <c r="A29" s="43" t="s">
        <v>83</v>
      </c>
      <c r="B29" s="36">
        <v>5</v>
      </c>
      <c r="C29" s="50">
        <v>0.2286236854138089</v>
      </c>
    </row>
    <row r="30" spans="1:3" s="36" customFormat="1" ht="12" customHeight="1" x14ac:dyDescent="0.2">
      <c r="A30" s="43" t="s">
        <v>70</v>
      </c>
      <c r="B30" s="36">
        <v>9</v>
      </c>
      <c r="C30" s="50">
        <v>0.41152263374485598</v>
      </c>
    </row>
    <row r="31" spans="1:3" s="7" customFormat="1" ht="12" customHeight="1" x14ac:dyDescent="0.2">
      <c r="A31" s="43" t="s">
        <v>91</v>
      </c>
      <c r="B31" s="36">
        <v>41</v>
      </c>
      <c r="C31" s="50">
        <v>1.8747142203932328</v>
      </c>
    </row>
    <row r="32" spans="1:3" s="7" customFormat="1" ht="12" customHeight="1" x14ac:dyDescent="0.2">
      <c r="A32" s="43" t="s">
        <v>105</v>
      </c>
      <c r="B32" s="36">
        <v>4</v>
      </c>
      <c r="C32" s="50">
        <v>0.18289894833104708</v>
      </c>
    </row>
    <row r="33" spans="1:3" s="7" customFormat="1" ht="19.5" customHeight="1" x14ac:dyDescent="0.2">
      <c r="A33" s="22" t="s">
        <v>6</v>
      </c>
      <c r="B33" s="25">
        <v>809</v>
      </c>
      <c r="C33" s="49">
        <v>100</v>
      </c>
    </row>
    <row r="34" spans="1:3" s="7" customFormat="1" ht="12" customHeight="1" x14ac:dyDescent="0.2">
      <c r="A34" s="45" t="s">
        <v>21</v>
      </c>
      <c r="B34" s="36">
        <v>421</v>
      </c>
      <c r="C34" s="50">
        <v>52.039555006180471</v>
      </c>
    </row>
    <row r="35" spans="1:3" s="25" customFormat="1" ht="12" customHeight="1" x14ac:dyDescent="0.2">
      <c r="A35" s="45" t="s">
        <v>31</v>
      </c>
      <c r="B35" s="36">
        <v>66</v>
      </c>
      <c r="C35" s="50">
        <v>8.1582200247218797</v>
      </c>
    </row>
    <row r="36" spans="1:3" s="7" customFormat="1" ht="12" customHeight="1" x14ac:dyDescent="0.2">
      <c r="A36" s="45" t="s">
        <v>32</v>
      </c>
      <c r="B36" s="36">
        <v>109</v>
      </c>
      <c r="C36" s="50">
        <v>13.473423980222496</v>
      </c>
    </row>
    <row r="37" spans="1:3" s="7" customFormat="1" ht="12" customHeight="1" x14ac:dyDescent="0.2">
      <c r="A37" s="45" t="s">
        <v>88</v>
      </c>
      <c r="B37" s="36">
        <v>86</v>
      </c>
      <c r="C37" s="50">
        <v>10.630407911001235</v>
      </c>
    </row>
    <row r="38" spans="1:3" s="25" customFormat="1" ht="12" customHeight="1" x14ac:dyDescent="0.2">
      <c r="A38" s="43" t="s">
        <v>105</v>
      </c>
      <c r="B38" s="36">
        <v>127</v>
      </c>
      <c r="C38" s="50">
        <v>15.698393077873918</v>
      </c>
    </row>
    <row r="39" spans="1:3" s="7" customFormat="1" ht="19.5" customHeight="1" x14ac:dyDescent="0.2">
      <c r="A39" s="22" t="s">
        <v>7</v>
      </c>
      <c r="B39" s="25">
        <v>8353</v>
      </c>
      <c r="C39" s="49">
        <v>100</v>
      </c>
    </row>
    <row r="40" spans="1:3" s="7" customFormat="1" ht="12" customHeight="1" x14ac:dyDescent="0.2">
      <c r="A40" s="46" t="s">
        <v>22</v>
      </c>
      <c r="B40" s="7">
        <v>3791</v>
      </c>
      <c r="C40" s="50">
        <v>45.384891655692563</v>
      </c>
    </row>
    <row r="41" spans="1:3" s="7" customFormat="1" ht="12" customHeight="1" x14ac:dyDescent="0.2">
      <c r="A41" s="46" t="s">
        <v>23</v>
      </c>
      <c r="B41" s="7">
        <v>3284</v>
      </c>
      <c r="C41" s="50">
        <v>39.315216090027533</v>
      </c>
    </row>
    <row r="42" spans="1:3" s="7" customFormat="1" ht="12" customHeight="1" x14ac:dyDescent="0.2">
      <c r="A42" s="46" t="s">
        <v>74</v>
      </c>
      <c r="B42" s="7">
        <v>805</v>
      </c>
      <c r="C42" s="50">
        <v>9.6372560756614387</v>
      </c>
    </row>
    <row r="43" spans="1:3" s="7" customFormat="1" ht="12" customHeight="1" x14ac:dyDescent="0.2">
      <c r="A43" s="46" t="s">
        <v>89</v>
      </c>
      <c r="B43" s="7">
        <v>109</v>
      </c>
      <c r="C43" s="50">
        <v>1.3049203878845923</v>
      </c>
    </row>
    <row r="44" spans="1:3" s="7" customFormat="1" ht="12" customHeight="1" x14ac:dyDescent="0.2">
      <c r="A44" s="46" t="s">
        <v>90</v>
      </c>
      <c r="B44" s="7">
        <v>86</v>
      </c>
      <c r="C44" s="50">
        <v>1.0295702142942655</v>
      </c>
    </row>
    <row r="45" spans="1:3" s="7" customFormat="1" ht="12" customHeight="1" x14ac:dyDescent="0.2">
      <c r="A45" s="46" t="s">
        <v>26</v>
      </c>
      <c r="B45" s="7">
        <v>66</v>
      </c>
      <c r="C45" s="50">
        <v>0.79013528073745964</v>
      </c>
    </row>
    <row r="46" spans="1:3" s="7" customFormat="1" ht="12" customHeight="1" x14ac:dyDescent="0.2">
      <c r="A46" s="43" t="s">
        <v>105</v>
      </c>
      <c r="B46" s="7">
        <v>212</v>
      </c>
      <c r="C46" s="50">
        <v>2.5380102957021431</v>
      </c>
    </row>
    <row r="47" spans="1:3" s="7" customFormat="1" ht="19.5" customHeight="1" x14ac:dyDescent="0.2">
      <c r="A47" s="22" t="s">
        <v>56</v>
      </c>
      <c r="B47" s="25">
        <v>9154</v>
      </c>
      <c r="C47" s="49">
        <v>100</v>
      </c>
    </row>
    <row r="48" spans="1:3" s="7" customFormat="1" ht="12" customHeight="1" x14ac:dyDescent="0.2">
      <c r="A48" s="46" t="s">
        <v>57</v>
      </c>
      <c r="B48" s="7">
        <v>9007</v>
      </c>
      <c r="C48" s="50">
        <v>98.394144636224596</v>
      </c>
    </row>
    <row r="49" spans="1:3" s="7" customFormat="1" ht="12" customHeight="1" x14ac:dyDescent="0.2">
      <c r="A49" s="46" t="s">
        <v>58</v>
      </c>
      <c r="B49" s="7">
        <v>90</v>
      </c>
      <c r="C49" s="50">
        <v>0.98317675333187671</v>
      </c>
    </row>
    <row r="50" spans="1:3" s="7" customFormat="1" ht="12" customHeight="1" x14ac:dyDescent="0.2">
      <c r="A50" s="43" t="s">
        <v>105</v>
      </c>
      <c r="B50" s="7">
        <v>57</v>
      </c>
      <c r="C50" s="50">
        <v>0.62267861044352202</v>
      </c>
    </row>
    <row r="51" spans="1:3" s="7" customFormat="1" ht="19.5" customHeight="1" x14ac:dyDescent="0.2">
      <c r="A51" s="22" t="s">
        <v>39</v>
      </c>
      <c r="B51" s="25">
        <v>7118</v>
      </c>
      <c r="C51" s="49">
        <v>100</v>
      </c>
    </row>
    <row r="52" spans="1:3" s="7" customFormat="1" ht="12" customHeight="1" x14ac:dyDescent="0.2">
      <c r="A52" s="45" t="s">
        <v>47</v>
      </c>
      <c r="B52" s="7">
        <v>6738</v>
      </c>
      <c r="C52" s="50">
        <v>94.661421747681928</v>
      </c>
    </row>
    <row r="53" spans="1:3" s="7" customFormat="1" ht="12" customHeight="1" x14ac:dyDescent="0.2">
      <c r="A53" s="45" t="s">
        <v>48</v>
      </c>
      <c r="B53" s="7">
        <v>257</v>
      </c>
      <c r="C53" s="50">
        <v>3.6105647653835344</v>
      </c>
    </row>
    <row r="54" spans="1:3" s="7" customFormat="1" ht="12" customHeight="1" x14ac:dyDescent="0.2">
      <c r="A54" s="43" t="s">
        <v>105</v>
      </c>
      <c r="B54" s="7">
        <v>123</v>
      </c>
      <c r="C54" s="50">
        <v>1.7280134869345321</v>
      </c>
    </row>
    <row r="55" spans="1:3" s="7" customFormat="1" ht="19.5" customHeight="1" x14ac:dyDescent="0.2">
      <c r="A55" s="22" t="s">
        <v>59</v>
      </c>
      <c r="B55" s="25">
        <v>709</v>
      </c>
      <c r="C55" s="49">
        <v>100</v>
      </c>
    </row>
    <row r="56" spans="1:3" s="7" customFormat="1" ht="12" customHeight="1" x14ac:dyDescent="0.2">
      <c r="A56" s="45" t="s">
        <v>60</v>
      </c>
      <c r="B56" s="7">
        <v>675</v>
      </c>
      <c r="C56" s="50">
        <v>95.20451339915374</v>
      </c>
    </row>
    <row r="57" spans="1:3" s="7" customFormat="1" ht="12" customHeight="1" x14ac:dyDescent="0.2">
      <c r="A57" s="43" t="s">
        <v>105</v>
      </c>
      <c r="B57" s="7">
        <v>34</v>
      </c>
      <c r="C57" s="50">
        <v>4.7954866008462629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101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68DC-E26F-412F-A8B5-C7BFB5644591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98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23">
        <v>17981</v>
      </c>
      <c r="C14" s="24">
        <v>100</v>
      </c>
    </row>
    <row r="15" spans="1:3" s="25" customFormat="1" ht="12" customHeight="1" x14ac:dyDescent="0.2">
      <c r="A15" s="43" t="s">
        <v>11</v>
      </c>
      <c r="B15" s="26">
        <v>13618</v>
      </c>
      <c r="C15" s="28">
        <v>75.735498581836382</v>
      </c>
    </row>
    <row r="16" spans="1:3" s="25" customFormat="1" ht="12" customHeight="1" x14ac:dyDescent="0.2">
      <c r="A16" s="43" t="s">
        <v>13</v>
      </c>
      <c r="B16" s="26">
        <v>3458</v>
      </c>
      <c r="C16" s="28">
        <v>19.231410933763417</v>
      </c>
    </row>
    <row r="17" spans="1:3" s="25" customFormat="1" ht="12" customHeight="1" x14ac:dyDescent="0.2">
      <c r="A17" s="43" t="s">
        <v>62</v>
      </c>
      <c r="B17" s="41">
        <v>134</v>
      </c>
      <c r="C17" s="28">
        <v>0.74523107724820647</v>
      </c>
    </row>
    <row r="18" spans="1:3" s="25" customFormat="1" ht="12" customHeight="1" x14ac:dyDescent="0.2">
      <c r="A18" s="43" t="s">
        <v>84</v>
      </c>
      <c r="B18" s="41">
        <v>118</v>
      </c>
      <c r="C18" s="28">
        <v>0.6562482620543908</v>
      </c>
    </row>
    <row r="19" spans="1:3" s="25" customFormat="1" ht="12" customHeight="1" x14ac:dyDescent="0.2">
      <c r="A19" s="43" t="s">
        <v>15</v>
      </c>
      <c r="B19" s="41">
        <v>118</v>
      </c>
      <c r="C19" s="28">
        <v>0.6562482620543908</v>
      </c>
    </row>
    <row r="20" spans="1:3" s="25" customFormat="1" ht="12" customHeight="1" x14ac:dyDescent="0.2">
      <c r="A20" s="43" t="s">
        <v>46</v>
      </c>
      <c r="B20" s="26">
        <v>227</v>
      </c>
      <c r="C20" s="28">
        <v>1.2624436905622602</v>
      </c>
    </row>
    <row r="21" spans="1:3" s="36" customFormat="1" ht="12" customHeight="1" x14ac:dyDescent="0.2">
      <c r="A21" s="43" t="s">
        <v>85</v>
      </c>
      <c r="B21" s="41">
        <v>101</v>
      </c>
      <c r="C21" s="28">
        <v>0.56170402091096161</v>
      </c>
    </row>
    <row r="22" spans="1:3" s="7" customFormat="1" ht="12" customHeight="1" x14ac:dyDescent="0.2">
      <c r="A22" s="43" t="s">
        <v>105</v>
      </c>
      <c r="B22" s="26">
        <v>207</v>
      </c>
      <c r="C22" s="28">
        <v>1.1512151715699905</v>
      </c>
    </row>
    <row r="23" spans="1:3" s="25" customFormat="1" ht="20.100000000000001" customHeight="1" x14ac:dyDescent="0.2">
      <c r="A23" s="22" t="s">
        <v>64</v>
      </c>
      <c r="B23" s="23">
        <v>2094</v>
      </c>
      <c r="C23" s="24">
        <v>100</v>
      </c>
    </row>
    <row r="24" spans="1:3" s="25" customFormat="1" ht="12" customHeight="1" x14ac:dyDescent="0.2">
      <c r="A24" s="43" t="s">
        <v>65</v>
      </c>
      <c r="B24" s="26">
        <v>971</v>
      </c>
      <c r="C24" s="28">
        <v>46.370582617000956</v>
      </c>
    </row>
    <row r="25" spans="1:3" s="25" customFormat="1" ht="12" customHeight="1" x14ac:dyDescent="0.2">
      <c r="A25" s="43" t="s">
        <v>66</v>
      </c>
      <c r="B25" s="26">
        <v>775</v>
      </c>
      <c r="C25" s="28">
        <v>37.010506208213947</v>
      </c>
    </row>
    <row r="26" spans="1:3" s="25" customFormat="1" ht="12" customHeight="1" x14ac:dyDescent="0.2">
      <c r="A26" s="43" t="s">
        <v>67</v>
      </c>
      <c r="B26" s="41">
        <v>134</v>
      </c>
      <c r="C26" s="28">
        <v>6.3992359121298952</v>
      </c>
    </row>
    <row r="27" spans="1:3" s="25" customFormat="1" ht="12" customHeight="1" x14ac:dyDescent="0.2">
      <c r="A27" s="43" t="s">
        <v>86</v>
      </c>
      <c r="B27" s="41">
        <v>118</v>
      </c>
      <c r="C27" s="28">
        <v>5.6351480420248334</v>
      </c>
    </row>
    <row r="28" spans="1:3" s="25" customFormat="1" ht="12" customHeight="1" x14ac:dyDescent="0.2">
      <c r="A28" s="43" t="s">
        <v>87</v>
      </c>
      <c r="B28" s="41">
        <v>53</v>
      </c>
      <c r="C28" s="28">
        <v>2.5310410697230181</v>
      </c>
    </row>
    <row r="29" spans="1:3" s="36" customFormat="1" ht="12" customHeight="1" x14ac:dyDescent="0.2">
      <c r="A29" s="43" t="s">
        <v>83</v>
      </c>
      <c r="B29" s="26">
        <v>2</v>
      </c>
      <c r="C29" s="28">
        <v>9.5510983763132759E-2</v>
      </c>
    </row>
    <row r="30" spans="1:3" s="36" customFormat="1" ht="12" customHeight="1" x14ac:dyDescent="0.2">
      <c r="A30" s="43" t="s">
        <v>70</v>
      </c>
      <c r="B30" s="26">
        <v>7</v>
      </c>
      <c r="C30" s="28">
        <v>0.33428844317096468</v>
      </c>
    </row>
    <row r="31" spans="1:3" s="7" customFormat="1" ht="12" customHeight="1" x14ac:dyDescent="0.2">
      <c r="A31" s="43" t="s">
        <v>91</v>
      </c>
      <c r="B31" s="26">
        <v>31</v>
      </c>
      <c r="C31" s="28">
        <v>1.4804202483285578</v>
      </c>
    </row>
    <row r="32" spans="1:3" s="7" customFormat="1" ht="12" customHeight="1" x14ac:dyDescent="0.2">
      <c r="A32" s="43" t="s">
        <v>105</v>
      </c>
      <c r="B32" s="26">
        <v>3</v>
      </c>
      <c r="C32" s="28">
        <v>0.14326647564469913</v>
      </c>
    </row>
    <row r="33" spans="1:3" s="7" customFormat="1" ht="19.5" customHeight="1" x14ac:dyDescent="0.2">
      <c r="A33" s="22" t="s">
        <v>6</v>
      </c>
      <c r="B33" s="23">
        <v>816</v>
      </c>
      <c r="C33" s="24">
        <v>100</v>
      </c>
    </row>
    <row r="34" spans="1:3" s="7" customFormat="1" ht="12" customHeight="1" x14ac:dyDescent="0.2">
      <c r="A34" s="45" t="s">
        <v>21</v>
      </c>
      <c r="B34" s="26">
        <v>414</v>
      </c>
      <c r="C34" s="28">
        <v>50.735294117647058</v>
      </c>
    </row>
    <row r="35" spans="1:3" s="25" customFormat="1" ht="12" customHeight="1" x14ac:dyDescent="0.2">
      <c r="A35" s="45" t="s">
        <v>31</v>
      </c>
      <c r="B35" s="26">
        <v>60</v>
      </c>
      <c r="C35" s="28">
        <v>7.3529411764705888</v>
      </c>
    </row>
    <row r="36" spans="1:3" s="7" customFormat="1" ht="12" customHeight="1" x14ac:dyDescent="0.2">
      <c r="A36" s="45" t="s">
        <v>32</v>
      </c>
      <c r="B36" s="26">
        <v>118</v>
      </c>
      <c r="C36" s="28">
        <v>14.460784313725492</v>
      </c>
    </row>
    <row r="37" spans="1:3" s="7" customFormat="1" ht="12" customHeight="1" x14ac:dyDescent="0.2">
      <c r="A37" s="45" t="s">
        <v>88</v>
      </c>
      <c r="B37" s="26">
        <v>101</v>
      </c>
      <c r="C37" s="28">
        <v>12.377450980392158</v>
      </c>
    </row>
    <row r="38" spans="1:3" s="25" customFormat="1" ht="12" customHeight="1" x14ac:dyDescent="0.2">
      <c r="A38" s="43" t="s">
        <v>105</v>
      </c>
      <c r="B38" s="26">
        <v>123</v>
      </c>
      <c r="C38" s="28">
        <v>15.073529411764705</v>
      </c>
    </row>
    <row r="39" spans="1:3" s="7" customFormat="1" ht="19.5" customHeight="1" x14ac:dyDescent="0.2">
      <c r="A39" s="22" t="s">
        <v>7</v>
      </c>
      <c r="B39" s="23">
        <v>8844</v>
      </c>
      <c r="C39" s="24">
        <v>100</v>
      </c>
    </row>
    <row r="40" spans="1:3" s="7" customFormat="1" ht="12" customHeight="1" x14ac:dyDescent="0.2">
      <c r="A40" s="46" t="s">
        <v>22</v>
      </c>
      <c r="B40" s="26">
        <v>4100</v>
      </c>
      <c r="C40" s="28">
        <v>46.359113523292628</v>
      </c>
    </row>
    <row r="41" spans="1:3" s="7" customFormat="1" ht="12" customHeight="1" x14ac:dyDescent="0.2">
      <c r="A41" s="46" t="s">
        <v>23</v>
      </c>
      <c r="B41" s="26">
        <v>3458</v>
      </c>
      <c r="C41" s="28">
        <v>39.099954771596565</v>
      </c>
    </row>
    <row r="42" spans="1:3" s="7" customFormat="1" ht="12" customHeight="1" x14ac:dyDescent="0.2">
      <c r="A42" s="46" t="s">
        <v>74</v>
      </c>
      <c r="B42" s="26">
        <v>775</v>
      </c>
      <c r="C42" s="28">
        <v>8.7630031659882412</v>
      </c>
    </row>
    <row r="43" spans="1:3" s="7" customFormat="1" ht="12" customHeight="1" x14ac:dyDescent="0.2">
      <c r="A43" s="46" t="s">
        <v>89</v>
      </c>
      <c r="B43" s="26">
        <v>118</v>
      </c>
      <c r="C43" s="28">
        <v>1.3342379014020804</v>
      </c>
    </row>
    <row r="44" spans="1:3" s="7" customFormat="1" ht="12" customHeight="1" x14ac:dyDescent="0.2">
      <c r="A44" s="46" t="s">
        <v>90</v>
      </c>
      <c r="B44" s="26">
        <v>101</v>
      </c>
      <c r="C44" s="28">
        <v>1.1420171867933062</v>
      </c>
    </row>
    <row r="45" spans="1:3" s="7" customFormat="1" ht="12" customHeight="1" x14ac:dyDescent="0.2">
      <c r="A45" s="46" t="s">
        <v>26</v>
      </c>
      <c r="B45" s="26">
        <v>60</v>
      </c>
      <c r="C45" s="28">
        <v>0.67842605156037994</v>
      </c>
    </row>
    <row r="46" spans="1:3" s="7" customFormat="1" ht="12" customHeight="1" x14ac:dyDescent="0.2">
      <c r="A46" s="43" t="s">
        <v>105</v>
      </c>
      <c r="B46" s="41">
        <v>232</v>
      </c>
      <c r="C46" s="28">
        <v>2.6232473993668024</v>
      </c>
    </row>
    <row r="47" spans="1:3" s="7" customFormat="1" ht="19.5" customHeight="1" x14ac:dyDescent="0.2">
      <c r="A47" s="22" t="s">
        <v>56</v>
      </c>
      <c r="B47" s="23">
        <v>9139</v>
      </c>
      <c r="C47" s="24">
        <v>100</v>
      </c>
    </row>
    <row r="48" spans="1:3" s="7" customFormat="1" ht="12" customHeight="1" x14ac:dyDescent="0.2">
      <c r="A48" s="46" t="s">
        <v>57</v>
      </c>
      <c r="B48" s="26">
        <v>8997</v>
      </c>
      <c r="C48" s="28">
        <v>98.446219498851079</v>
      </c>
    </row>
    <row r="49" spans="1:3" s="7" customFormat="1" ht="12" customHeight="1" x14ac:dyDescent="0.2">
      <c r="A49" s="46" t="s">
        <v>58</v>
      </c>
      <c r="B49" s="26">
        <v>78</v>
      </c>
      <c r="C49" s="28">
        <v>0.85348506401137991</v>
      </c>
    </row>
    <row r="50" spans="1:3" s="7" customFormat="1" ht="12" customHeight="1" x14ac:dyDescent="0.2">
      <c r="A50" s="43" t="s">
        <v>105</v>
      </c>
      <c r="B50" s="26">
        <v>64</v>
      </c>
      <c r="C50" s="28">
        <v>0.70029543713754239</v>
      </c>
    </row>
    <row r="51" spans="1:3" s="7" customFormat="1" ht="19.5" customHeight="1" x14ac:dyDescent="0.2">
      <c r="A51" s="22" t="s">
        <v>39</v>
      </c>
      <c r="B51" s="23">
        <v>6986</v>
      </c>
      <c r="C51" s="24">
        <v>100</v>
      </c>
    </row>
    <row r="52" spans="1:3" s="7" customFormat="1" ht="12" customHeight="1" x14ac:dyDescent="0.2">
      <c r="A52" s="45" t="s">
        <v>47</v>
      </c>
      <c r="B52" s="26">
        <v>6632</v>
      </c>
      <c r="C52" s="28">
        <v>94.932722588033215</v>
      </c>
    </row>
    <row r="53" spans="1:3" s="7" customFormat="1" ht="12" customHeight="1" x14ac:dyDescent="0.2">
      <c r="A53" s="45" t="s">
        <v>48</v>
      </c>
      <c r="B53" s="26">
        <v>227</v>
      </c>
      <c r="C53" s="28">
        <v>3.2493558545662755</v>
      </c>
    </row>
    <row r="54" spans="1:3" s="7" customFormat="1" ht="12" customHeight="1" x14ac:dyDescent="0.2">
      <c r="A54" s="43" t="s">
        <v>105</v>
      </c>
      <c r="B54" s="26">
        <v>127</v>
      </c>
      <c r="C54" s="28">
        <v>1.8179215574005154</v>
      </c>
    </row>
    <row r="55" spans="1:3" s="7" customFormat="1" ht="19.5" customHeight="1" x14ac:dyDescent="0.2">
      <c r="A55" s="22" t="s">
        <v>59</v>
      </c>
      <c r="B55" s="23">
        <v>673</v>
      </c>
      <c r="C55" s="24">
        <v>100</v>
      </c>
    </row>
    <row r="56" spans="1:3" s="7" customFormat="1" ht="12" customHeight="1" x14ac:dyDescent="0.2">
      <c r="A56" s="45" t="s">
        <v>60</v>
      </c>
      <c r="B56" s="26">
        <v>648</v>
      </c>
      <c r="C56" s="28">
        <v>96.285289747399702</v>
      </c>
    </row>
    <row r="57" spans="1:3" s="7" customFormat="1" ht="12" customHeight="1" x14ac:dyDescent="0.2">
      <c r="A57" s="43" t="s">
        <v>105</v>
      </c>
      <c r="B57" s="26">
        <v>25</v>
      </c>
      <c r="C57" s="28">
        <v>3.7147102526002973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99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10C5-CCC9-4BB3-88F1-87FE43A3DEB2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96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23">
        <v>17683</v>
      </c>
      <c r="C14" s="24">
        <f>B14/$B$14*100</f>
        <v>100</v>
      </c>
    </row>
    <row r="15" spans="1:3" s="25" customFormat="1" ht="12" customHeight="1" x14ac:dyDescent="0.2">
      <c r="A15" s="43" t="s">
        <v>11</v>
      </c>
      <c r="B15" s="26">
        <v>13245</v>
      </c>
      <c r="C15" s="28">
        <f t="shared" ref="C15:C22" si="0">B15/$B$14*100</f>
        <v>74.902448679522706</v>
      </c>
    </row>
    <row r="16" spans="1:3" s="25" customFormat="1" ht="12" customHeight="1" x14ac:dyDescent="0.2">
      <c r="A16" s="43" t="s">
        <v>13</v>
      </c>
      <c r="B16" s="26">
        <v>3514</v>
      </c>
      <c r="C16" s="28">
        <f t="shared" si="0"/>
        <v>19.872193632302213</v>
      </c>
    </row>
    <row r="17" spans="1:3" s="25" customFormat="1" ht="12" customHeight="1" x14ac:dyDescent="0.2">
      <c r="A17" s="43" t="s">
        <v>62</v>
      </c>
      <c r="B17" s="41">
        <v>112</v>
      </c>
      <c r="C17" s="28">
        <f t="shared" si="0"/>
        <v>0.63337668947576775</v>
      </c>
    </row>
    <row r="18" spans="1:3" s="25" customFormat="1" ht="12" customHeight="1" x14ac:dyDescent="0.2">
      <c r="A18" s="43" t="s">
        <v>84</v>
      </c>
      <c r="B18" s="41">
        <v>151</v>
      </c>
      <c r="C18" s="28">
        <f t="shared" si="0"/>
        <v>0.85392750098965109</v>
      </c>
    </row>
    <row r="19" spans="1:3" s="25" customFormat="1" ht="12" customHeight="1" x14ac:dyDescent="0.2">
      <c r="A19" s="43" t="s">
        <v>15</v>
      </c>
      <c r="B19" s="41">
        <v>136</v>
      </c>
      <c r="C19" s="28">
        <f t="shared" si="0"/>
        <v>0.76910026579200363</v>
      </c>
    </row>
    <row r="20" spans="1:3" s="25" customFormat="1" ht="12" customHeight="1" x14ac:dyDescent="0.2">
      <c r="A20" s="43" t="s">
        <v>46</v>
      </c>
      <c r="B20" s="26">
        <v>206</v>
      </c>
      <c r="C20" s="28">
        <f t="shared" si="0"/>
        <v>1.1649606967143584</v>
      </c>
    </row>
    <row r="21" spans="1:3" s="36" customFormat="1" ht="12" customHeight="1" x14ac:dyDescent="0.2">
      <c r="A21" s="43" t="s">
        <v>85</v>
      </c>
      <c r="B21" s="41">
        <v>87</v>
      </c>
      <c r="C21" s="28">
        <f t="shared" si="0"/>
        <v>0.49199796414635527</v>
      </c>
    </row>
    <row r="22" spans="1:3" s="7" customFormat="1" ht="12" customHeight="1" x14ac:dyDescent="0.2">
      <c r="A22" s="43" t="s">
        <v>105</v>
      </c>
      <c r="B22" s="26">
        <v>232</v>
      </c>
      <c r="C22" s="28">
        <f t="shared" si="0"/>
        <v>1.3119945710569474</v>
      </c>
    </row>
    <row r="23" spans="1:3" s="25" customFormat="1" ht="20.100000000000001" customHeight="1" x14ac:dyDescent="0.2">
      <c r="A23" s="22" t="s">
        <v>64</v>
      </c>
      <c r="B23" s="23">
        <v>1933</v>
      </c>
      <c r="C23" s="24">
        <f>B23/$B$23*100</f>
        <v>100</v>
      </c>
    </row>
    <row r="24" spans="1:3" s="25" customFormat="1" ht="12" customHeight="1" x14ac:dyDescent="0.2">
      <c r="A24" s="43" t="s">
        <v>65</v>
      </c>
      <c r="B24" s="26">
        <v>879</v>
      </c>
      <c r="C24" s="28">
        <f t="shared" ref="C24:C32" si="1">B24/$B$23*100</f>
        <v>45.473357475426795</v>
      </c>
    </row>
    <row r="25" spans="1:3" s="25" customFormat="1" ht="12" customHeight="1" x14ac:dyDescent="0.2">
      <c r="A25" s="43" t="s">
        <v>66</v>
      </c>
      <c r="B25" s="26">
        <v>699</v>
      </c>
      <c r="C25" s="28">
        <f t="shared" si="1"/>
        <v>36.161407139161923</v>
      </c>
    </row>
    <row r="26" spans="1:3" s="25" customFormat="1" ht="12" customHeight="1" x14ac:dyDescent="0.2">
      <c r="A26" s="43" t="s">
        <v>67</v>
      </c>
      <c r="B26" s="41">
        <v>112</v>
      </c>
      <c r="C26" s="28">
        <f t="shared" si="1"/>
        <v>5.7941024314536991</v>
      </c>
    </row>
    <row r="27" spans="1:3" s="25" customFormat="1" ht="12" customHeight="1" x14ac:dyDescent="0.2">
      <c r="A27" s="43" t="s">
        <v>86</v>
      </c>
      <c r="B27" s="41">
        <v>151</v>
      </c>
      <c r="C27" s="28">
        <f t="shared" si="1"/>
        <v>7.8116916709777549</v>
      </c>
    </row>
    <row r="28" spans="1:3" s="25" customFormat="1" ht="12" customHeight="1" x14ac:dyDescent="0.2">
      <c r="A28" s="43" t="s">
        <v>87</v>
      </c>
      <c r="B28" s="41">
        <v>44</v>
      </c>
      <c r="C28" s="28">
        <f t="shared" si="1"/>
        <v>2.2762545266425245</v>
      </c>
    </row>
    <row r="29" spans="1:3" s="36" customFormat="1" ht="12" customHeight="1" x14ac:dyDescent="0.2">
      <c r="A29" s="43" t="s">
        <v>83</v>
      </c>
      <c r="B29" s="26">
        <v>5</v>
      </c>
      <c r="C29" s="28">
        <f t="shared" si="1"/>
        <v>0.2586652871184687</v>
      </c>
    </row>
    <row r="30" spans="1:3" s="36" customFormat="1" ht="12" customHeight="1" x14ac:dyDescent="0.2">
      <c r="A30" s="43" t="s">
        <v>70</v>
      </c>
      <c r="B30" s="26">
        <v>10</v>
      </c>
      <c r="C30" s="28">
        <f t="shared" si="1"/>
        <v>0.5173305742369374</v>
      </c>
    </row>
    <row r="31" spans="1:3" s="7" customFormat="1" ht="12" customHeight="1" x14ac:dyDescent="0.2">
      <c r="A31" s="43" t="s">
        <v>91</v>
      </c>
      <c r="B31" s="26">
        <v>30</v>
      </c>
      <c r="C31" s="28">
        <f t="shared" si="1"/>
        <v>1.5519917227108122</v>
      </c>
    </row>
    <row r="32" spans="1:3" s="7" customFormat="1" ht="12" customHeight="1" x14ac:dyDescent="0.2">
      <c r="A32" s="43" t="s">
        <v>105</v>
      </c>
      <c r="B32" s="26">
        <v>3</v>
      </c>
      <c r="C32" s="28">
        <f t="shared" si="1"/>
        <v>0.15519917227108121</v>
      </c>
    </row>
    <row r="33" spans="1:3" s="7" customFormat="1" ht="19.5" customHeight="1" x14ac:dyDescent="0.2">
      <c r="A33" s="22" t="s">
        <v>6</v>
      </c>
      <c r="B33" s="23">
        <v>800</v>
      </c>
      <c r="C33" s="24">
        <f t="shared" ref="C33:C38" si="2">B33/$B$33*100</f>
        <v>100</v>
      </c>
    </row>
    <row r="34" spans="1:3" s="7" customFormat="1" ht="12" customHeight="1" x14ac:dyDescent="0.2">
      <c r="A34" s="45" t="s">
        <v>21</v>
      </c>
      <c r="B34" s="26">
        <v>391</v>
      </c>
      <c r="C34" s="28">
        <f t="shared" si="2"/>
        <v>48.875</v>
      </c>
    </row>
    <row r="35" spans="1:3" s="25" customFormat="1" ht="12" customHeight="1" x14ac:dyDescent="0.2">
      <c r="A35" s="45" t="s">
        <v>31</v>
      </c>
      <c r="B35" s="26">
        <v>67</v>
      </c>
      <c r="C35" s="28">
        <f t="shared" si="2"/>
        <v>8.375</v>
      </c>
    </row>
    <row r="36" spans="1:3" s="7" customFormat="1" ht="12" customHeight="1" x14ac:dyDescent="0.2">
      <c r="A36" s="45" t="s">
        <v>32</v>
      </c>
      <c r="B36" s="26">
        <v>136</v>
      </c>
      <c r="C36" s="28">
        <f t="shared" si="2"/>
        <v>17</v>
      </c>
    </row>
    <row r="37" spans="1:3" s="7" customFormat="1" ht="12" customHeight="1" x14ac:dyDescent="0.2">
      <c r="A37" s="45" t="s">
        <v>88</v>
      </c>
      <c r="B37" s="26">
        <v>87</v>
      </c>
      <c r="C37" s="28">
        <f t="shared" si="2"/>
        <v>10.875</v>
      </c>
    </row>
    <row r="38" spans="1:3" s="25" customFormat="1" ht="12" customHeight="1" x14ac:dyDescent="0.2">
      <c r="A38" s="43" t="s">
        <v>105</v>
      </c>
      <c r="B38" s="26">
        <v>119</v>
      </c>
      <c r="C38" s="28">
        <f t="shared" si="2"/>
        <v>14.875</v>
      </c>
    </row>
    <row r="39" spans="1:3" s="7" customFormat="1" ht="19.5" customHeight="1" x14ac:dyDescent="0.2">
      <c r="A39" s="22" t="s">
        <v>7</v>
      </c>
      <c r="B39" s="23">
        <v>8980</v>
      </c>
      <c r="C39" s="24">
        <f>B39/$B$39*100</f>
        <v>100</v>
      </c>
    </row>
    <row r="40" spans="1:3" s="7" customFormat="1" ht="12" customHeight="1" x14ac:dyDescent="0.2">
      <c r="A40" s="46" t="s">
        <v>22</v>
      </c>
      <c r="B40" s="26">
        <v>4207</v>
      </c>
      <c r="C40" s="28">
        <f t="shared" ref="C40:C46" si="3">B40/$B$39*100</f>
        <v>46.84855233853007</v>
      </c>
    </row>
    <row r="41" spans="1:3" s="7" customFormat="1" ht="12" customHeight="1" x14ac:dyDescent="0.2">
      <c r="A41" s="46" t="s">
        <v>23</v>
      </c>
      <c r="B41" s="26">
        <v>3514</v>
      </c>
      <c r="C41" s="28">
        <f t="shared" si="3"/>
        <v>39.131403118040083</v>
      </c>
    </row>
    <row r="42" spans="1:3" s="7" customFormat="1" ht="12" customHeight="1" x14ac:dyDescent="0.2">
      <c r="A42" s="46" t="s">
        <v>74</v>
      </c>
      <c r="B42" s="26">
        <v>699</v>
      </c>
      <c r="C42" s="28">
        <f t="shared" si="3"/>
        <v>7.7839643652561241</v>
      </c>
    </row>
    <row r="43" spans="1:3" s="7" customFormat="1" ht="12" customHeight="1" x14ac:dyDescent="0.2">
      <c r="A43" s="46" t="s">
        <v>89</v>
      </c>
      <c r="B43" s="26">
        <v>151</v>
      </c>
      <c r="C43" s="28">
        <f t="shared" si="3"/>
        <v>1.6815144766146994</v>
      </c>
    </row>
    <row r="44" spans="1:3" s="7" customFormat="1" ht="12" customHeight="1" x14ac:dyDescent="0.2">
      <c r="A44" s="46" t="s">
        <v>90</v>
      </c>
      <c r="B44" s="26">
        <v>87</v>
      </c>
      <c r="C44" s="28">
        <f t="shared" si="3"/>
        <v>0.96881959910913129</v>
      </c>
    </row>
    <row r="45" spans="1:3" s="7" customFormat="1" ht="12" customHeight="1" x14ac:dyDescent="0.2">
      <c r="A45" s="46" t="s">
        <v>26</v>
      </c>
      <c r="B45" s="26">
        <v>67</v>
      </c>
      <c r="C45" s="28">
        <f t="shared" si="3"/>
        <v>0.74610244988864138</v>
      </c>
    </row>
    <row r="46" spans="1:3" s="7" customFormat="1" ht="12" customHeight="1" x14ac:dyDescent="0.2">
      <c r="A46" s="43" t="s">
        <v>105</v>
      </c>
      <c r="B46" s="41">
        <v>255</v>
      </c>
      <c r="C46" s="28">
        <f t="shared" si="3"/>
        <v>2.839643652561247</v>
      </c>
    </row>
    <row r="47" spans="1:3" s="7" customFormat="1" ht="19.5" customHeight="1" x14ac:dyDescent="0.2">
      <c r="A47" s="22" t="s">
        <v>56</v>
      </c>
      <c r="B47" s="23">
        <v>9158</v>
      </c>
      <c r="C47" s="24">
        <f>B47/$B$47*100</f>
        <v>100</v>
      </c>
    </row>
    <row r="48" spans="1:3" s="7" customFormat="1" ht="12" customHeight="1" x14ac:dyDescent="0.2">
      <c r="A48" s="46" t="s">
        <v>57</v>
      </c>
      <c r="B48" s="26">
        <v>9008</v>
      </c>
      <c r="C48" s="28">
        <f>B48/$B$47*100</f>
        <v>98.362087792094343</v>
      </c>
    </row>
    <row r="49" spans="1:3" s="7" customFormat="1" ht="12" customHeight="1" x14ac:dyDescent="0.2">
      <c r="A49" s="46" t="s">
        <v>58</v>
      </c>
      <c r="B49" s="26">
        <v>83</v>
      </c>
      <c r="C49" s="28">
        <f>B49/$B$47*100</f>
        <v>0.90631142170779633</v>
      </c>
    </row>
    <row r="50" spans="1:3" s="7" customFormat="1" ht="12" customHeight="1" x14ac:dyDescent="0.2">
      <c r="A50" s="43" t="s">
        <v>105</v>
      </c>
      <c r="B50" s="26">
        <v>67</v>
      </c>
      <c r="C50" s="28">
        <f>B50/$B$47*100</f>
        <v>0.73160078619785984</v>
      </c>
    </row>
    <row r="51" spans="1:3" s="7" customFormat="1" ht="19.5" customHeight="1" x14ac:dyDescent="0.2">
      <c r="A51" s="22" t="s">
        <v>39</v>
      </c>
      <c r="B51" s="23">
        <v>6863</v>
      </c>
      <c r="C51" s="24">
        <f>B51/$B$51*100</f>
        <v>100</v>
      </c>
    </row>
    <row r="52" spans="1:3" s="7" customFormat="1" ht="12" customHeight="1" x14ac:dyDescent="0.2">
      <c r="A52" s="45" t="s">
        <v>47</v>
      </c>
      <c r="B52" s="26">
        <v>6505</v>
      </c>
      <c r="C52" s="28">
        <f>B52/$B$51*100</f>
        <v>94.783622322599442</v>
      </c>
    </row>
    <row r="53" spans="1:3" s="7" customFormat="1" ht="12" customHeight="1" x14ac:dyDescent="0.2">
      <c r="A53" s="45" t="s">
        <v>48</v>
      </c>
      <c r="B53" s="26">
        <v>206</v>
      </c>
      <c r="C53" s="28">
        <f>B53/$B$51*100</f>
        <v>3.0016027976103743</v>
      </c>
    </row>
    <row r="54" spans="1:3" s="7" customFormat="1" ht="12" customHeight="1" x14ac:dyDescent="0.2">
      <c r="A54" s="43" t="s">
        <v>105</v>
      </c>
      <c r="B54" s="26">
        <v>152</v>
      </c>
      <c r="C54" s="28">
        <f>B54/$B$51*100</f>
        <v>2.2147748797901792</v>
      </c>
    </row>
    <row r="55" spans="1:3" s="7" customFormat="1" ht="19.5" customHeight="1" x14ac:dyDescent="0.2">
      <c r="A55" s="22" t="s">
        <v>59</v>
      </c>
      <c r="B55" s="23">
        <v>621</v>
      </c>
      <c r="C55" s="24">
        <f>B55/$B$55*100</f>
        <v>100</v>
      </c>
    </row>
    <row r="56" spans="1:3" s="7" customFormat="1" ht="12" customHeight="1" x14ac:dyDescent="0.2">
      <c r="A56" s="45" t="s">
        <v>60</v>
      </c>
      <c r="B56" s="26">
        <v>595</v>
      </c>
      <c r="C56" s="28">
        <f>B56/$B$55*100</f>
        <v>95.813204508856685</v>
      </c>
    </row>
    <row r="57" spans="1:3" s="7" customFormat="1" ht="12" customHeight="1" x14ac:dyDescent="0.2">
      <c r="A57" s="43" t="s">
        <v>105</v>
      </c>
      <c r="B57" s="26">
        <v>26</v>
      </c>
      <c r="C57" s="28">
        <f>B57/$B$55*100</f>
        <v>4.1867954911433172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97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4086-AC09-4E19-8902-20CAC9109532}">
  <dimension ref="A1:C61"/>
  <sheetViews>
    <sheetView zoomScaleNormal="100" workbookViewId="0">
      <selection activeCell="D1" sqref="D1"/>
    </sheetView>
  </sheetViews>
  <sheetFormatPr baseColWidth="10" defaultColWidth="16" defaultRowHeight="9.9" customHeight="1" x14ac:dyDescent="0.2"/>
  <cols>
    <col min="1" max="1" width="109.1640625" style="35" customWidth="1"/>
    <col min="2" max="2" width="13.6640625" style="30" customWidth="1"/>
    <col min="3" max="3" width="14" style="30" customWidth="1"/>
    <col min="4" max="16384" width="16" style="30"/>
  </cols>
  <sheetData>
    <row r="1" spans="1:3" s="3" customFormat="1" ht="34.5" customHeight="1" x14ac:dyDescent="0.3">
      <c r="A1" s="1" t="s">
        <v>0</v>
      </c>
      <c r="B1" s="2"/>
      <c r="C1" s="2"/>
    </row>
    <row r="2" spans="1:3" s="3" customFormat="1" ht="5.0999999999999996" customHeight="1" thickBot="1" x14ac:dyDescent="0.25">
      <c r="A2" s="4"/>
      <c r="B2" s="5"/>
      <c r="C2" s="5"/>
    </row>
    <row r="3" spans="1:3" s="7" customFormat="1" ht="39.9" customHeight="1" x14ac:dyDescent="0.3">
      <c r="A3" s="6" t="s">
        <v>38</v>
      </c>
    </row>
    <row r="4" spans="1:3" s="8" customFormat="1" ht="15" customHeight="1" x14ac:dyDescent="0.3">
      <c r="A4" s="6" t="s">
        <v>94</v>
      </c>
      <c r="B4" s="9"/>
      <c r="C4" s="9" t="s">
        <v>93</v>
      </c>
    </row>
    <row r="5" spans="1:3" s="12" customFormat="1" ht="15.9" customHeight="1" x14ac:dyDescent="0.3">
      <c r="A5" s="10" t="s">
        <v>1</v>
      </c>
      <c r="B5" s="11"/>
      <c r="C5" s="11" t="s">
        <v>2</v>
      </c>
    </row>
    <row r="6" spans="1:3" s="7" customFormat="1" ht="3.9" customHeight="1" x14ac:dyDescent="0.3">
      <c r="A6" s="13"/>
      <c r="B6" s="14"/>
      <c r="C6" s="14"/>
    </row>
    <row r="7" spans="1:3" s="7" customFormat="1" ht="3.9" customHeight="1" x14ac:dyDescent="0.3">
      <c r="A7" s="15"/>
    </row>
    <row r="8" spans="1:3" s="7" customFormat="1" ht="12" customHeight="1" x14ac:dyDescent="0.3">
      <c r="A8" s="15"/>
      <c r="B8" s="16"/>
      <c r="C8" s="27" t="s">
        <v>8</v>
      </c>
    </row>
    <row r="9" spans="1:3" s="7" customFormat="1" ht="3.9" customHeight="1" x14ac:dyDescent="0.3">
      <c r="A9" s="15"/>
      <c r="B9" s="14"/>
      <c r="C9" s="14"/>
    </row>
    <row r="10" spans="1:3" s="7" customFormat="1" ht="3.9" customHeight="1" x14ac:dyDescent="0.3">
      <c r="A10" s="15"/>
    </row>
    <row r="11" spans="1:3" s="19" customFormat="1" ht="12" customHeight="1" x14ac:dyDescent="0.2">
      <c r="A11" s="17"/>
      <c r="B11" s="40" t="s">
        <v>3</v>
      </c>
      <c r="C11" s="40" t="s">
        <v>9</v>
      </c>
    </row>
    <row r="12" spans="1:3" s="16" customFormat="1" ht="3.9" customHeight="1" x14ac:dyDescent="0.2">
      <c r="A12" s="20"/>
      <c r="B12" s="21"/>
      <c r="C12" s="21"/>
    </row>
    <row r="13" spans="1:3" s="16" customFormat="1" ht="3.9" customHeight="1" x14ac:dyDescent="0.2">
      <c r="A13" s="18"/>
    </row>
    <row r="14" spans="1:3" s="25" customFormat="1" ht="20.100000000000001" customHeight="1" x14ac:dyDescent="0.2">
      <c r="A14" s="22" t="s">
        <v>76</v>
      </c>
      <c r="B14" s="23">
        <v>16899</v>
      </c>
      <c r="C14" s="24">
        <v>100</v>
      </c>
    </row>
    <row r="15" spans="1:3" s="25" customFormat="1" ht="12" customHeight="1" x14ac:dyDescent="0.2">
      <c r="A15" s="43" t="s">
        <v>11</v>
      </c>
      <c r="B15" s="26">
        <v>12576</v>
      </c>
      <c r="C15" s="28">
        <v>74.418604651162795</v>
      </c>
    </row>
    <row r="16" spans="1:3" s="25" customFormat="1" ht="12" customHeight="1" x14ac:dyDescent="0.2">
      <c r="A16" s="43" t="s">
        <v>13</v>
      </c>
      <c r="B16" s="26">
        <v>3435</v>
      </c>
      <c r="C16" s="28">
        <v>20.326646547132967</v>
      </c>
    </row>
    <row r="17" spans="1:3" s="25" customFormat="1" ht="12" customHeight="1" x14ac:dyDescent="0.2">
      <c r="A17" s="43" t="s">
        <v>62</v>
      </c>
      <c r="B17" s="41">
        <v>112</v>
      </c>
      <c r="C17" s="28">
        <v>0.6627611101248595</v>
      </c>
    </row>
    <row r="18" spans="1:3" s="25" customFormat="1" ht="12" customHeight="1" x14ac:dyDescent="0.2">
      <c r="A18" s="43" t="s">
        <v>84</v>
      </c>
      <c r="B18" s="41">
        <v>122</v>
      </c>
      <c r="C18" s="28">
        <v>0.7219362092431505</v>
      </c>
    </row>
    <row r="19" spans="1:3" s="25" customFormat="1" ht="12" customHeight="1" x14ac:dyDescent="0.2">
      <c r="A19" s="43" t="s">
        <v>15</v>
      </c>
      <c r="B19" s="41">
        <v>124</v>
      </c>
      <c r="C19" s="28">
        <v>0.59175099118291019</v>
      </c>
    </row>
    <row r="20" spans="1:3" s="25" customFormat="1" ht="12" customHeight="1" x14ac:dyDescent="0.2">
      <c r="A20" s="43" t="s">
        <v>46</v>
      </c>
      <c r="B20" s="26">
        <v>210</v>
      </c>
      <c r="C20" s="28">
        <v>1.2426770814841115</v>
      </c>
    </row>
    <row r="21" spans="1:3" s="36" customFormat="1" ht="12" customHeight="1" x14ac:dyDescent="0.2">
      <c r="A21" s="43" t="s">
        <v>85</v>
      </c>
      <c r="B21" s="41">
        <v>100</v>
      </c>
      <c r="C21" s="28">
        <v>0.73377122906680869</v>
      </c>
    </row>
    <row r="22" spans="1:3" s="7" customFormat="1" ht="12" customHeight="1" x14ac:dyDescent="0.2">
      <c r="A22" s="43" t="s">
        <v>105</v>
      </c>
      <c r="B22" s="26">
        <v>220</v>
      </c>
      <c r="C22" s="28">
        <v>1.3018521806024026</v>
      </c>
    </row>
    <row r="23" spans="1:3" s="25" customFormat="1" ht="20.100000000000001" customHeight="1" x14ac:dyDescent="0.2">
      <c r="A23" s="22" t="s">
        <v>64</v>
      </c>
      <c r="B23" s="23">
        <v>1808</v>
      </c>
      <c r="C23" s="24">
        <v>100</v>
      </c>
    </row>
    <row r="24" spans="1:3" s="25" customFormat="1" ht="12" customHeight="1" x14ac:dyDescent="0.2">
      <c r="A24" s="43" t="s">
        <v>65</v>
      </c>
      <c r="B24" s="26">
        <v>792</v>
      </c>
      <c r="C24" s="28">
        <v>43.805309734513273</v>
      </c>
    </row>
    <row r="25" spans="1:3" s="25" customFormat="1" ht="12" customHeight="1" x14ac:dyDescent="0.2">
      <c r="A25" s="43" t="s">
        <v>66</v>
      </c>
      <c r="B25" s="26">
        <v>680</v>
      </c>
      <c r="C25" s="28">
        <v>37.610619469026545</v>
      </c>
    </row>
    <row r="26" spans="1:3" s="25" customFormat="1" ht="12" customHeight="1" x14ac:dyDescent="0.2">
      <c r="A26" s="43" t="s">
        <v>67</v>
      </c>
      <c r="B26" s="41">
        <v>112</v>
      </c>
      <c r="C26" s="28">
        <v>6.1946902654867255</v>
      </c>
    </row>
    <row r="27" spans="1:3" s="25" customFormat="1" ht="12" customHeight="1" x14ac:dyDescent="0.2">
      <c r="A27" s="43" t="s">
        <v>86</v>
      </c>
      <c r="B27" s="41">
        <v>122</v>
      </c>
      <c r="C27" s="28">
        <v>6.7477876106194685</v>
      </c>
    </row>
    <row r="28" spans="1:3" s="25" customFormat="1" ht="12" customHeight="1" x14ac:dyDescent="0.2">
      <c r="A28" s="43" t="s">
        <v>87</v>
      </c>
      <c r="B28" s="41">
        <v>50</v>
      </c>
      <c r="C28" s="28">
        <v>2.7654867256637168</v>
      </c>
    </row>
    <row r="29" spans="1:3" s="36" customFormat="1" ht="12" customHeight="1" x14ac:dyDescent="0.2">
      <c r="A29" s="43" t="s">
        <v>83</v>
      </c>
      <c r="B29" s="26">
        <v>4</v>
      </c>
      <c r="C29" s="28">
        <v>0.22123893805309736</v>
      </c>
    </row>
    <row r="30" spans="1:3" s="36" customFormat="1" ht="12" customHeight="1" x14ac:dyDescent="0.2">
      <c r="A30" s="43" t="s">
        <v>70</v>
      </c>
      <c r="B30" s="26">
        <v>10</v>
      </c>
      <c r="C30" s="28">
        <v>0.55309734513274333</v>
      </c>
    </row>
    <row r="31" spans="1:3" s="7" customFormat="1" ht="12" customHeight="1" x14ac:dyDescent="0.2">
      <c r="A31" s="43" t="s">
        <v>91</v>
      </c>
      <c r="B31" s="26">
        <v>36</v>
      </c>
      <c r="C31" s="28">
        <v>1.9911504424778761</v>
      </c>
    </row>
    <row r="32" spans="1:3" s="7" customFormat="1" ht="12" customHeight="1" x14ac:dyDescent="0.2">
      <c r="A32" s="43" t="s">
        <v>105</v>
      </c>
      <c r="B32" s="26">
        <v>2</v>
      </c>
      <c r="C32" s="28">
        <v>0.11061946902654868</v>
      </c>
    </row>
    <row r="33" spans="1:3" s="7" customFormat="1" ht="19.5" customHeight="1" x14ac:dyDescent="0.2">
      <c r="A33" s="22" t="s">
        <v>6</v>
      </c>
      <c r="B33" s="23">
        <v>831</v>
      </c>
      <c r="C33" s="24">
        <v>100</v>
      </c>
    </row>
    <row r="34" spans="1:3" s="7" customFormat="1" ht="12" customHeight="1" x14ac:dyDescent="0.2">
      <c r="A34" s="45" t="s">
        <v>21</v>
      </c>
      <c r="B34" s="26">
        <v>397</v>
      </c>
      <c r="C34" s="28">
        <v>50.832266325224076</v>
      </c>
    </row>
    <row r="35" spans="1:3" s="25" customFormat="1" ht="12" customHeight="1" x14ac:dyDescent="0.2">
      <c r="A35" s="45" t="s">
        <v>31</v>
      </c>
      <c r="B35" s="26">
        <v>73</v>
      </c>
      <c r="C35" s="28">
        <v>9.3469910371318825</v>
      </c>
    </row>
    <row r="36" spans="1:3" s="7" customFormat="1" ht="12" customHeight="1" x14ac:dyDescent="0.2">
      <c r="A36" s="45" t="s">
        <v>32</v>
      </c>
      <c r="B36" s="26">
        <v>124</v>
      </c>
      <c r="C36" s="28">
        <v>15.877080665813059</v>
      </c>
    </row>
    <row r="37" spans="1:3" s="7" customFormat="1" ht="12" customHeight="1" x14ac:dyDescent="0.2">
      <c r="A37" s="45" t="s">
        <v>88</v>
      </c>
      <c r="B37" s="26">
        <v>100</v>
      </c>
      <c r="C37" s="28">
        <v>12.804097311139564</v>
      </c>
    </row>
    <row r="38" spans="1:3" s="25" customFormat="1" ht="12" customHeight="1" x14ac:dyDescent="0.2">
      <c r="A38" s="43" t="s">
        <v>105</v>
      </c>
      <c r="B38" s="26">
        <v>137</v>
      </c>
      <c r="C38" s="28">
        <v>11.139564660691422</v>
      </c>
    </row>
    <row r="39" spans="1:3" s="7" customFormat="1" ht="19.5" customHeight="1" x14ac:dyDescent="0.2">
      <c r="A39" s="22" t="s">
        <v>7</v>
      </c>
      <c r="B39" s="23">
        <v>9009</v>
      </c>
      <c r="C39" s="24">
        <v>100</v>
      </c>
    </row>
    <row r="40" spans="1:3" s="7" customFormat="1" ht="12" customHeight="1" x14ac:dyDescent="0.2">
      <c r="A40" s="46" t="s">
        <v>22</v>
      </c>
      <c r="B40" s="26">
        <v>4353</v>
      </c>
      <c r="C40" s="28">
        <v>48.31834831834832</v>
      </c>
    </row>
    <row r="41" spans="1:3" s="7" customFormat="1" ht="12" customHeight="1" x14ac:dyDescent="0.2">
      <c r="A41" s="46" t="s">
        <v>23</v>
      </c>
      <c r="B41" s="26">
        <v>3435</v>
      </c>
      <c r="C41" s="28">
        <v>38.128538128538132</v>
      </c>
    </row>
    <row r="42" spans="1:3" s="7" customFormat="1" ht="12" customHeight="1" x14ac:dyDescent="0.2">
      <c r="A42" s="46" t="s">
        <v>74</v>
      </c>
      <c r="B42" s="26">
        <v>680</v>
      </c>
      <c r="C42" s="28">
        <v>7.5480075480075488</v>
      </c>
    </row>
    <row r="43" spans="1:3" s="7" customFormat="1" ht="12" customHeight="1" x14ac:dyDescent="0.2">
      <c r="A43" s="46" t="s">
        <v>89</v>
      </c>
      <c r="B43" s="26">
        <v>122</v>
      </c>
      <c r="C43" s="28">
        <v>1.3542013542013542</v>
      </c>
    </row>
    <row r="44" spans="1:3" s="7" customFormat="1" ht="12" customHeight="1" x14ac:dyDescent="0.2">
      <c r="A44" s="46" t="s">
        <v>90</v>
      </c>
      <c r="B44" s="26">
        <v>100</v>
      </c>
      <c r="C44" s="28">
        <v>1.11000111000111</v>
      </c>
    </row>
    <row r="45" spans="1:3" s="7" customFormat="1" ht="12" customHeight="1" x14ac:dyDescent="0.2">
      <c r="A45" s="46" t="s">
        <v>26</v>
      </c>
      <c r="B45" s="26">
        <v>73</v>
      </c>
      <c r="C45" s="28">
        <v>0.81030081030081036</v>
      </c>
    </row>
    <row r="46" spans="1:3" s="7" customFormat="1" ht="12" customHeight="1" x14ac:dyDescent="0.2">
      <c r="A46" s="43" t="s">
        <v>105</v>
      </c>
      <c r="B46" s="41">
        <v>246</v>
      </c>
      <c r="C46" s="28">
        <v>2.730602730602731</v>
      </c>
    </row>
    <row r="47" spans="1:3" s="7" customFormat="1" ht="19.5" customHeight="1" x14ac:dyDescent="0.2">
      <c r="A47" s="22" t="s">
        <v>56</v>
      </c>
      <c r="B47" s="23">
        <v>9255</v>
      </c>
      <c r="C47" s="24">
        <v>100</v>
      </c>
    </row>
    <row r="48" spans="1:3" s="7" customFormat="1" ht="12" customHeight="1" x14ac:dyDescent="0.2">
      <c r="A48" s="46" t="s">
        <v>57</v>
      </c>
      <c r="B48" s="26">
        <v>9109</v>
      </c>
      <c r="C48" s="28">
        <v>98.42247433819557</v>
      </c>
    </row>
    <row r="49" spans="1:3" s="7" customFormat="1" ht="12" customHeight="1" x14ac:dyDescent="0.2">
      <c r="A49" s="46" t="s">
        <v>58</v>
      </c>
      <c r="B49" s="26">
        <v>77</v>
      </c>
      <c r="C49" s="28">
        <v>0.83198271204754182</v>
      </c>
    </row>
    <row r="50" spans="1:3" s="7" customFormat="1" ht="12" customHeight="1" x14ac:dyDescent="0.2">
      <c r="A50" s="43" t="s">
        <v>105</v>
      </c>
      <c r="B50" s="26">
        <v>69</v>
      </c>
      <c r="C50" s="28">
        <v>0.74554294975688817</v>
      </c>
    </row>
    <row r="51" spans="1:3" s="7" customFormat="1" ht="19.5" customHeight="1" x14ac:dyDescent="0.2">
      <c r="A51" s="22" t="s">
        <v>39</v>
      </c>
      <c r="B51" s="23">
        <v>6696</v>
      </c>
      <c r="C51" s="24">
        <v>100</v>
      </c>
    </row>
    <row r="52" spans="1:3" s="7" customFormat="1" ht="12" customHeight="1" x14ac:dyDescent="0.2">
      <c r="A52" s="45" t="s">
        <v>47</v>
      </c>
      <c r="B52" s="26">
        <v>6374</v>
      </c>
      <c r="C52" s="28">
        <v>95.191158900836328</v>
      </c>
    </row>
    <row r="53" spans="1:3" s="7" customFormat="1" ht="12" customHeight="1" x14ac:dyDescent="0.2">
      <c r="A53" s="45" t="s">
        <v>48</v>
      </c>
      <c r="B53" s="26">
        <v>210</v>
      </c>
      <c r="C53" s="28">
        <v>3.1362007168458779</v>
      </c>
    </row>
    <row r="54" spans="1:3" s="7" customFormat="1" ht="12" customHeight="1" x14ac:dyDescent="0.2">
      <c r="A54" s="43" t="s">
        <v>105</v>
      </c>
      <c r="B54" s="26">
        <v>112</v>
      </c>
      <c r="C54" s="28">
        <v>1.6726403823178015</v>
      </c>
    </row>
    <row r="55" spans="1:3" s="7" customFormat="1" ht="19.5" customHeight="1" x14ac:dyDescent="0.2">
      <c r="A55" s="22" t="s">
        <v>59</v>
      </c>
      <c r="B55" s="23">
        <v>628</v>
      </c>
      <c r="C55" s="24">
        <v>100</v>
      </c>
    </row>
    <row r="56" spans="1:3" s="7" customFormat="1" ht="12" customHeight="1" x14ac:dyDescent="0.2">
      <c r="A56" s="45" t="s">
        <v>60</v>
      </c>
      <c r="B56" s="26">
        <v>591</v>
      </c>
      <c r="C56" s="28">
        <v>94.108280254777071</v>
      </c>
    </row>
    <row r="57" spans="1:3" s="7" customFormat="1" ht="12" customHeight="1" x14ac:dyDescent="0.2">
      <c r="A57" s="43" t="s">
        <v>105</v>
      </c>
      <c r="B57" s="26">
        <v>37</v>
      </c>
      <c r="C57" s="28">
        <v>5.8917197452229297</v>
      </c>
    </row>
    <row r="58" spans="1:3" s="7" customFormat="1" ht="12" customHeight="1" x14ac:dyDescent="0.2">
      <c r="A58" s="41"/>
      <c r="B58" s="42"/>
      <c r="C58" s="42"/>
    </row>
    <row r="59" spans="1:3" s="7" customFormat="1" ht="12" customHeight="1" x14ac:dyDescent="0.2">
      <c r="A59" s="36" t="s">
        <v>10</v>
      </c>
      <c r="B59" s="29"/>
      <c r="C59" s="29"/>
    </row>
    <row r="60" spans="1:3" s="7" customFormat="1" ht="15.9" customHeight="1" x14ac:dyDescent="0.2">
      <c r="A60" s="31" t="s">
        <v>103</v>
      </c>
      <c r="B60" s="16"/>
      <c r="C60" s="37" t="s">
        <v>95</v>
      </c>
    </row>
    <row r="61" spans="1:3" s="34" customFormat="1" ht="3.9" customHeight="1" x14ac:dyDescent="0.2">
      <c r="A61" s="32"/>
      <c r="B61" s="33"/>
      <c r="C61" s="3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Casalino Coralie (DF)</cp:lastModifiedBy>
  <cp:lastPrinted>2024-11-19T08:35:55Z</cp:lastPrinted>
  <dcterms:created xsi:type="dcterms:W3CDTF">2010-03-17T15:49:41Z</dcterms:created>
  <dcterms:modified xsi:type="dcterms:W3CDTF">2026-01-18T20:45:04Z</dcterms:modified>
</cp:coreProperties>
</file>