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1\"/>
    </mc:Choice>
  </mc:AlternateContent>
  <xr:revisionPtr revIDLastSave="0" documentId="13_ncr:1_{80E3206C-CD4A-4E17-8EB5-0AE3118CB377}" xr6:coauthVersionLast="47" xr6:coauthVersionMax="47" xr10:uidLastSave="{00000000-0000-0000-0000-000000000000}"/>
  <bookViews>
    <workbookView xWindow="-108" yWindow="-108" windowWidth="23256" windowHeight="12456" xr2:uid="{41784EBA-D7D5-4FE0-9976-26AD24E9BF28}"/>
  </bookViews>
  <sheets>
    <sheet name="2020 - ... " sheetId="3" r:id="rId1"/>
    <sheet name="2012 à 2019" sheetId="2" r:id="rId2"/>
  </sheets>
  <definedNames>
    <definedName name="_xlnm.Print_Titles" localSheetId="1">'2012 à 2019'!$1:$13</definedName>
    <definedName name="_xlnm.Print_Titles" localSheetId="0">'2020 - ...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3" l="1"/>
  <c r="Q60" i="3"/>
  <c r="Q61" i="3"/>
  <c r="Q62" i="3"/>
  <c r="Q63" i="3"/>
  <c r="Q64" i="3"/>
  <c r="Q65" i="3"/>
  <c r="Q50" i="3"/>
  <c r="Q51" i="3"/>
  <c r="Q52" i="3"/>
  <c r="Q53" i="3"/>
  <c r="Q54" i="3"/>
  <c r="Q55" i="3"/>
  <c r="Q43" i="3"/>
  <c r="Q44" i="3"/>
  <c r="Q45" i="3"/>
  <c r="Q46" i="3"/>
  <c r="Q36" i="3"/>
  <c r="Q37" i="3"/>
  <c r="Q38" i="3"/>
  <c r="Q39" i="3"/>
  <c r="Q40" i="3"/>
  <c r="Q24" i="3"/>
  <c r="Q25" i="3"/>
  <c r="Q26" i="3"/>
  <c r="Q27" i="3"/>
  <c r="Q28" i="3"/>
  <c r="Q29" i="3"/>
  <c r="Q30" i="3"/>
  <c r="Q31" i="3"/>
  <c r="Q32" i="3"/>
  <c r="Q33" i="3"/>
  <c r="Q20" i="3"/>
  <c r="Q21" i="3"/>
  <c r="Q58" i="3"/>
  <c r="Q49" i="3"/>
  <c r="Q42" i="3"/>
  <c r="Q35" i="3"/>
  <c r="Q23" i="3"/>
  <c r="Q19" i="3"/>
</calcChain>
</file>

<file path=xl/sharedStrings.xml><?xml version="1.0" encoding="utf-8"?>
<sst xmlns="http://schemas.openxmlformats.org/spreadsheetml/2006/main" count="362" uniqueCount="65">
  <si>
    <t>Office cantonal de la statistique - OCSTAT</t>
  </si>
  <si>
    <t>Chiffres annuels</t>
  </si>
  <si>
    <t>Canton de Genève</t>
  </si>
  <si>
    <t>Nombre</t>
  </si>
  <si>
    <t>Répartition en %</t>
  </si>
  <si>
    <t xml:space="preserve">Dossiers </t>
  </si>
  <si>
    <t>Bénéficiaires</t>
  </si>
  <si>
    <t>Nombre de personnes par dossier</t>
  </si>
  <si>
    <t>Selon le sexe</t>
  </si>
  <si>
    <t>Hommes</t>
  </si>
  <si>
    <t>Femmes</t>
  </si>
  <si>
    <t>Selon le groupe d'âges</t>
  </si>
  <si>
    <t xml:space="preserve">  0 - 17 ans</t>
  </si>
  <si>
    <t>18 - 25 ans</t>
  </si>
  <si>
    <t>65 - 69 ans</t>
  </si>
  <si>
    <t>70 - 74 ans</t>
  </si>
  <si>
    <t>75 - 79 ans</t>
  </si>
  <si>
    <t>80 - 84 ans</t>
  </si>
  <si>
    <t>85 - 89 ans</t>
  </si>
  <si>
    <t>90 ans ou plus</t>
  </si>
  <si>
    <t>Suisses</t>
  </si>
  <si>
    <t>Etrangers</t>
  </si>
  <si>
    <t>Pays de l'UE et de l'AELE</t>
  </si>
  <si>
    <t>Autres pays</t>
  </si>
  <si>
    <t>Célibataire</t>
  </si>
  <si>
    <t>Structure des unités d'assistance (dossiers)</t>
  </si>
  <si>
    <t>Selon le type de ménage</t>
  </si>
  <si>
    <t>Ménages privés</t>
  </si>
  <si>
    <t xml:space="preserve">Dossiers concernant une personne </t>
  </si>
  <si>
    <t>Familles monoparentales</t>
  </si>
  <si>
    <t>Couples avec enfant(s)</t>
  </si>
  <si>
    <t>Couples sans enfant</t>
  </si>
  <si>
    <t>En institution, home</t>
  </si>
  <si>
    <t>-</t>
  </si>
  <si>
    <t>Types de logement particuliers</t>
  </si>
  <si>
    <t>Moins de 1 an</t>
  </si>
  <si>
    <t>Profil des bénéficiaires</t>
  </si>
  <si>
    <t>Non-réponse</t>
  </si>
  <si>
    <t>Reste de l'Europe</t>
  </si>
  <si>
    <t>///</t>
  </si>
  <si>
    <t>Marié(e)</t>
  </si>
  <si>
    <t>Veuf/Veuve</t>
  </si>
  <si>
    <t>Divorcé(e)</t>
  </si>
  <si>
    <t>(1) Dossiers ayant reçu une prestation durant la période d'enquête. Sans les doubles comptages.</t>
  </si>
  <si>
    <r>
      <t xml:space="preserve">1 à </t>
    </r>
    <r>
      <rPr>
        <sz val="8"/>
        <rFont val="Arial"/>
        <family val="2"/>
      </rPr>
      <t xml:space="preserve">&lt; </t>
    </r>
    <r>
      <rPr>
        <sz val="8"/>
        <rFont val="Arial Narrow"/>
        <family val="2"/>
      </rPr>
      <t>2 ans</t>
    </r>
  </si>
  <si>
    <t>5 à &lt; 10 ans</t>
  </si>
  <si>
    <t>2 à &lt; 5 ans</t>
  </si>
  <si>
    <t xml:space="preserve">Selon l'origine </t>
  </si>
  <si>
    <t xml:space="preserve">(3) Dossiers clos. </t>
  </si>
  <si>
    <r>
      <t xml:space="preserve">Selon la durée d'octroi </t>
    </r>
    <r>
      <rPr>
        <sz val="8"/>
        <rFont val="Arial Narrow"/>
        <family val="2"/>
      </rPr>
      <t>(3)</t>
    </r>
  </si>
  <si>
    <t>10 à &lt; 15 ans</t>
  </si>
  <si>
    <t>15 à &lt; 20 ans</t>
  </si>
  <si>
    <t>20 à &lt; 30 ans</t>
  </si>
  <si>
    <t>Selon l'état matrimonial (dès 18 ans)</t>
  </si>
  <si>
    <t>Prestations complémentaires cantonales (PCC) à l'AVS/AI: dossiers et bénéficiaires, selon diverses caractéristiques,</t>
  </si>
  <si>
    <t xml:space="preserve">(2) Il s'agit du rapport entre le nombre de bénéficiaires de PCC à l'AVS/AI et la population (selon STATPOP). </t>
  </si>
  <si>
    <t>Taux de PCC à l'AVS/AI (2)</t>
  </si>
  <si>
    <t>T 13.03.1.15</t>
  </si>
  <si>
    <t>26 - 45 ans</t>
  </si>
  <si>
    <t>46 - 64 ans</t>
  </si>
  <si>
    <r>
      <t>Source</t>
    </r>
    <r>
      <rPr>
        <i/>
        <sz val="8"/>
        <rFont val="Arial Narrow"/>
        <family val="2"/>
      </rPr>
      <t xml:space="preserve"> : Office fédéral de la statistique - Statistique des bénéficiaires de l'aide sociale </t>
    </r>
  </si>
  <si>
    <t>Date de mise à jour : 18.12.2023</t>
  </si>
  <si>
    <r>
      <t>de 2012 à 2019</t>
    </r>
    <r>
      <rPr>
        <sz val="10"/>
        <rFont val="Arial Narrow"/>
        <family val="2"/>
      </rPr>
      <t xml:space="preserve"> (1)</t>
    </r>
  </si>
  <si>
    <r>
      <t>depuis 2020</t>
    </r>
    <r>
      <rPr>
        <sz val="10"/>
        <rFont val="Arial Narrow"/>
        <family val="2"/>
      </rPr>
      <t xml:space="preserve"> (1)</t>
    </r>
  </si>
  <si>
    <t>Date de mise à jour 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</si>
</sst>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i/>
      <sz val="8"/>
      <color indexed="48"/>
      <name val="Arial Narrow"/>
      <family val="2"/>
    </font>
    <font>
      <b/>
      <sz val="8"/>
      <color indexed="53"/>
      <name val="Arial Narrow"/>
      <family val="2"/>
    </font>
    <font>
      <sz val="8"/>
      <name val="Arial Narrow"/>
      <family val="2"/>
    </font>
    <font>
      <sz val="8"/>
      <color indexed="53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5" fillId="4" borderId="1" applyNumberFormat="0" applyAlignment="0" applyProtection="0"/>
    <xf numFmtId="0" fontId="16" fillId="4" borderId="2" applyNumberFormat="0" applyAlignment="0" applyProtection="0"/>
    <xf numFmtId="0" fontId="17" fillId="3" borderId="2" applyNumberForma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25" fillId="0" borderId="0"/>
    <xf numFmtId="0" fontId="26" fillId="0" borderId="0" applyNumberFormat="0" applyBorder="0" applyAlignment="0"/>
    <xf numFmtId="0" fontId="22" fillId="0" borderId="0"/>
    <xf numFmtId="0" fontId="23" fillId="0" borderId="0"/>
    <xf numFmtId="0" fontId="22" fillId="0" borderId="0"/>
    <xf numFmtId="3" fontId="24" fillId="0" borderId="4" applyFill="0" applyBorder="0" applyAlignment="0">
      <alignment vertical="center"/>
    </xf>
  </cellStyleXfs>
  <cellXfs count="59">
    <xf numFmtId="0" fontId="0" fillId="0" borderId="0" xfId="0"/>
    <xf numFmtId="0" fontId="2" fillId="0" borderId="0" xfId="0" applyFont="1"/>
    <xf numFmtId="0" fontId="1" fillId="0" borderId="0" xfId="0" applyFont="1" applyBorder="1"/>
    <xf numFmtId="0" fontId="1" fillId="0" borderId="0" xfId="0" applyFont="1"/>
    <xf numFmtId="0" fontId="0" fillId="0" borderId="5" xfId="0" applyBorder="1"/>
    <xf numFmtId="0" fontId="1" fillId="0" borderId="5" xfId="0" applyFont="1" applyBorder="1"/>
    <xf numFmtId="0" fontId="3" fillId="0" borderId="0" xfId="0" applyNumberFormat="1" applyFont="1"/>
    <xf numFmtId="3" fontId="1" fillId="0" borderId="0" xfId="0" applyNumberFormat="1" applyFont="1" applyAlignment="1"/>
    <xf numFmtId="3" fontId="3" fillId="0" borderId="0" xfId="0" applyNumberFormat="1" applyFont="1" applyAlignment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6" xfId="0" applyNumberFormat="1" applyFont="1" applyBorder="1" applyAlignment="1"/>
    <xf numFmtId="3" fontId="1" fillId="0" borderId="6" xfId="0" applyNumberFormat="1" applyFont="1" applyBorder="1" applyAlignment="1"/>
    <xf numFmtId="3" fontId="5" fillId="0" borderId="0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1" fillId="0" borderId="7" xfId="0" applyNumberFormat="1" applyFont="1" applyBorder="1" applyAlignment="1"/>
    <xf numFmtId="1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65" fontId="6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3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165" fontId="9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164" fontId="9" fillId="0" borderId="0" xfId="0" applyNumberFormat="1" applyFont="1" applyBorder="1" applyAlignment="1">
      <alignment horizontal="left" indent="1"/>
    </xf>
    <xf numFmtId="1" fontId="9" fillId="0" borderId="0" xfId="0" applyNumberFormat="1" applyFont="1" applyBorder="1" applyAlignment="1">
      <alignment horizontal="left" indent="1"/>
    </xf>
    <xf numFmtId="164" fontId="10" fillId="0" borderId="0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1" fillId="0" borderId="0" xfId="0" applyNumberFormat="1" applyFont="1" applyBorder="1" applyAlignment="1">
      <alignment vertical="top"/>
    </xf>
    <xf numFmtId="3" fontId="1" fillId="0" borderId="0" xfId="0" applyNumberFormat="1" applyFont="1"/>
    <xf numFmtId="4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Alignment="1">
      <alignment horizontal="left"/>
    </xf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3" fillId="0" borderId="7" xfId="0" applyNumberFormat="1" applyFont="1" applyBorder="1"/>
    <xf numFmtId="3" fontId="13" fillId="0" borderId="0" xfId="0" applyNumberFormat="1" applyFont="1"/>
    <xf numFmtId="1" fontId="1" fillId="0" borderId="0" xfId="0" applyNumberFormat="1" applyFont="1"/>
    <xf numFmtId="4" fontId="9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left"/>
    </xf>
    <xf numFmtId="3" fontId="0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left"/>
    </xf>
    <xf numFmtId="1" fontId="0" fillId="0" borderId="0" xfId="0" applyNumberFormat="1" applyFont="1" applyBorder="1" applyAlignment="1">
      <alignment horizontal="left"/>
    </xf>
  </cellXfs>
  <cellStyles count="15">
    <cellStyle name="Ausgabe" xfId="1" xr:uid="{BD03A691-1F96-4259-B779-C2824C99435F}"/>
    <cellStyle name="Berechnung" xfId="2" xr:uid="{AB72B4F8-7A68-4E87-B357-E96159741EB2}"/>
    <cellStyle name="Eingabe" xfId="3" xr:uid="{7F1AB052-E857-46A2-9B24-86A1ADC88F8C}"/>
    <cellStyle name="Ergebnis" xfId="4" xr:uid="{C5AC8BC3-256E-4093-8215-A3B3F64AC491}"/>
    <cellStyle name="Erklärender Text" xfId="5" xr:uid="{DA2F0ED9-0588-4AB1-8EA1-FD5471BF04FD}"/>
    <cellStyle name="Gut" xfId="6" xr:uid="{3A1BF590-D8A3-4204-AC63-2A2FA5145A2E}"/>
    <cellStyle name="Neutral" xfId="7" xr:uid="{C1331CCD-2533-401A-8B7F-5BCB3FF77337}"/>
    <cellStyle name="Normal" xfId="0" builtinId="0"/>
    <cellStyle name="Normal 2" xfId="8" xr:uid="{A1243750-D114-43E6-9C22-D1DB5FBF44A4}"/>
    <cellStyle name="Normal 3" xfId="9" xr:uid="{F5970D29-DD57-409E-B950-355EB4B70501}"/>
    <cellStyle name="Normal 4" xfId="10" xr:uid="{11390C15-D75A-49EC-9899-0C5EDCE6A65E}"/>
    <cellStyle name="Standard 2" xfId="11" xr:uid="{35D30E3E-2D82-4DC2-AB1E-A0BD845DEEE6}"/>
    <cellStyle name="Standard 3" xfId="12" xr:uid="{BA9A828F-6565-4703-898C-EBA56B5055FF}"/>
    <cellStyle name="Standard_T1_Sozialhilfequote_D_neu" xfId="13" xr:uid="{1CA8CC5D-C95C-4A74-B792-7EE28B9339C1}"/>
    <cellStyle name="texte et données" xfId="14" xr:uid="{5DB80337-0748-458A-B808-284B1EB9B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123825</xdr:colOff>
      <xdr:row>0</xdr:row>
      <xdr:rowOff>0</xdr:rowOff>
    </xdr:from>
    <xdr:to>
      <xdr:col>22</xdr:col>
      <xdr:colOff>0</xdr:colOff>
      <xdr:row>1</xdr:row>
      <xdr:rowOff>38100</xdr:rowOff>
    </xdr:to>
    <xdr:pic>
      <xdr:nvPicPr>
        <xdr:cNvPr id="3080" name="Picture 2" descr="logo stat-ge">
          <a:extLst>
            <a:ext uri="{FF2B5EF4-FFF2-40B4-BE49-F238E27FC236}">
              <a16:creationId xmlns:a16="http://schemas.microsoft.com/office/drawing/2014/main" id="{2FA2554F-0C2C-8B55-6D8A-B49EB160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0</xdr:row>
      <xdr:rowOff>0</xdr:rowOff>
    </xdr:from>
    <xdr:to>
      <xdr:col>17</xdr:col>
      <xdr:colOff>466725</xdr:colOff>
      <xdr:row>1</xdr:row>
      <xdr:rowOff>38100</xdr:rowOff>
    </xdr:to>
    <xdr:pic>
      <xdr:nvPicPr>
        <xdr:cNvPr id="2149" name="Picture 2" descr="logo stat-ge">
          <a:extLst>
            <a:ext uri="{FF2B5EF4-FFF2-40B4-BE49-F238E27FC236}">
              <a16:creationId xmlns:a16="http://schemas.microsoft.com/office/drawing/2014/main" id="{79BCDC3B-471C-E29B-6B24-5DBE899C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692F-D3C6-48FE-925C-A8387CE7FAEB}">
  <sheetPr>
    <pageSetUpPr fitToPage="1"/>
  </sheetPr>
  <dimension ref="A1:V72"/>
  <sheetViews>
    <sheetView tabSelected="1" zoomScaleNormal="100" workbookViewId="0">
      <selection activeCell="W1" sqref="W1"/>
    </sheetView>
  </sheetViews>
  <sheetFormatPr baseColWidth="10" defaultColWidth="16" defaultRowHeight="9.9" customHeight="1" x14ac:dyDescent="0.2"/>
  <cols>
    <col min="1" max="1" width="31.6640625" style="50" customWidth="1"/>
    <col min="2" max="11" width="10" style="43" customWidth="1"/>
    <col min="12" max="12" width="5" style="43" customWidth="1"/>
    <col min="13" max="22" width="10" style="43" customWidth="1"/>
    <col min="23" max="16384" width="16" style="43"/>
  </cols>
  <sheetData>
    <row r="1" spans="1:22" s="3" customFormat="1" ht="34.5" customHeight="1" x14ac:dyDescent="0.3">
      <c r="A1" s="1" t="s">
        <v>0</v>
      </c>
      <c r="B1"/>
      <c r="C1"/>
      <c r="D1"/>
      <c r="E1"/>
      <c r="F1"/>
      <c r="G1"/>
      <c r="H1"/>
      <c r="I1"/>
      <c r="J1"/>
      <c r="K1"/>
      <c r="L1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3" customFormat="1" ht="5.0999999999999996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7" customFormat="1" ht="39.9" customHeight="1" x14ac:dyDescent="0.3">
      <c r="A3" s="6" t="s">
        <v>54</v>
      </c>
    </row>
    <row r="4" spans="1:22" s="8" customFormat="1" ht="15" customHeight="1" x14ac:dyDescent="0.3">
      <c r="A4" s="6" t="s">
        <v>63</v>
      </c>
      <c r="M4" s="9"/>
      <c r="N4" s="9"/>
      <c r="O4" s="9"/>
      <c r="P4" s="9"/>
      <c r="Q4" s="9"/>
      <c r="R4" s="9"/>
      <c r="S4" s="9"/>
      <c r="T4" s="9"/>
      <c r="U4" s="9"/>
      <c r="V4" s="9" t="s">
        <v>57</v>
      </c>
    </row>
    <row r="5" spans="1:22" s="12" customFormat="1" ht="15.9" customHeight="1" x14ac:dyDescent="0.3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 t="s">
        <v>2</v>
      </c>
    </row>
    <row r="6" spans="1:22" s="7" customFormat="1" ht="3.9" customHeight="1" x14ac:dyDescent="0.3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s="7" customFormat="1" ht="3.9" customHeight="1" x14ac:dyDescent="0.3">
      <c r="A7" s="15"/>
    </row>
    <row r="8" spans="1:22" s="7" customFormat="1" ht="12" customHeight="1" x14ac:dyDescent="0.3">
      <c r="A8" s="15"/>
      <c r="C8" s="16"/>
      <c r="D8" s="16"/>
      <c r="E8" s="16"/>
      <c r="F8" s="16"/>
      <c r="G8" s="16"/>
      <c r="H8" s="16"/>
      <c r="I8" s="16"/>
      <c r="J8" s="16"/>
      <c r="K8" s="16" t="s">
        <v>3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 t="s">
        <v>4</v>
      </c>
    </row>
    <row r="9" spans="1:22" s="7" customFormat="1" ht="3.9" customHeight="1" x14ac:dyDescent="0.3">
      <c r="A9" s="15"/>
      <c r="B9" s="17"/>
      <c r="C9" s="17"/>
      <c r="D9" s="17"/>
      <c r="E9" s="17"/>
      <c r="F9" s="17"/>
      <c r="G9" s="17"/>
      <c r="H9" s="17"/>
      <c r="I9" s="17"/>
      <c r="J9" s="17"/>
      <c r="K9" s="17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s="7" customFormat="1" ht="3.9" customHeight="1" x14ac:dyDescent="0.3">
      <c r="A10" s="15"/>
    </row>
    <row r="11" spans="1:22" s="21" customFormat="1" ht="12" customHeight="1" x14ac:dyDescent="0.2">
      <c r="A11" s="18"/>
      <c r="B11" s="19">
        <v>2020</v>
      </c>
      <c r="C11" s="19">
        <v>2021</v>
      </c>
      <c r="D11" s="19">
        <v>2022</v>
      </c>
      <c r="E11" s="19">
        <v>2023</v>
      </c>
      <c r="F11" s="19">
        <v>2024</v>
      </c>
      <c r="G11" s="19">
        <v>2025</v>
      </c>
      <c r="H11" s="19">
        <v>2026</v>
      </c>
      <c r="I11" s="19">
        <v>2027</v>
      </c>
      <c r="J11" s="19">
        <v>2028</v>
      </c>
      <c r="K11" s="19">
        <v>2029</v>
      </c>
      <c r="L11" s="20"/>
      <c r="M11" s="19">
        <v>2020</v>
      </c>
      <c r="N11" s="19">
        <v>2021</v>
      </c>
      <c r="O11" s="19">
        <v>2022</v>
      </c>
      <c r="P11" s="19">
        <v>2023</v>
      </c>
      <c r="Q11" s="19">
        <v>2024</v>
      </c>
      <c r="R11" s="19">
        <v>2025</v>
      </c>
      <c r="S11" s="19">
        <v>2026</v>
      </c>
      <c r="T11" s="19">
        <v>2027</v>
      </c>
      <c r="U11" s="19">
        <v>2028</v>
      </c>
      <c r="V11" s="19">
        <v>2029</v>
      </c>
    </row>
    <row r="12" spans="1:22" s="16" customFormat="1" ht="3.9" customHeight="1" x14ac:dyDescent="0.2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s="16" customFormat="1" ht="3.9" customHeight="1" x14ac:dyDescent="0.2">
      <c r="A13" s="19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22" s="7" customFormat="1" ht="20.100000000000001" customHeight="1" x14ac:dyDescent="0.2">
      <c r="A14" s="37" t="s">
        <v>5</v>
      </c>
      <c r="B14" s="33">
        <v>17382</v>
      </c>
      <c r="C14" s="33">
        <v>17816</v>
      </c>
      <c r="D14" s="33">
        <v>18218</v>
      </c>
      <c r="E14" s="33">
        <v>18587</v>
      </c>
      <c r="F14" s="33">
        <v>18882</v>
      </c>
      <c r="G14" s="33"/>
      <c r="H14" s="33"/>
      <c r="I14" s="33"/>
      <c r="J14" s="33"/>
      <c r="K14" s="33"/>
      <c r="L14" s="34"/>
      <c r="M14" s="35" t="s">
        <v>39</v>
      </c>
      <c r="N14" s="35" t="s">
        <v>39</v>
      </c>
      <c r="O14" s="35" t="s">
        <v>39</v>
      </c>
      <c r="P14" s="35" t="s">
        <v>39</v>
      </c>
      <c r="Q14" s="35" t="s">
        <v>39</v>
      </c>
      <c r="R14" s="35"/>
      <c r="S14" s="35"/>
      <c r="T14" s="35"/>
      <c r="U14" s="35"/>
      <c r="V14" s="35"/>
    </row>
    <row r="15" spans="1:22" s="7" customFormat="1" ht="20.100000000000001" customHeight="1" x14ac:dyDescent="0.2">
      <c r="A15" s="37" t="s">
        <v>6</v>
      </c>
      <c r="B15" s="33">
        <v>21359</v>
      </c>
      <c r="C15" s="33">
        <v>22141</v>
      </c>
      <c r="D15" s="33">
        <v>22537</v>
      </c>
      <c r="E15" s="33">
        <v>23096</v>
      </c>
      <c r="F15" s="33">
        <v>23468</v>
      </c>
      <c r="G15" s="33"/>
      <c r="H15" s="33"/>
      <c r="I15" s="33"/>
      <c r="J15" s="33"/>
      <c r="K15" s="33"/>
      <c r="L15" s="34"/>
      <c r="M15" s="35" t="s">
        <v>39</v>
      </c>
      <c r="N15" s="35" t="s">
        <v>39</v>
      </c>
      <c r="O15" s="35" t="s">
        <v>39</v>
      </c>
      <c r="P15" s="35" t="s">
        <v>39</v>
      </c>
      <c r="Q15" s="35" t="s">
        <v>39</v>
      </c>
      <c r="R15" s="35"/>
      <c r="S15" s="35"/>
      <c r="T15" s="35"/>
      <c r="U15" s="35"/>
      <c r="V15" s="35"/>
    </row>
    <row r="16" spans="1:22" s="7" customFormat="1" ht="20.100000000000001" customHeight="1" x14ac:dyDescent="0.2">
      <c r="A16" s="37" t="s">
        <v>56</v>
      </c>
      <c r="B16" s="35">
        <v>4.24</v>
      </c>
      <c r="C16" s="35">
        <v>4.37</v>
      </c>
      <c r="D16" s="35">
        <v>4.42</v>
      </c>
      <c r="E16" s="35">
        <v>4.49</v>
      </c>
      <c r="F16" s="35">
        <v>4.4800000000000004</v>
      </c>
      <c r="G16" s="35"/>
      <c r="H16" s="35"/>
      <c r="I16" s="35"/>
      <c r="J16" s="35"/>
      <c r="K16" s="35"/>
      <c r="L16" s="34"/>
      <c r="M16" s="35" t="s">
        <v>39</v>
      </c>
      <c r="N16" s="35" t="s">
        <v>39</v>
      </c>
      <c r="O16" s="35" t="s">
        <v>39</v>
      </c>
      <c r="P16" s="35" t="s">
        <v>39</v>
      </c>
      <c r="Q16" s="35" t="s">
        <v>39</v>
      </c>
      <c r="R16" s="35"/>
      <c r="S16" s="35"/>
      <c r="T16" s="35"/>
      <c r="U16" s="35"/>
      <c r="V16" s="35"/>
    </row>
    <row r="17" spans="1:22" s="7" customFormat="1" ht="20.100000000000001" customHeight="1" x14ac:dyDescent="0.2">
      <c r="A17" s="37" t="s">
        <v>7</v>
      </c>
      <c r="B17" s="51">
        <v>1.23</v>
      </c>
      <c r="C17" s="51">
        <v>1.24</v>
      </c>
      <c r="D17" s="51">
        <v>1.24</v>
      </c>
      <c r="E17" s="51">
        <v>1.24</v>
      </c>
      <c r="F17" s="51">
        <v>1.24</v>
      </c>
      <c r="G17" s="51"/>
      <c r="H17" s="51"/>
      <c r="I17" s="51"/>
      <c r="J17" s="51"/>
      <c r="K17" s="51"/>
      <c r="L17" s="34"/>
      <c r="M17" s="35" t="s">
        <v>39</v>
      </c>
      <c r="N17" s="35" t="s">
        <v>39</v>
      </c>
      <c r="O17" s="35" t="s">
        <v>39</v>
      </c>
      <c r="P17" s="35" t="s">
        <v>39</v>
      </c>
      <c r="Q17" s="35" t="s">
        <v>39</v>
      </c>
      <c r="R17" s="35"/>
      <c r="S17" s="35"/>
      <c r="T17" s="35"/>
      <c r="U17" s="35"/>
      <c r="V17" s="35"/>
    </row>
    <row r="18" spans="1:22" s="7" customFormat="1" ht="20.100000000000001" customHeight="1" x14ac:dyDescent="0.2">
      <c r="A18" s="29" t="s">
        <v>36</v>
      </c>
      <c r="B18" s="30"/>
      <c r="C18" s="26"/>
      <c r="D18" s="27"/>
      <c r="E18" s="27"/>
      <c r="F18" s="27"/>
      <c r="G18" s="27"/>
      <c r="H18" s="27"/>
      <c r="I18" s="27"/>
      <c r="J18" s="27"/>
      <c r="K18" s="27"/>
      <c r="L18" s="28"/>
    </row>
    <row r="19" spans="1:22" s="31" customFormat="1" ht="20.100000000000001" customHeight="1" x14ac:dyDescent="0.2">
      <c r="A19" s="25" t="s">
        <v>8</v>
      </c>
      <c r="B19" s="26">
        <v>21359</v>
      </c>
      <c r="C19" s="26">
        <v>22141</v>
      </c>
      <c r="D19" s="26">
        <v>22537</v>
      </c>
      <c r="E19" s="26">
        <v>23096</v>
      </c>
      <c r="F19" s="26">
        <v>23468</v>
      </c>
      <c r="G19" s="26"/>
      <c r="H19" s="26"/>
      <c r="I19" s="26"/>
      <c r="J19" s="26"/>
      <c r="K19" s="26"/>
      <c r="L19" s="27"/>
      <c r="M19" s="28">
        <v>100</v>
      </c>
      <c r="N19" s="28">
        <v>100</v>
      </c>
      <c r="O19" s="28">
        <v>100</v>
      </c>
      <c r="P19" s="28">
        <v>100</v>
      </c>
      <c r="Q19" s="28">
        <f>F19/$F$19*100</f>
        <v>100</v>
      </c>
      <c r="R19" s="28"/>
      <c r="S19" s="28"/>
      <c r="T19" s="28"/>
      <c r="U19" s="28"/>
      <c r="V19" s="28"/>
    </row>
    <row r="20" spans="1:22" s="31" customFormat="1" ht="15.9" customHeight="1" x14ac:dyDescent="0.2">
      <c r="A20" s="32" t="s">
        <v>9</v>
      </c>
      <c r="B20" s="33">
        <v>8922</v>
      </c>
      <c r="C20" s="33">
        <v>9282</v>
      </c>
      <c r="D20" s="33">
        <v>9459</v>
      </c>
      <c r="E20" s="33">
        <v>9817</v>
      </c>
      <c r="F20" s="33">
        <v>9984</v>
      </c>
      <c r="G20" s="33"/>
      <c r="H20" s="33"/>
      <c r="I20" s="33"/>
      <c r="J20" s="33"/>
      <c r="K20" s="33"/>
      <c r="L20" s="34"/>
      <c r="M20" s="35">
        <v>41.771618521466358</v>
      </c>
      <c r="N20" s="35">
        <v>41.922225735061652</v>
      </c>
      <c r="O20" s="35">
        <v>41.970981053378885</v>
      </c>
      <c r="P20" s="35">
        <v>42.505195704883967</v>
      </c>
      <c r="Q20" s="35">
        <f>F20/$F$19*100</f>
        <v>42.543037327424578</v>
      </c>
      <c r="R20" s="35"/>
      <c r="S20" s="35"/>
      <c r="T20" s="35"/>
      <c r="U20" s="35"/>
      <c r="V20" s="35"/>
    </row>
    <row r="21" spans="1:22" s="31" customFormat="1" ht="14.1" customHeight="1" x14ac:dyDescent="0.2">
      <c r="A21" s="32" t="s">
        <v>10</v>
      </c>
      <c r="B21" s="33">
        <v>12437</v>
      </c>
      <c r="C21" s="33">
        <v>12859</v>
      </c>
      <c r="D21" s="33">
        <v>13078</v>
      </c>
      <c r="E21" s="33">
        <v>13279</v>
      </c>
      <c r="F21" s="33">
        <v>13484</v>
      </c>
      <c r="G21" s="33"/>
      <c r="H21" s="33"/>
      <c r="I21" s="33"/>
      <c r="J21" s="33"/>
      <c r="K21" s="33"/>
      <c r="L21" s="34"/>
      <c r="M21" s="35">
        <v>58.228381478533642</v>
      </c>
      <c r="N21" s="35">
        <v>58.077774264938355</v>
      </c>
      <c r="O21" s="35">
        <v>58.029018946621115</v>
      </c>
      <c r="P21" s="35">
        <v>57.49480429511604</v>
      </c>
      <c r="Q21" s="35">
        <f>F21/$F$19*100</f>
        <v>57.456962672575415</v>
      </c>
      <c r="R21" s="35"/>
      <c r="S21" s="35"/>
      <c r="T21" s="35"/>
      <c r="U21" s="35"/>
      <c r="V21" s="35"/>
    </row>
    <row r="22" spans="1:22" s="31" customFormat="1" ht="14.1" customHeight="1" x14ac:dyDescent="0.2">
      <c r="A22" s="32" t="s">
        <v>37</v>
      </c>
      <c r="B22" s="33" t="s">
        <v>33</v>
      </c>
      <c r="C22" s="33" t="s">
        <v>33</v>
      </c>
      <c r="D22" s="33" t="s">
        <v>33</v>
      </c>
      <c r="E22" s="33" t="s">
        <v>33</v>
      </c>
      <c r="F22" s="33" t="s">
        <v>33</v>
      </c>
      <c r="G22" s="33"/>
      <c r="H22" s="33"/>
      <c r="I22" s="33"/>
      <c r="J22" s="33"/>
      <c r="K22" s="33"/>
      <c r="L22" s="34"/>
      <c r="M22" s="33" t="s">
        <v>33</v>
      </c>
      <c r="N22" s="33" t="s">
        <v>33</v>
      </c>
      <c r="O22" s="33" t="s">
        <v>33</v>
      </c>
      <c r="P22" s="33" t="s">
        <v>33</v>
      </c>
      <c r="Q22" s="33" t="s">
        <v>33</v>
      </c>
      <c r="R22" s="33"/>
      <c r="S22" s="33"/>
      <c r="T22" s="33"/>
      <c r="U22" s="33"/>
      <c r="V22" s="33"/>
    </row>
    <row r="23" spans="1:22" s="31" customFormat="1" ht="20.100000000000001" customHeight="1" x14ac:dyDescent="0.2">
      <c r="A23" s="25" t="s">
        <v>11</v>
      </c>
      <c r="B23" s="26">
        <v>21359</v>
      </c>
      <c r="C23" s="26">
        <v>22141</v>
      </c>
      <c r="D23" s="26">
        <v>22537</v>
      </c>
      <c r="E23" s="26">
        <v>23096</v>
      </c>
      <c r="F23" s="26">
        <v>23468</v>
      </c>
      <c r="G23" s="26"/>
      <c r="H23" s="26"/>
      <c r="I23" s="26"/>
      <c r="J23" s="26"/>
      <c r="K23" s="26"/>
      <c r="L23" s="27"/>
      <c r="M23" s="28">
        <v>100</v>
      </c>
      <c r="N23" s="28">
        <v>100</v>
      </c>
      <c r="O23" s="28">
        <v>100</v>
      </c>
      <c r="P23" s="28">
        <v>100</v>
      </c>
      <c r="Q23" s="28">
        <f>F23/$F$23*100</f>
        <v>100</v>
      </c>
      <c r="R23" s="28"/>
      <c r="S23" s="28"/>
      <c r="T23" s="28"/>
      <c r="U23" s="28"/>
      <c r="V23" s="28"/>
    </row>
    <row r="24" spans="1:22" s="7" customFormat="1" ht="15.9" customHeight="1" x14ac:dyDescent="0.2">
      <c r="A24" s="36" t="s">
        <v>12</v>
      </c>
      <c r="B24" s="33">
        <v>1382</v>
      </c>
      <c r="C24" s="33">
        <v>1601</v>
      </c>
      <c r="D24" s="24">
        <v>1676</v>
      </c>
      <c r="E24" s="24">
        <v>1725</v>
      </c>
      <c r="F24" s="24">
        <v>1771</v>
      </c>
      <c r="G24" s="24"/>
      <c r="H24" s="24"/>
      <c r="I24" s="24"/>
      <c r="J24" s="24"/>
      <c r="K24" s="24"/>
      <c r="L24" s="16"/>
      <c r="M24" s="35">
        <v>6.4703403717402503</v>
      </c>
      <c r="N24" s="35">
        <v>7.2309290456618935</v>
      </c>
      <c r="O24" s="35">
        <v>7.4366597151351108</v>
      </c>
      <c r="P24" s="35">
        <v>7.4688257706962249</v>
      </c>
      <c r="Q24" s="35">
        <f t="shared" ref="Q24:Q33" si="0">F24/$F$23*100</f>
        <v>7.546446224646326</v>
      </c>
      <c r="R24" s="35"/>
      <c r="S24" s="35"/>
      <c r="T24" s="35"/>
      <c r="U24" s="35"/>
      <c r="V24" s="35"/>
    </row>
    <row r="25" spans="1:22" s="7" customFormat="1" ht="12" customHeight="1" x14ac:dyDescent="0.2">
      <c r="A25" s="36" t="s">
        <v>13</v>
      </c>
      <c r="B25" s="34">
        <v>1090</v>
      </c>
      <c r="C25" s="34">
        <v>1299</v>
      </c>
      <c r="D25" s="16">
        <v>1219</v>
      </c>
      <c r="E25" s="16">
        <v>1286</v>
      </c>
      <c r="F25" s="16">
        <v>1387</v>
      </c>
      <c r="G25" s="16"/>
      <c r="H25" s="16"/>
      <c r="I25" s="16"/>
      <c r="J25" s="16"/>
      <c r="K25" s="16"/>
      <c r="L25" s="16"/>
      <c r="M25" s="35">
        <v>5.1032351701858696</v>
      </c>
      <c r="N25" s="35">
        <v>5.8669436791472833</v>
      </c>
      <c r="O25" s="35">
        <v>5.4088831698983899</v>
      </c>
      <c r="P25" s="35">
        <v>5.5680637339799093</v>
      </c>
      <c r="Q25" s="35">
        <f t="shared" si="0"/>
        <v>5.9101755582069195</v>
      </c>
      <c r="R25" s="35"/>
      <c r="S25" s="35"/>
      <c r="T25" s="35"/>
      <c r="U25" s="35"/>
      <c r="V25" s="35"/>
    </row>
    <row r="26" spans="1:22" s="7" customFormat="1" ht="12" customHeight="1" x14ac:dyDescent="0.2">
      <c r="A26" s="58" t="s">
        <v>58</v>
      </c>
      <c r="B26" s="34">
        <v>2457</v>
      </c>
      <c r="C26" s="34">
        <v>2463</v>
      </c>
      <c r="D26" s="16">
        <v>2515</v>
      </c>
      <c r="E26" s="16">
        <v>2584</v>
      </c>
      <c r="F26" s="16">
        <v>2655</v>
      </c>
      <c r="G26" s="16"/>
      <c r="H26" s="16"/>
      <c r="I26" s="16"/>
      <c r="J26" s="16"/>
      <c r="K26" s="16"/>
      <c r="L26" s="16"/>
      <c r="M26" s="35">
        <v>11.503347534996957</v>
      </c>
      <c r="N26" s="35">
        <v>11.12415880041552</v>
      </c>
      <c r="O26" s="35">
        <v>11.15942672050406</v>
      </c>
      <c r="P26" s="35">
        <v>11.188084516799446</v>
      </c>
      <c r="Q26" s="35">
        <f t="shared" si="0"/>
        <v>11.313277654678712</v>
      </c>
      <c r="R26" s="35"/>
      <c r="S26" s="35"/>
      <c r="T26" s="35"/>
      <c r="U26" s="35"/>
      <c r="V26" s="35"/>
    </row>
    <row r="27" spans="1:22" s="7" customFormat="1" ht="12" customHeight="1" x14ac:dyDescent="0.2">
      <c r="A27" s="58" t="s">
        <v>59</v>
      </c>
      <c r="B27" s="34">
        <v>6102</v>
      </c>
      <c r="C27" s="34">
        <v>6166</v>
      </c>
      <c r="D27" s="16">
        <v>6248</v>
      </c>
      <c r="E27" s="16">
        <v>6334</v>
      </c>
      <c r="F27" s="16">
        <v>6240</v>
      </c>
      <c r="G27" s="16"/>
      <c r="H27" s="16"/>
      <c r="I27" s="16"/>
      <c r="J27" s="16"/>
      <c r="K27" s="16"/>
      <c r="L27" s="16"/>
      <c r="M27" s="35">
        <v>28.568753218783648</v>
      </c>
      <c r="N27" s="35">
        <v>27.848787317645996</v>
      </c>
      <c r="O27" s="35">
        <v>27.723299463105118</v>
      </c>
      <c r="P27" s="35">
        <v>27.424662279182542</v>
      </c>
      <c r="Q27" s="35">
        <f t="shared" si="0"/>
        <v>26.589398329640364</v>
      </c>
      <c r="R27" s="35"/>
      <c r="S27" s="35"/>
      <c r="T27" s="35"/>
      <c r="U27" s="35"/>
      <c r="V27" s="35"/>
    </row>
    <row r="28" spans="1:22" s="7" customFormat="1" ht="12" customHeight="1" x14ac:dyDescent="0.2">
      <c r="A28" s="36" t="s">
        <v>14</v>
      </c>
      <c r="B28" s="34">
        <v>2663</v>
      </c>
      <c r="C28" s="34">
        <v>2830</v>
      </c>
      <c r="D28" s="16">
        <v>2947</v>
      </c>
      <c r="E28" s="16">
        <v>3103</v>
      </c>
      <c r="F28" s="16">
        <v>3204</v>
      </c>
      <c r="G28" s="16"/>
      <c r="H28" s="16"/>
      <c r="I28" s="16"/>
      <c r="J28" s="16"/>
      <c r="K28" s="16"/>
      <c r="L28" s="16"/>
      <c r="M28" s="35">
        <v>12.4678121634908</v>
      </c>
      <c r="N28" s="35">
        <v>12.781717176279301</v>
      </c>
      <c r="O28" s="35">
        <v>13.076274570705952</v>
      </c>
      <c r="P28" s="35">
        <v>13.435226879113266</v>
      </c>
      <c r="Q28" s="35">
        <f t="shared" si="0"/>
        <v>13.6526333731038</v>
      </c>
      <c r="R28" s="35"/>
      <c r="S28" s="35"/>
      <c r="T28" s="35"/>
      <c r="U28" s="35"/>
      <c r="V28" s="35"/>
    </row>
    <row r="29" spans="1:22" s="7" customFormat="1" ht="12" customHeight="1" x14ac:dyDescent="0.2">
      <c r="A29" s="36" t="s">
        <v>15</v>
      </c>
      <c r="B29" s="34">
        <v>2343</v>
      </c>
      <c r="C29" s="34">
        <v>2400</v>
      </c>
      <c r="D29" s="16">
        <v>2489</v>
      </c>
      <c r="E29" s="16">
        <v>2575</v>
      </c>
      <c r="F29" s="16">
        <v>2651</v>
      </c>
      <c r="G29" s="16"/>
      <c r="H29" s="16"/>
      <c r="I29" s="16"/>
      <c r="J29" s="16"/>
      <c r="K29" s="16"/>
      <c r="L29" s="16"/>
      <c r="M29" s="35">
        <v>10.969614682335315</v>
      </c>
      <c r="N29" s="35">
        <v>10.839618806738629</v>
      </c>
      <c r="O29" s="35">
        <v>11.044060877667835</v>
      </c>
      <c r="P29" s="35">
        <v>11.149116730169727</v>
      </c>
      <c r="Q29" s="35">
        <f t="shared" si="0"/>
        <v>11.296233168569968</v>
      </c>
      <c r="R29" s="35"/>
      <c r="S29" s="35"/>
      <c r="T29" s="35"/>
      <c r="U29" s="35"/>
      <c r="V29" s="35"/>
    </row>
    <row r="30" spans="1:22" s="7" customFormat="1" ht="12" customHeight="1" x14ac:dyDescent="0.2">
      <c r="A30" s="36" t="s">
        <v>16</v>
      </c>
      <c r="B30" s="34">
        <v>1990</v>
      </c>
      <c r="C30" s="34">
        <v>2020</v>
      </c>
      <c r="D30" s="16">
        <v>2067</v>
      </c>
      <c r="E30" s="16">
        <v>2151</v>
      </c>
      <c r="F30" s="16">
        <v>2140</v>
      </c>
      <c r="G30" s="16"/>
      <c r="H30" s="16"/>
      <c r="I30" s="16"/>
      <c r="J30" s="16"/>
      <c r="K30" s="16"/>
      <c r="L30" s="16"/>
      <c r="M30" s="35">
        <v>9.3169155859356714</v>
      </c>
      <c r="N30" s="35">
        <v>9.1233458290050145</v>
      </c>
      <c r="O30" s="35">
        <v>9.1715845054798777</v>
      </c>
      <c r="P30" s="35">
        <v>9.3133010045029447</v>
      </c>
      <c r="Q30" s="35">
        <f t="shared" si="0"/>
        <v>9.1188000681779435</v>
      </c>
      <c r="R30" s="35"/>
      <c r="S30" s="35"/>
      <c r="T30" s="35"/>
      <c r="U30" s="35"/>
      <c r="V30" s="35"/>
    </row>
    <row r="31" spans="1:22" s="7" customFormat="1" ht="12" customHeight="1" x14ac:dyDescent="0.2">
      <c r="A31" s="36" t="s">
        <v>17</v>
      </c>
      <c r="B31" s="34">
        <v>1460</v>
      </c>
      <c r="C31" s="34">
        <v>1504</v>
      </c>
      <c r="D31" s="16">
        <v>1500</v>
      </c>
      <c r="E31" s="16">
        <v>1531</v>
      </c>
      <c r="F31" s="16">
        <v>1597</v>
      </c>
      <c r="G31" s="16"/>
      <c r="H31" s="16"/>
      <c r="I31" s="16"/>
      <c r="J31" s="16"/>
      <c r="K31" s="16"/>
      <c r="L31" s="16"/>
      <c r="M31" s="35">
        <v>6.8355260077719002</v>
      </c>
      <c r="N31" s="35">
        <v>6.7928277855562076</v>
      </c>
      <c r="O31" s="35">
        <v>6.6557217020898962</v>
      </c>
      <c r="P31" s="35">
        <v>6.6288534811222721</v>
      </c>
      <c r="Q31" s="35">
        <f t="shared" si="0"/>
        <v>6.805011078915971</v>
      </c>
      <c r="R31" s="35"/>
      <c r="S31" s="35"/>
      <c r="T31" s="35"/>
      <c r="U31" s="35"/>
      <c r="V31" s="35"/>
    </row>
    <row r="32" spans="1:22" s="7" customFormat="1" ht="12" customHeight="1" x14ac:dyDescent="0.2">
      <c r="A32" s="36" t="s">
        <v>18</v>
      </c>
      <c r="B32" s="34">
        <v>1118</v>
      </c>
      <c r="C32" s="34">
        <v>1096</v>
      </c>
      <c r="D32" s="16">
        <v>1106</v>
      </c>
      <c r="E32" s="16">
        <v>1077</v>
      </c>
      <c r="F32" s="16">
        <v>1059</v>
      </c>
      <c r="G32" s="16"/>
      <c r="H32" s="16"/>
      <c r="I32" s="16"/>
      <c r="J32" s="16"/>
      <c r="K32" s="16"/>
      <c r="L32" s="16"/>
      <c r="M32" s="35">
        <v>5.2343274497869752</v>
      </c>
      <c r="N32" s="35">
        <v>4.9500925884106408</v>
      </c>
      <c r="O32" s="35">
        <v>4.9074854683409503</v>
      </c>
      <c r="P32" s="35">
        <v>4.6631451333564256</v>
      </c>
      <c r="Q32" s="35">
        <f t="shared" si="0"/>
        <v>4.5125276972899266</v>
      </c>
      <c r="R32" s="35"/>
      <c r="S32" s="35"/>
      <c r="T32" s="35"/>
      <c r="U32" s="35"/>
      <c r="V32" s="35"/>
    </row>
    <row r="33" spans="1:22" s="7" customFormat="1" ht="12" customHeight="1" x14ac:dyDescent="0.2">
      <c r="A33" s="36" t="s">
        <v>19</v>
      </c>
      <c r="B33" s="33">
        <v>754</v>
      </c>
      <c r="C33" s="33">
        <v>762</v>
      </c>
      <c r="D33" s="24">
        <v>770</v>
      </c>
      <c r="E33" s="24">
        <v>730</v>
      </c>
      <c r="F33" s="24">
        <v>764</v>
      </c>
      <c r="G33" s="24"/>
      <c r="H33" s="24"/>
      <c r="I33" s="24"/>
      <c r="J33" s="24"/>
      <c r="K33" s="24"/>
      <c r="L33" s="16"/>
      <c r="M33" s="35">
        <v>3.5301278149726114</v>
      </c>
      <c r="N33" s="35">
        <v>3.4415789711395148</v>
      </c>
      <c r="O33" s="35">
        <v>3.4166038070728133</v>
      </c>
      <c r="P33" s="35">
        <v>3.1607204710772425</v>
      </c>
      <c r="Q33" s="35">
        <f t="shared" si="0"/>
        <v>3.25549684677007</v>
      </c>
      <c r="R33" s="35"/>
      <c r="S33" s="35"/>
      <c r="T33" s="35"/>
      <c r="U33" s="35"/>
      <c r="V33" s="35"/>
    </row>
    <row r="34" spans="1:22" s="7" customFormat="1" ht="12" customHeight="1" x14ac:dyDescent="0.2">
      <c r="A34" s="36" t="s">
        <v>37</v>
      </c>
      <c r="B34" s="33" t="s">
        <v>33</v>
      </c>
      <c r="C34" s="33" t="s">
        <v>33</v>
      </c>
      <c r="D34" s="33" t="s">
        <v>33</v>
      </c>
      <c r="E34" s="33" t="s">
        <v>33</v>
      </c>
      <c r="F34" s="33" t="s">
        <v>33</v>
      </c>
      <c r="G34" s="33"/>
      <c r="H34" s="33"/>
      <c r="I34" s="33"/>
      <c r="J34" s="33"/>
      <c r="K34" s="33"/>
      <c r="L34" s="16"/>
      <c r="M34" s="33" t="s">
        <v>33</v>
      </c>
      <c r="N34" s="35" t="s">
        <v>33</v>
      </c>
      <c r="O34" s="33" t="s">
        <v>33</v>
      </c>
      <c r="P34" s="33" t="s">
        <v>33</v>
      </c>
      <c r="Q34" s="33" t="s">
        <v>33</v>
      </c>
      <c r="R34" s="33"/>
      <c r="S34" s="33"/>
      <c r="T34" s="33"/>
      <c r="U34" s="33"/>
      <c r="V34" s="33"/>
    </row>
    <row r="35" spans="1:22" s="31" customFormat="1" ht="20.100000000000001" customHeight="1" x14ac:dyDescent="0.2">
      <c r="A35" s="25" t="s">
        <v>47</v>
      </c>
      <c r="B35" s="26">
        <v>21359</v>
      </c>
      <c r="C35" s="26">
        <v>22141</v>
      </c>
      <c r="D35" s="26">
        <v>22537</v>
      </c>
      <c r="E35" s="26">
        <v>23096</v>
      </c>
      <c r="F35" s="26">
        <v>23468</v>
      </c>
      <c r="G35" s="26"/>
      <c r="H35" s="26"/>
      <c r="I35" s="26"/>
      <c r="J35" s="26"/>
      <c r="K35" s="26"/>
      <c r="L35" s="27"/>
      <c r="M35" s="28">
        <v>100</v>
      </c>
      <c r="N35" s="28">
        <v>100</v>
      </c>
      <c r="O35" s="28">
        <v>100</v>
      </c>
      <c r="P35" s="28">
        <v>100</v>
      </c>
      <c r="Q35" s="28">
        <f t="shared" ref="Q35:Q40" si="1">F35/$F$35*100</f>
        <v>100</v>
      </c>
      <c r="R35" s="28"/>
      <c r="S35" s="28"/>
      <c r="T35" s="28"/>
      <c r="U35" s="28"/>
      <c r="V35" s="28"/>
    </row>
    <row r="36" spans="1:22" s="7" customFormat="1" ht="15.9" customHeight="1" x14ac:dyDescent="0.2">
      <c r="A36" s="37" t="s">
        <v>20</v>
      </c>
      <c r="B36" s="33">
        <v>13485</v>
      </c>
      <c r="C36" s="34">
        <v>14071</v>
      </c>
      <c r="D36" s="16">
        <v>14963</v>
      </c>
      <c r="E36" s="34">
        <v>15193</v>
      </c>
      <c r="F36" s="34">
        <v>15232</v>
      </c>
      <c r="G36" s="34"/>
      <c r="H36" s="34"/>
      <c r="I36" s="34"/>
      <c r="J36" s="34"/>
      <c r="K36" s="34"/>
      <c r="L36" s="16"/>
      <c r="M36" s="35">
        <v>63.134978229317852</v>
      </c>
      <c r="N36" s="35">
        <v>63.551781762341349</v>
      </c>
      <c r="O36" s="35">
        <v>66.393042552247422</v>
      </c>
      <c r="P36" s="35">
        <v>65.781953585036362</v>
      </c>
      <c r="Q36" s="35">
        <f t="shared" si="1"/>
        <v>64.905403102096471</v>
      </c>
      <c r="R36" s="35"/>
      <c r="S36" s="35"/>
      <c r="T36" s="35"/>
      <c r="U36" s="35"/>
      <c r="V36" s="35"/>
    </row>
    <row r="37" spans="1:22" s="7" customFormat="1" ht="15.9" customHeight="1" x14ac:dyDescent="0.2">
      <c r="A37" s="36" t="s">
        <v>21</v>
      </c>
      <c r="B37" s="33">
        <v>7874</v>
      </c>
      <c r="C37" s="34">
        <v>8070</v>
      </c>
      <c r="D37" s="34">
        <v>7574</v>
      </c>
      <c r="E37" s="34">
        <v>7903</v>
      </c>
      <c r="F37" s="34">
        <v>8236</v>
      </c>
      <c r="G37" s="34"/>
      <c r="H37" s="34"/>
      <c r="I37" s="34"/>
      <c r="J37" s="34"/>
      <c r="K37" s="34"/>
      <c r="L37" s="16"/>
      <c r="M37" s="35">
        <v>36.865021770682148</v>
      </c>
      <c r="N37" s="35">
        <v>36.448218237658644</v>
      </c>
      <c r="O37" s="35">
        <v>33.606957447752585</v>
      </c>
      <c r="P37" s="35">
        <v>34.218046414963631</v>
      </c>
      <c r="Q37" s="35">
        <f t="shared" si="1"/>
        <v>35.094596897903529</v>
      </c>
      <c r="R37" s="35"/>
      <c r="S37" s="35"/>
      <c r="T37" s="35"/>
      <c r="U37" s="35"/>
      <c r="V37" s="35"/>
    </row>
    <row r="38" spans="1:22" s="7" customFormat="1" ht="12" customHeight="1" x14ac:dyDescent="0.2">
      <c r="A38" s="38" t="s">
        <v>22</v>
      </c>
      <c r="B38" s="33">
        <v>4360</v>
      </c>
      <c r="C38" s="34">
        <v>4417</v>
      </c>
      <c r="D38" s="16">
        <v>4230</v>
      </c>
      <c r="E38" s="34">
        <v>4328</v>
      </c>
      <c r="F38" s="34">
        <v>4414</v>
      </c>
      <c r="G38" s="34"/>
      <c r="H38" s="34"/>
      <c r="I38" s="34"/>
      <c r="J38" s="34"/>
      <c r="K38" s="34"/>
      <c r="L38" s="16"/>
      <c r="M38" s="35">
        <v>20.412940680743478</v>
      </c>
      <c r="N38" s="35">
        <v>19.949415112235219</v>
      </c>
      <c r="O38" s="35">
        <v>18.769135199893508</v>
      </c>
      <c r="P38" s="35">
        <v>18.739175614825079</v>
      </c>
      <c r="Q38" s="35">
        <f t="shared" si="1"/>
        <v>18.808590420998808</v>
      </c>
      <c r="R38" s="35"/>
      <c r="S38" s="35"/>
      <c r="T38" s="35"/>
      <c r="U38" s="35"/>
      <c r="V38" s="35"/>
    </row>
    <row r="39" spans="1:22" s="7" customFormat="1" ht="12" customHeight="1" x14ac:dyDescent="0.2">
      <c r="A39" s="38" t="s">
        <v>38</v>
      </c>
      <c r="B39" s="33">
        <v>1443</v>
      </c>
      <c r="C39" s="34">
        <v>1460</v>
      </c>
      <c r="D39" s="16">
        <v>1311</v>
      </c>
      <c r="E39" s="34">
        <v>1402</v>
      </c>
      <c r="F39" s="34">
        <v>1467</v>
      </c>
      <c r="G39" s="34"/>
      <c r="H39" s="34"/>
      <c r="I39" s="34"/>
      <c r="J39" s="34"/>
      <c r="K39" s="34"/>
      <c r="L39" s="16"/>
      <c r="M39" s="35">
        <v>6.7559342665855144</v>
      </c>
      <c r="N39" s="35">
        <v>6.5941014407659999</v>
      </c>
      <c r="O39" s="35">
        <v>5.8171007676265694</v>
      </c>
      <c r="P39" s="35">
        <v>6.0703152060962937</v>
      </c>
      <c r="Q39" s="35">
        <f t="shared" si="1"/>
        <v>6.2510652803817974</v>
      </c>
      <c r="R39" s="35"/>
      <c r="S39" s="35"/>
      <c r="T39" s="35"/>
      <c r="U39" s="35"/>
      <c r="V39" s="35"/>
    </row>
    <row r="40" spans="1:22" s="7" customFormat="1" ht="12" customHeight="1" x14ac:dyDescent="0.2">
      <c r="A40" s="39" t="s">
        <v>23</v>
      </c>
      <c r="B40" s="33">
        <v>2071</v>
      </c>
      <c r="C40" s="34">
        <v>2193</v>
      </c>
      <c r="D40" s="16">
        <v>2033</v>
      </c>
      <c r="E40" s="34">
        <v>2173</v>
      </c>
      <c r="F40" s="34">
        <v>2355</v>
      </c>
      <c r="G40" s="34"/>
      <c r="H40" s="34"/>
      <c r="I40" s="34"/>
      <c r="J40" s="34"/>
      <c r="K40" s="34"/>
      <c r="L40" s="16"/>
      <c r="M40" s="35">
        <v>9.6961468233531534</v>
      </c>
      <c r="N40" s="35">
        <v>9.9047016846574234</v>
      </c>
      <c r="O40" s="35">
        <v>9.0207214802325062</v>
      </c>
      <c r="P40" s="35">
        <v>9.4085555940422587</v>
      </c>
      <c r="Q40" s="35">
        <f t="shared" si="1"/>
        <v>10.034941196522924</v>
      </c>
      <c r="R40" s="35"/>
      <c r="S40" s="35"/>
      <c r="T40" s="35"/>
      <c r="U40" s="35"/>
      <c r="V40" s="35"/>
    </row>
    <row r="41" spans="1:22" s="7" customFormat="1" ht="12" customHeight="1" x14ac:dyDescent="0.2">
      <c r="A41" s="37" t="s">
        <v>37</v>
      </c>
      <c r="B41" s="33" t="s">
        <v>33</v>
      </c>
      <c r="C41" s="33" t="s">
        <v>33</v>
      </c>
      <c r="D41" s="33" t="s">
        <v>33</v>
      </c>
      <c r="E41" s="33" t="s">
        <v>33</v>
      </c>
      <c r="F41" s="33" t="s">
        <v>33</v>
      </c>
      <c r="G41" s="33"/>
      <c r="H41" s="33"/>
      <c r="I41" s="33"/>
      <c r="J41" s="33"/>
      <c r="K41" s="33"/>
      <c r="L41" s="16"/>
      <c r="M41" s="33" t="s">
        <v>33</v>
      </c>
      <c r="N41" s="33" t="s">
        <v>33</v>
      </c>
      <c r="O41" s="33" t="s">
        <v>33</v>
      </c>
      <c r="P41" s="33" t="s">
        <v>33</v>
      </c>
      <c r="Q41" s="33" t="s">
        <v>33</v>
      </c>
      <c r="R41" s="33"/>
      <c r="S41" s="33"/>
      <c r="T41" s="33"/>
      <c r="U41" s="33"/>
      <c r="V41" s="33"/>
    </row>
    <row r="42" spans="1:22" s="31" customFormat="1" ht="20.100000000000001" customHeight="1" x14ac:dyDescent="0.2">
      <c r="A42" s="55" t="s">
        <v>53</v>
      </c>
      <c r="B42" s="54">
        <v>19977</v>
      </c>
      <c r="C42" s="54">
        <v>20540</v>
      </c>
      <c r="D42" s="54">
        <v>20861</v>
      </c>
      <c r="E42" s="54">
        <v>21371</v>
      </c>
      <c r="F42" s="54">
        <v>21697</v>
      </c>
      <c r="G42" s="54"/>
      <c r="H42" s="54"/>
      <c r="I42" s="54"/>
      <c r="J42" s="54"/>
      <c r="K42" s="54"/>
      <c r="L42" s="27"/>
      <c r="M42" s="28">
        <v>100</v>
      </c>
      <c r="N42" s="28">
        <v>100</v>
      </c>
      <c r="O42" s="28">
        <v>100</v>
      </c>
      <c r="P42" s="28">
        <v>100</v>
      </c>
      <c r="Q42" s="28">
        <f>F42/$F$42*100</f>
        <v>100</v>
      </c>
      <c r="R42" s="28"/>
      <c r="S42" s="28"/>
      <c r="T42" s="28"/>
      <c r="U42" s="28"/>
      <c r="V42" s="28"/>
    </row>
    <row r="43" spans="1:22" s="7" customFormat="1" ht="15.9" customHeight="1" x14ac:dyDescent="0.2">
      <c r="A43" s="37" t="s">
        <v>24</v>
      </c>
      <c r="B43" s="34">
        <v>5243</v>
      </c>
      <c r="C43" s="34">
        <v>5616</v>
      </c>
      <c r="D43" s="16">
        <v>5693</v>
      </c>
      <c r="E43" s="16">
        <v>5912</v>
      </c>
      <c r="F43" s="16">
        <v>6126</v>
      </c>
      <c r="G43" s="16"/>
      <c r="H43" s="16"/>
      <c r="I43" s="16"/>
      <c r="J43" s="16"/>
      <c r="K43" s="16"/>
      <c r="L43" s="16"/>
      <c r="M43" s="35">
        <v>26.245181959253138</v>
      </c>
      <c r="N43" s="35">
        <v>27.341772151898734</v>
      </c>
      <c r="O43" s="35">
        <v>27.290158669287184</v>
      </c>
      <c r="P43" s="35">
        <v>27.663656356745118</v>
      </c>
      <c r="Q43" s="35">
        <f>F43/$F$42*100</f>
        <v>28.234318108494261</v>
      </c>
      <c r="R43" s="35"/>
      <c r="S43" s="35"/>
      <c r="T43" s="35"/>
      <c r="U43" s="35"/>
      <c r="V43" s="35"/>
    </row>
    <row r="44" spans="1:22" s="7" customFormat="1" ht="12" customHeight="1" x14ac:dyDescent="0.2">
      <c r="A44" s="37" t="s">
        <v>40</v>
      </c>
      <c r="B44" s="34">
        <v>6236</v>
      </c>
      <c r="C44" s="34">
        <v>6288</v>
      </c>
      <c r="D44" s="16">
        <v>6379</v>
      </c>
      <c r="E44" s="16">
        <v>6547</v>
      </c>
      <c r="F44" s="16">
        <v>6537</v>
      </c>
      <c r="G44" s="16"/>
      <c r="H44" s="16"/>
      <c r="I44" s="16"/>
      <c r="J44" s="16"/>
      <c r="K44" s="16"/>
      <c r="L44" s="16"/>
      <c r="M44" s="35">
        <v>31.215898283025478</v>
      </c>
      <c r="N44" s="35">
        <v>30.613437195715676</v>
      </c>
      <c r="O44" s="35">
        <v>30.578591630314943</v>
      </c>
      <c r="P44" s="35">
        <v>30.634972626456413</v>
      </c>
      <c r="Q44" s="35">
        <f>F44/$F$42*100</f>
        <v>30.128589205880996</v>
      </c>
      <c r="R44" s="35"/>
      <c r="S44" s="35"/>
      <c r="T44" s="35"/>
      <c r="U44" s="35"/>
      <c r="V44" s="35"/>
    </row>
    <row r="45" spans="1:22" s="7" customFormat="1" ht="12" customHeight="1" x14ac:dyDescent="0.2">
      <c r="A45" s="36" t="s">
        <v>41</v>
      </c>
      <c r="B45" s="33">
        <v>2751</v>
      </c>
      <c r="C45" s="33">
        <v>2741</v>
      </c>
      <c r="D45" s="24">
        <v>2698</v>
      </c>
      <c r="E45" s="24">
        <v>2648</v>
      </c>
      <c r="F45" s="24">
        <v>2643</v>
      </c>
      <c r="G45" s="24"/>
      <c r="H45" s="24"/>
      <c r="I45" s="24"/>
      <c r="J45" s="24"/>
      <c r="K45" s="24"/>
      <c r="L45" s="16"/>
      <c r="M45" s="35">
        <v>13.770836461931221</v>
      </c>
      <c r="N45" s="35">
        <v>13.344693281402142</v>
      </c>
      <c r="O45" s="35">
        <v>12.933224677628111</v>
      </c>
      <c r="P45" s="35">
        <v>12.390622806607086</v>
      </c>
      <c r="Q45" s="35">
        <f>F45/$F$42*100</f>
        <v>12.181407567866525</v>
      </c>
      <c r="R45" s="35"/>
      <c r="S45" s="35"/>
      <c r="T45" s="35"/>
      <c r="U45" s="35"/>
      <c r="V45" s="35"/>
    </row>
    <row r="46" spans="1:22" s="7" customFormat="1" ht="12" customHeight="1" x14ac:dyDescent="0.2">
      <c r="A46" s="37" t="s">
        <v>42</v>
      </c>
      <c r="B46" s="34">
        <v>5747</v>
      </c>
      <c r="C46" s="34">
        <v>5895</v>
      </c>
      <c r="D46" s="16">
        <v>6091</v>
      </c>
      <c r="E46" s="16">
        <v>6264</v>
      </c>
      <c r="F46" s="16">
        <v>6391</v>
      </c>
      <c r="G46" s="16"/>
      <c r="H46" s="16"/>
      <c r="I46" s="16"/>
      <c r="J46" s="16"/>
      <c r="K46" s="16"/>
      <c r="L46" s="16"/>
      <c r="M46" s="35">
        <v>28.768083295790159</v>
      </c>
      <c r="N46" s="35">
        <v>28.700097370983446</v>
      </c>
      <c r="O46" s="35">
        <v>29.198025022769762</v>
      </c>
      <c r="P46" s="35">
        <v>29.310748210191377</v>
      </c>
      <c r="Q46" s="35">
        <f>F46/$F$42*100</f>
        <v>29.455685117758218</v>
      </c>
      <c r="R46" s="35"/>
      <c r="S46" s="35"/>
      <c r="T46" s="35"/>
      <c r="U46" s="35"/>
      <c r="V46" s="35"/>
    </row>
    <row r="47" spans="1:22" s="7" customFormat="1" ht="12" customHeight="1" x14ac:dyDescent="0.2">
      <c r="A47" s="52" t="s">
        <v>37</v>
      </c>
      <c r="B47" s="34" t="s">
        <v>33</v>
      </c>
      <c r="C47" s="34" t="s">
        <v>33</v>
      </c>
      <c r="D47" s="34" t="s">
        <v>33</v>
      </c>
      <c r="E47" s="34" t="s">
        <v>33</v>
      </c>
      <c r="F47" s="34" t="s">
        <v>33</v>
      </c>
      <c r="G47" s="34"/>
      <c r="H47" s="34"/>
      <c r="I47" s="34"/>
      <c r="J47" s="34"/>
      <c r="K47" s="34"/>
      <c r="L47" s="16"/>
      <c r="M47" s="35" t="s">
        <v>33</v>
      </c>
      <c r="N47" s="35" t="s">
        <v>33</v>
      </c>
      <c r="O47" s="33" t="s">
        <v>33</v>
      </c>
      <c r="P47" s="33" t="s">
        <v>33</v>
      </c>
      <c r="Q47" s="33" t="s">
        <v>33</v>
      </c>
      <c r="R47" s="33"/>
      <c r="S47" s="33"/>
      <c r="T47" s="33"/>
      <c r="U47" s="33"/>
      <c r="V47" s="33"/>
    </row>
    <row r="48" spans="1:22" s="7" customFormat="1" ht="20.100000000000001" customHeight="1" x14ac:dyDescent="0.2">
      <c r="A48" s="29" t="s">
        <v>25</v>
      </c>
      <c r="B48" s="30"/>
      <c r="C48" s="26"/>
      <c r="D48" s="27"/>
      <c r="E48" s="27"/>
      <c r="F48" s="27"/>
      <c r="G48" s="27"/>
      <c r="H48" s="27"/>
      <c r="I48" s="27"/>
      <c r="J48" s="27"/>
      <c r="K48" s="27"/>
      <c r="L48" s="28"/>
    </row>
    <row r="49" spans="1:22" s="31" customFormat="1" ht="20.100000000000001" customHeight="1" x14ac:dyDescent="0.2">
      <c r="A49" s="25" t="s">
        <v>26</v>
      </c>
      <c r="B49" s="27">
        <v>17382</v>
      </c>
      <c r="C49" s="27">
        <v>17816</v>
      </c>
      <c r="D49" s="27">
        <v>18218</v>
      </c>
      <c r="E49" s="27">
        <v>18587</v>
      </c>
      <c r="F49" s="27">
        <v>18882</v>
      </c>
      <c r="G49" s="27"/>
      <c r="H49" s="27"/>
      <c r="I49" s="27"/>
      <c r="J49" s="27"/>
      <c r="K49" s="27"/>
      <c r="L49" s="27"/>
      <c r="M49" s="28">
        <v>100</v>
      </c>
      <c r="N49" s="28">
        <v>100</v>
      </c>
      <c r="O49" s="28">
        <v>100</v>
      </c>
      <c r="P49" s="28">
        <v>100</v>
      </c>
      <c r="Q49" s="28">
        <f>F49/$F$49*100</f>
        <v>100</v>
      </c>
      <c r="R49" s="28"/>
      <c r="S49" s="28"/>
      <c r="T49" s="28"/>
      <c r="U49" s="28"/>
      <c r="V49" s="28"/>
    </row>
    <row r="50" spans="1:22" s="7" customFormat="1" ht="15.9" customHeight="1" x14ac:dyDescent="0.2">
      <c r="A50" s="37" t="s">
        <v>27</v>
      </c>
      <c r="B50" s="33">
        <v>17256</v>
      </c>
      <c r="C50" s="33">
        <v>17798</v>
      </c>
      <c r="D50" s="33">
        <v>18199</v>
      </c>
      <c r="E50" s="33">
        <v>18570</v>
      </c>
      <c r="F50" s="33">
        <v>18864</v>
      </c>
      <c r="G50" s="33"/>
      <c r="H50" s="33"/>
      <c r="I50" s="33"/>
      <c r="J50" s="33"/>
      <c r="K50" s="33"/>
      <c r="L50" s="16"/>
      <c r="M50" s="35">
        <v>99.275112185018983</v>
      </c>
      <c r="N50" s="35">
        <v>99.898967220475981</v>
      </c>
      <c r="O50" s="35">
        <v>99.895707541991442</v>
      </c>
      <c r="P50" s="35">
        <v>99.908538225641578</v>
      </c>
      <c r="Q50" s="35">
        <f t="shared" ref="Q50:Q55" si="2">F50/$F$49*100</f>
        <v>99.904671115347952</v>
      </c>
      <c r="R50" s="35"/>
      <c r="S50" s="35"/>
      <c r="T50" s="35"/>
      <c r="U50" s="35"/>
      <c r="V50" s="35"/>
    </row>
    <row r="51" spans="1:22" s="7" customFormat="1" ht="12" customHeight="1" x14ac:dyDescent="0.2">
      <c r="A51" s="39" t="s">
        <v>28</v>
      </c>
      <c r="B51" s="34">
        <v>14333</v>
      </c>
      <c r="C51" s="34">
        <v>14698</v>
      </c>
      <c r="D51" s="34">
        <v>15059</v>
      </c>
      <c r="E51" s="34">
        <v>15326</v>
      </c>
      <c r="F51" s="34">
        <v>15616</v>
      </c>
      <c r="G51" s="34"/>
      <c r="H51" s="34"/>
      <c r="I51" s="34"/>
      <c r="J51" s="34"/>
      <c r="K51" s="34"/>
      <c r="L51" s="16"/>
      <c r="M51" s="35">
        <v>82.458865493038786</v>
      </c>
      <c r="N51" s="35">
        <v>82.498877413560848</v>
      </c>
      <c r="O51" s="35">
        <v>82.660006586892081</v>
      </c>
      <c r="P51" s="35">
        <v>82.455479636304943</v>
      </c>
      <c r="Q51" s="35">
        <f t="shared" si="2"/>
        <v>82.703103484800351</v>
      </c>
      <c r="R51" s="35"/>
      <c r="S51" s="35"/>
      <c r="T51" s="35"/>
      <c r="U51" s="35"/>
      <c r="V51" s="35"/>
    </row>
    <row r="52" spans="1:22" s="7" customFormat="1" ht="12" customHeight="1" x14ac:dyDescent="0.2">
      <c r="A52" s="39" t="s">
        <v>29</v>
      </c>
      <c r="B52" s="33">
        <v>518</v>
      </c>
      <c r="C52" s="33">
        <v>691</v>
      </c>
      <c r="D52" s="24">
        <v>699</v>
      </c>
      <c r="E52" s="24">
        <v>730</v>
      </c>
      <c r="F52" s="24">
        <v>741</v>
      </c>
      <c r="G52" s="24"/>
      <c r="H52" s="24"/>
      <c r="I52" s="24"/>
      <c r="J52" s="24"/>
      <c r="K52" s="24"/>
      <c r="L52" s="16"/>
      <c r="M52" s="35">
        <v>2.9800943504775055</v>
      </c>
      <c r="N52" s="35">
        <v>3.8785361472833411</v>
      </c>
      <c r="O52" s="35">
        <v>3.8368646393676582</v>
      </c>
      <c r="P52" s="35">
        <v>3.927476193038145</v>
      </c>
      <c r="Q52" s="35">
        <f t="shared" si="2"/>
        <v>3.9243724181760404</v>
      </c>
      <c r="R52" s="35"/>
      <c r="S52" s="35"/>
      <c r="T52" s="35"/>
      <c r="U52" s="35"/>
      <c r="V52" s="35"/>
    </row>
    <row r="53" spans="1:22" s="7" customFormat="1" ht="12" customHeight="1" x14ac:dyDescent="0.2">
      <c r="A53" s="39" t="s">
        <v>30</v>
      </c>
      <c r="B53" s="34">
        <v>514</v>
      </c>
      <c r="C53" s="34">
        <v>546</v>
      </c>
      <c r="D53" s="16">
        <v>521</v>
      </c>
      <c r="E53" s="16">
        <v>543</v>
      </c>
      <c r="F53" s="16">
        <v>553</v>
      </c>
      <c r="G53" s="16"/>
      <c r="H53" s="16"/>
      <c r="I53" s="16"/>
      <c r="J53" s="16"/>
      <c r="K53" s="16"/>
      <c r="L53" s="16"/>
      <c r="M53" s="35">
        <v>2.9570820388908068</v>
      </c>
      <c r="N53" s="35">
        <v>3.0646609788953749</v>
      </c>
      <c r="O53" s="35">
        <v>2.8598089801295421</v>
      </c>
      <c r="P53" s="35">
        <v>2.9213966750954969</v>
      </c>
      <c r="Q53" s="35">
        <f t="shared" si="2"/>
        <v>2.9287151784768564</v>
      </c>
      <c r="R53" s="35"/>
      <c r="S53" s="35"/>
      <c r="T53" s="35"/>
      <c r="U53" s="35"/>
      <c r="V53" s="35"/>
    </row>
    <row r="54" spans="1:22" s="7" customFormat="1" ht="12" customHeight="1" x14ac:dyDescent="0.2">
      <c r="A54" s="39" t="s">
        <v>31</v>
      </c>
      <c r="B54" s="34">
        <v>1891</v>
      </c>
      <c r="C54" s="34">
        <v>1863</v>
      </c>
      <c r="D54" s="16">
        <v>1920</v>
      </c>
      <c r="E54" s="7">
        <v>1971</v>
      </c>
      <c r="F54" s="7">
        <v>1954</v>
      </c>
      <c r="M54" s="35">
        <v>10.879070302611897</v>
      </c>
      <c r="N54" s="35">
        <v>10.456892680736416</v>
      </c>
      <c r="O54" s="35">
        <v>10.539027335602151</v>
      </c>
      <c r="P54" s="35">
        <v>10.604185721202992</v>
      </c>
      <c r="Q54" s="35">
        <f t="shared" si="2"/>
        <v>10.348480033894715</v>
      </c>
      <c r="R54" s="35"/>
      <c r="S54" s="35"/>
      <c r="T54" s="35"/>
      <c r="U54" s="35"/>
      <c r="V54" s="35"/>
    </row>
    <row r="55" spans="1:22" s="7" customFormat="1" ht="12" customHeight="1" x14ac:dyDescent="0.2">
      <c r="A55" s="37" t="s">
        <v>32</v>
      </c>
      <c r="B55" s="33">
        <v>126</v>
      </c>
      <c r="C55" s="33">
        <v>18</v>
      </c>
      <c r="D55" s="24">
        <v>19</v>
      </c>
      <c r="E55" s="24">
        <v>17</v>
      </c>
      <c r="F55" s="24">
        <v>18</v>
      </c>
      <c r="G55" s="24"/>
      <c r="H55" s="24"/>
      <c r="I55" s="24"/>
      <c r="J55" s="24"/>
      <c r="K55" s="24"/>
      <c r="L55" s="16"/>
      <c r="M55" s="35">
        <v>0.72488781498101484</v>
      </c>
      <c r="N55" s="35">
        <v>0.10103277952402336</v>
      </c>
      <c r="O55" s="35">
        <v>0.10429245800856297</v>
      </c>
      <c r="P55" s="35">
        <v>9.1461774358422551E-2</v>
      </c>
      <c r="Q55" s="35">
        <f t="shared" si="2"/>
        <v>9.532888465204957E-2</v>
      </c>
      <c r="R55" s="35"/>
      <c r="S55" s="35"/>
      <c r="T55" s="35"/>
      <c r="U55" s="35"/>
      <c r="V55" s="35"/>
    </row>
    <row r="56" spans="1:22" s="7" customFormat="1" ht="12" customHeight="1" x14ac:dyDescent="0.2">
      <c r="A56" s="37" t="s">
        <v>34</v>
      </c>
      <c r="B56" s="33" t="s">
        <v>33</v>
      </c>
      <c r="C56" s="33" t="s">
        <v>33</v>
      </c>
      <c r="D56" s="33" t="s">
        <v>33</v>
      </c>
      <c r="E56" s="33" t="s">
        <v>33</v>
      </c>
      <c r="F56" s="33" t="s">
        <v>33</v>
      </c>
      <c r="G56" s="33"/>
      <c r="H56" s="33"/>
      <c r="I56" s="33"/>
      <c r="J56" s="33"/>
      <c r="K56" s="33"/>
      <c r="L56" s="16"/>
      <c r="M56" s="33" t="s">
        <v>33</v>
      </c>
      <c r="N56" s="33" t="s">
        <v>33</v>
      </c>
      <c r="O56" s="33" t="s">
        <v>33</v>
      </c>
      <c r="P56" s="33" t="s">
        <v>33</v>
      </c>
      <c r="Q56" s="33" t="s">
        <v>33</v>
      </c>
      <c r="R56" s="33"/>
      <c r="S56" s="33"/>
      <c r="T56" s="33"/>
      <c r="U56" s="33"/>
      <c r="V56" s="33"/>
    </row>
    <row r="57" spans="1:22" s="7" customFormat="1" ht="12" customHeight="1" x14ac:dyDescent="0.2">
      <c r="A57" s="52" t="s">
        <v>37</v>
      </c>
      <c r="B57" s="33" t="s">
        <v>33</v>
      </c>
      <c r="C57" s="33" t="s">
        <v>33</v>
      </c>
      <c r="D57" s="33" t="s">
        <v>33</v>
      </c>
      <c r="E57" s="33" t="s">
        <v>33</v>
      </c>
      <c r="F57" s="33" t="s">
        <v>33</v>
      </c>
      <c r="G57" s="33"/>
      <c r="H57" s="33"/>
      <c r="I57" s="33"/>
      <c r="J57" s="33"/>
      <c r="K57" s="33"/>
      <c r="L57" s="16"/>
      <c r="M57" s="33" t="s">
        <v>33</v>
      </c>
      <c r="N57" s="33" t="s">
        <v>33</v>
      </c>
      <c r="O57" s="33" t="s">
        <v>33</v>
      </c>
      <c r="P57" s="33" t="s">
        <v>33</v>
      </c>
      <c r="Q57" s="33" t="s">
        <v>33</v>
      </c>
      <c r="R57" s="33"/>
      <c r="S57" s="33"/>
      <c r="T57" s="33"/>
      <c r="U57" s="33"/>
      <c r="V57" s="33"/>
    </row>
    <row r="58" spans="1:22" s="31" customFormat="1" ht="20.100000000000001" customHeight="1" x14ac:dyDescent="0.2">
      <c r="A58" s="25" t="s">
        <v>49</v>
      </c>
      <c r="B58" s="27">
        <v>1003</v>
      </c>
      <c r="C58" s="27">
        <v>1199</v>
      </c>
      <c r="D58" s="27">
        <v>1112</v>
      </c>
      <c r="E58" s="27">
        <v>1107</v>
      </c>
      <c r="F58" s="27">
        <v>1335</v>
      </c>
      <c r="G58" s="27"/>
      <c r="H58" s="27"/>
      <c r="I58" s="27"/>
      <c r="J58" s="27"/>
      <c r="K58" s="27"/>
      <c r="L58" s="27"/>
      <c r="M58" s="28">
        <v>100</v>
      </c>
      <c r="N58" s="28">
        <v>100</v>
      </c>
      <c r="O58" s="28">
        <v>100</v>
      </c>
      <c r="P58" s="28">
        <v>100</v>
      </c>
      <c r="Q58" s="28">
        <f>F58/$F$58*100</f>
        <v>100</v>
      </c>
      <c r="R58" s="28"/>
      <c r="S58" s="28"/>
      <c r="T58" s="28"/>
      <c r="U58" s="28"/>
      <c r="V58" s="28"/>
    </row>
    <row r="59" spans="1:22" s="7" customFormat="1" ht="15.9" customHeight="1" x14ac:dyDescent="0.2">
      <c r="A59" s="37" t="s">
        <v>35</v>
      </c>
      <c r="B59" s="34">
        <v>91</v>
      </c>
      <c r="C59" s="34">
        <v>96</v>
      </c>
      <c r="D59" s="16">
        <v>96</v>
      </c>
      <c r="E59" s="16">
        <v>94</v>
      </c>
      <c r="F59" s="16">
        <v>120</v>
      </c>
      <c r="G59" s="16"/>
      <c r="H59" s="16"/>
      <c r="I59" s="16"/>
      <c r="J59" s="16"/>
      <c r="K59" s="16"/>
      <c r="L59" s="16"/>
      <c r="M59" s="35">
        <v>9.0727816550348948</v>
      </c>
      <c r="N59" s="35">
        <v>8.0066722268557129</v>
      </c>
      <c r="O59" s="35">
        <v>8.6330935251798557</v>
      </c>
      <c r="P59" s="35">
        <v>8.4914182475158082</v>
      </c>
      <c r="Q59" s="35">
        <f t="shared" ref="Q59:Q65" si="3">F59/$F$58*100</f>
        <v>8.9887640449438209</v>
      </c>
      <c r="R59" s="35"/>
      <c r="S59" s="35"/>
      <c r="T59" s="35"/>
      <c r="U59" s="35"/>
      <c r="V59" s="35"/>
    </row>
    <row r="60" spans="1:22" s="7" customFormat="1" ht="12" customHeight="1" x14ac:dyDescent="0.2">
      <c r="A60" s="37" t="s">
        <v>44</v>
      </c>
      <c r="B60" s="34">
        <v>85</v>
      </c>
      <c r="C60" s="34">
        <v>112</v>
      </c>
      <c r="D60" s="16">
        <v>101</v>
      </c>
      <c r="E60" s="16">
        <v>83</v>
      </c>
      <c r="F60" s="16">
        <v>113</v>
      </c>
      <c r="G60" s="16"/>
      <c r="H60" s="16"/>
      <c r="I60" s="16"/>
      <c r="J60" s="16"/>
      <c r="K60" s="16"/>
      <c r="L60" s="16"/>
      <c r="M60" s="35">
        <v>8.4745762711864394</v>
      </c>
      <c r="N60" s="35">
        <v>9.3411175979983323</v>
      </c>
      <c r="O60" s="35">
        <v>9.0827338129496411</v>
      </c>
      <c r="P60" s="35">
        <v>7.4977416440831073</v>
      </c>
      <c r="Q60" s="35">
        <f t="shared" si="3"/>
        <v>8.464419475655431</v>
      </c>
      <c r="R60" s="35"/>
      <c r="S60" s="35"/>
      <c r="T60" s="35"/>
      <c r="U60" s="35"/>
      <c r="V60" s="35"/>
    </row>
    <row r="61" spans="1:22" s="7" customFormat="1" ht="12" customHeight="1" x14ac:dyDescent="0.2">
      <c r="A61" s="36" t="s">
        <v>46</v>
      </c>
      <c r="B61" s="34">
        <v>147</v>
      </c>
      <c r="C61" s="34">
        <v>215</v>
      </c>
      <c r="D61" s="24">
        <v>173</v>
      </c>
      <c r="E61" s="24">
        <v>184</v>
      </c>
      <c r="F61" s="24">
        <v>231</v>
      </c>
      <c r="G61" s="24"/>
      <c r="H61" s="24"/>
      <c r="I61" s="24"/>
      <c r="J61" s="24"/>
      <c r="K61" s="24"/>
      <c r="L61" s="16"/>
      <c r="M61" s="35">
        <v>14.65603190428714</v>
      </c>
      <c r="N61" s="35">
        <v>17.931609674728939</v>
      </c>
      <c r="O61" s="35">
        <v>15.557553956834532</v>
      </c>
      <c r="P61" s="35">
        <v>16.621499548328817</v>
      </c>
      <c r="Q61" s="35">
        <f t="shared" si="3"/>
        <v>17.303370786516854</v>
      </c>
      <c r="R61" s="35"/>
      <c r="S61" s="35"/>
      <c r="T61" s="35"/>
      <c r="U61" s="35"/>
      <c r="V61" s="35"/>
    </row>
    <row r="62" spans="1:22" s="7" customFormat="1" ht="12" customHeight="1" x14ac:dyDescent="0.2">
      <c r="A62" s="36" t="s">
        <v>45</v>
      </c>
      <c r="B62" s="34">
        <v>165</v>
      </c>
      <c r="C62" s="34">
        <v>194</v>
      </c>
      <c r="D62" s="34">
        <v>187</v>
      </c>
      <c r="E62" s="34">
        <v>221</v>
      </c>
      <c r="F62" s="34">
        <v>243</v>
      </c>
      <c r="G62" s="34"/>
      <c r="H62" s="34"/>
      <c r="I62" s="34"/>
      <c r="J62" s="34"/>
      <c r="K62" s="34"/>
      <c r="L62" s="16"/>
      <c r="M62" s="35">
        <v>16.450648055832502</v>
      </c>
      <c r="N62" s="35">
        <v>16.180150125104255</v>
      </c>
      <c r="O62" s="35">
        <v>16.81654676258993</v>
      </c>
      <c r="P62" s="35">
        <v>19.96386630532972</v>
      </c>
      <c r="Q62" s="35">
        <f t="shared" si="3"/>
        <v>18.202247191011235</v>
      </c>
      <c r="R62" s="35"/>
      <c r="S62" s="35"/>
      <c r="T62" s="35"/>
      <c r="U62" s="35"/>
      <c r="V62" s="35"/>
    </row>
    <row r="63" spans="1:22" s="7" customFormat="1" ht="12" customHeight="1" x14ac:dyDescent="0.2">
      <c r="A63" s="37" t="s">
        <v>50</v>
      </c>
      <c r="B63" s="34">
        <v>98</v>
      </c>
      <c r="C63" s="34">
        <v>114</v>
      </c>
      <c r="D63" s="34">
        <v>96</v>
      </c>
      <c r="E63" s="34">
        <v>111</v>
      </c>
      <c r="F63" s="34">
        <v>145</v>
      </c>
      <c r="G63" s="34"/>
      <c r="H63" s="34"/>
      <c r="I63" s="34"/>
      <c r="J63" s="34"/>
      <c r="K63" s="34"/>
      <c r="L63" s="16"/>
      <c r="M63" s="35">
        <v>9.7706879361914254</v>
      </c>
      <c r="N63" s="35">
        <v>9.5079232693911599</v>
      </c>
      <c r="O63" s="35">
        <v>8.6330935251798557</v>
      </c>
      <c r="P63" s="35">
        <v>10.027100271002711</v>
      </c>
      <c r="Q63" s="35">
        <f t="shared" si="3"/>
        <v>10.861423220973784</v>
      </c>
      <c r="R63" s="35"/>
      <c r="S63" s="35"/>
      <c r="T63" s="35"/>
      <c r="U63" s="35"/>
      <c r="V63" s="35"/>
    </row>
    <row r="64" spans="1:22" s="7" customFormat="1" ht="12" customHeight="1" x14ac:dyDescent="0.2">
      <c r="A64" s="37" t="s">
        <v>51</v>
      </c>
      <c r="B64" s="34">
        <v>122</v>
      </c>
      <c r="C64" s="34">
        <v>148</v>
      </c>
      <c r="D64" s="34">
        <v>149</v>
      </c>
      <c r="E64" s="34">
        <v>97</v>
      </c>
      <c r="F64" s="34">
        <v>107</v>
      </c>
      <c r="G64" s="34"/>
      <c r="H64" s="34"/>
      <c r="I64" s="34"/>
      <c r="J64" s="34"/>
      <c r="K64" s="34"/>
      <c r="L64" s="16"/>
      <c r="M64" s="35">
        <v>12.163509471585245</v>
      </c>
      <c r="N64" s="35">
        <v>12.343619683069225</v>
      </c>
      <c r="O64" s="35">
        <v>13.399280575539569</v>
      </c>
      <c r="P64" s="35">
        <v>8.7624209575429095</v>
      </c>
      <c r="Q64" s="35">
        <f t="shared" si="3"/>
        <v>8.0149812734082388</v>
      </c>
      <c r="R64" s="35"/>
      <c r="S64" s="35"/>
      <c r="T64" s="35"/>
      <c r="U64" s="35"/>
      <c r="V64" s="35"/>
    </row>
    <row r="65" spans="1:22" s="7" customFormat="1" ht="12" customHeight="1" x14ac:dyDescent="0.2">
      <c r="A65" s="37" t="s">
        <v>52</v>
      </c>
      <c r="B65" s="34">
        <v>295</v>
      </c>
      <c r="C65" s="34">
        <v>320</v>
      </c>
      <c r="D65" s="34">
        <v>310</v>
      </c>
      <c r="E65" s="34">
        <v>317</v>
      </c>
      <c r="F65" s="34">
        <v>376</v>
      </c>
      <c r="G65" s="34"/>
      <c r="H65" s="34"/>
      <c r="I65" s="34"/>
      <c r="J65" s="34"/>
      <c r="K65" s="34"/>
      <c r="L65" s="16"/>
      <c r="M65" s="35">
        <v>29.411764705882355</v>
      </c>
      <c r="N65" s="35">
        <v>26.688907422852377</v>
      </c>
      <c r="O65" s="35">
        <v>27.877697841726619</v>
      </c>
      <c r="P65" s="35">
        <v>28.63595302619693</v>
      </c>
      <c r="Q65" s="35">
        <f t="shared" si="3"/>
        <v>28.164794007490634</v>
      </c>
      <c r="R65" s="35"/>
      <c r="S65" s="35"/>
      <c r="T65" s="35"/>
      <c r="U65" s="35"/>
      <c r="V65" s="35"/>
    </row>
    <row r="66" spans="1:22" s="7" customFormat="1" ht="12" customHeight="1" x14ac:dyDescent="0.2">
      <c r="A66" s="52" t="s">
        <v>37</v>
      </c>
      <c r="B66" s="34" t="s">
        <v>33</v>
      </c>
      <c r="C66" s="34" t="s">
        <v>33</v>
      </c>
      <c r="D66" s="33" t="s">
        <v>33</v>
      </c>
      <c r="E66" s="33" t="s">
        <v>33</v>
      </c>
      <c r="F66" s="33" t="s">
        <v>33</v>
      </c>
      <c r="G66" s="33"/>
      <c r="H66" s="33"/>
      <c r="I66" s="33"/>
      <c r="J66" s="33"/>
      <c r="K66" s="33"/>
      <c r="L66" s="16"/>
      <c r="M66" s="34" t="s">
        <v>33</v>
      </c>
      <c r="N66" s="34" t="s">
        <v>33</v>
      </c>
      <c r="O66" s="33" t="s">
        <v>33</v>
      </c>
      <c r="P66" s="33" t="s">
        <v>33</v>
      </c>
      <c r="Q66" s="33" t="s">
        <v>33</v>
      </c>
      <c r="R66" s="33"/>
      <c r="S66" s="33"/>
      <c r="T66" s="33"/>
      <c r="U66" s="33"/>
      <c r="V66" s="33"/>
    </row>
    <row r="67" spans="1:22" s="7" customFormat="1" ht="12" customHeight="1" x14ac:dyDescent="0.2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1"/>
      <c r="M67" s="40"/>
      <c r="N67" s="40"/>
      <c r="O67" s="42"/>
      <c r="P67" s="42"/>
      <c r="Q67" s="42"/>
      <c r="R67" s="42"/>
      <c r="S67" s="42"/>
      <c r="T67" s="42"/>
      <c r="U67" s="42"/>
      <c r="V67" s="42"/>
    </row>
    <row r="68" spans="1:22" s="7" customFormat="1" ht="15.9" customHeight="1" x14ac:dyDescent="0.2">
      <c r="A68" s="53" t="s">
        <v>43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16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1:22" s="7" customFormat="1" ht="12" customHeight="1" x14ac:dyDescent="0.2">
      <c r="A69" s="57" t="s">
        <v>55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s="7" customFormat="1" ht="12" customHeight="1" x14ac:dyDescent="0.2">
      <c r="A70" s="44" t="s">
        <v>48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s="7" customFormat="1" ht="15.9" customHeight="1" x14ac:dyDescent="0.2">
      <c r="A71" s="45" t="s">
        <v>60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16"/>
      <c r="M71" s="43"/>
      <c r="N71" s="43"/>
      <c r="O71" s="16"/>
      <c r="P71" s="56"/>
      <c r="Q71" s="56"/>
      <c r="R71" s="56"/>
      <c r="S71" s="56"/>
      <c r="T71" s="56"/>
      <c r="U71" s="56"/>
      <c r="V71" s="34" t="s">
        <v>64</v>
      </c>
    </row>
    <row r="72" spans="1:22" s="49" customFormat="1" ht="3.9" customHeight="1" x14ac:dyDescent="0.2">
      <c r="A72" s="46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8"/>
      <c r="M72" s="47"/>
      <c r="N72" s="47"/>
      <c r="O72" s="47"/>
      <c r="P72" s="47"/>
      <c r="Q72" s="47"/>
      <c r="R72" s="47"/>
      <c r="S72" s="47"/>
      <c r="T72" s="47"/>
      <c r="U72" s="47"/>
      <c r="V72" s="47"/>
    </row>
  </sheetData>
  <pageMargins left="0.59055118110236227" right="0.59055118110236227" top="0.98425196850393704" bottom="0.59055118110236227" header="0.51181102362204722" footer="0.51181102362204722"/>
  <pageSetup paperSize="9" scale="80" fitToHeight="0" orientation="landscape" r:id="rId1"/>
  <headerFooter alignWithMargins="0"/>
  <rowBreaks count="1" manualBreakCount="1">
    <brk id="47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347C-73C5-47D8-849A-DA5C307C18EA}">
  <sheetPr>
    <pageSetUpPr fitToPage="1"/>
  </sheetPr>
  <dimension ref="A1:R72"/>
  <sheetViews>
    <sheetView zoomScaleNormal="100" workbookViewId="0">
      <selection activeCell="S1" sqref="S1"/>
    </sheetView>
  </sheetViews>
  <sheetFormatPr baseColWidth="10" defaultColWidth="16" defaultRowHeight="9.9" customHeight="1" x14ac:dyDescent="0.2"/>
  <cols>
    <col min="1" max="1" width="31.6640625" style="50" customWidth="1"/>
    <col min="2" max="9" width="10" style="43" customWidth="1"/>
    <col min="10" max="10" width="5" style="43" customWidth="1"/>
    <col min="11" max="18" width="10" style="43" customWidth="1"/>
    <col min="19" max="16384" width="16" style="43"/>
  </cols>
  <sheetData>
    <row r="1" spans="1:18" s="3" customFormat="1" ht="34.5" customHeight="1" x14ac:dyDescent="0.3">
      <c r="A1" s="1" t="s">
        <v>0</v>
      </c>
      <c r="B1"/>
      <c r="C1"/>
      <c r="D1"/>
      <c r="E1"/>
      <c r="F1"/>
      <c r="G1"/>
      <c r="H1"/>
      <c r="I1"/>
      <c r="J1"/>
      <c r="K1" s="2"/>
      <c r="L1" s="2"/>
      <c r="M1" s="2"/>
      <c r="N1" s="2"/>
      <c r="O1" s="2"/>
      <c r="P1" s="2"/>
      <c r="Q1" s="2"/>
      <c r="R1" s="2"/>
    </row>
    <row r="2" spans="1:18" s="3" customFormat="1" ht="5.0999999999999996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</row>
    <row r="3" spans="1:18" s="7" customFormat="1" ht="39.9" customHeight="1" x14ac:dyDescent="0.3">
      <c r="A3" s="6" t="s">
        <v>54</v>
      </c>
    </row>
    <row r="4" spans="1:18" s="8" customFormat="1" ht="15" customHeight="1" x14ac:dyDescent="0.3">
      <c r="A4" s="6" t="s">
        <v>62</v>
      </c>
      <c r="K4" s="9"/>
      <c r="L4" s="9"/>
      <c r="M4" s="9"/>
      <c r="N4" s="9"/>
      <c r="O4" s="9"/>
      <c r="P4" s="9"/>
      <c r="Q4" s="9"/>
      <c r="R4" s="9" t="s">
        <v>57</v>
      </c>
    </row>
    <row r="5" spans="1:18" s="12" customFormat="1" ht="15.9" customHeight="1" x14ac:dyDescent="0.3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 t="s">
        <v>2</v>
      </c>
    </row>
    <row r="6" spans="1:18" s="7" customFormat="1" ht="3.9" customHeight="1" x14ac:dyDescent="0.3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s="7" customFormat="1" ht="3.9" customHeight="1" x14ac:dyDescent="0.3">
      <c r="A7" s="15"/>
    </row>
    <row r="8" spans="1:18" s="7" customFormat="1" ht="12" customHeight="1" x14ac:dyDescent="0.3">
      <c r="A8" s="15"/>
      <c r="C8" s="16"/>
      <c r="D8" s="16"/>
      <c r="E8" s="16"/>
      <c r="F8" s="16"/>
      <c r="G8" s="16"/>
      <c r="H8" s="16"/>
      <c r="I8" s="16" t="s">
        <v>3</v>
      </c>
      <c r="J8" s="16"/>
      <c r="K8" s="16"/>
      <c r="L8" s="16"/>
      <c r="M8" s="16"/>
      <c r="N8" s="16"/>
      <c r="O8" s="16"/>
      <c r="P8" s="16"/>
      <c r="Q8" s="16"/>
      <c r="R8" s="16" t="s">
        <v>4</v>
      </c>
    </row>
    <row r="9" spans="1:18" s="7" customFormat="1" ht="3.9" customHeight="1" x14ac:dyDescent="0.3">
      <c r="A9" s="15"/>
      <c r="B9" s="17"/>
      <c r="C9" s="17"/>
      <c r="D9" s="17"/>
      <c r="E9" s="17"/>
      <c r="F9" s="17"/>
      <c r="G9" s="17"/>
      <c r="H9" s="17"/>
      <c r="I9" s="17"/>
      <c r="K9" s="14"/>
      <c r="L9" s="14"/>
      <c r="M9" s="14"/>
      <c r="N9" s="14"/>
      <c r="O9" s="14"/>
      <c r="P9" s="14"/>
      <c r="Q9" s="14"/>
      <c r="R9" s="14"/>
    </row>
    <row r="10" spans="1:18" s="7" customFormat="1" ht="3.9" customHeight="1" x14ac:dyDescent="0.3">
      <c r="A10" s="15"/>
    </row>
    <row r="11" spans="1:18" s="21" customFormat="1" ht="12" customHeight="1" x14ac:dyDescent="0.2">
      <c r="A11" s="18"/>
      <c r="B11" s="19">
        <v>2012</v>
      </c>
      <c r="C11" s="19">
        <v>2013</v>
      </c>
      <c r="D11" s="19">
        <v>2014</v>
      </c>
      <c r="E11" s="19">
        <v>2015</v>
      </c>
      <c r="F11" s="19">
        <v>2016</v>
      </c>
      <c r="G11" s="19">
        <v>2017</v>
      </c>
      <c r="H11" s="19">
        <v>2018</v>
      </c>
      <c r="I11" s="19">
        <v>2019</v>
      </c>
      <c r="J11" s="20"/>
      <c r="K11" s="19">
        <v>2012</v>
      </c>
      <c r="L11" s="19">
        <v>2013</v>
      </c>
      <c r="M11" s="19">
        <v>2014</v>
      </c>
      <c r="N11" s="19">
        <v>2015</v>
      </c>
      <c r="O11" s="19">
        <v>2016</v>
      </c>
      <c r="P11" s="19">
        <v>2017</v>
      </c>
      <c r="Q11" s="19">
        <v>2018</v>
      </c>
      <c r="R11" s="19">
        <v>2019</v>
      </c>
    </row>
    <row r="12" spans="1:18" s="16" customFormat="1" ht="3.9" customHeight="1" x14ac:dyDescent="0.2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18" s="16" customFormat="1" ht="3.9" customHeight="1" x14ac:dyDescent="0.2">
      <c r="A13" s="19"/>
      <c r="B13" s="24"/>
      <c r="C13" s="24"/>
      <c r="D13" s="24"/>
      <c r="E13" s="24"/>
      <c r="F13" s="24"/>
      <c r="G13" s="24"/>
      <c r="H13" s="24"/>
      <c r="I13" s="24"/>
    </row>
    <row r="14" spans="1:18" s="7" customFormat="1" ht="20.100000000000001" customHeight="1" x14ac:dyDescent="0.2">
      <c r="A14" s="37" t="s">
        <v>5</v>
      </c>
      <c r="B14" s="33">
        <v>15827</v>
      </c>
      <c r="C14" s="33">
        <v>15977</v>
      </c>
      <c r="D14" s="33">
        <v>16153</v>
      </c>
      <c r="E14" s="33">
        <v>16357</v>
      </c>
      <c r="F14" s="33">
        <v>16602</v>
      </c>
      <c r="G14" s="33">
        <v>16646</v>
      </c>
      <c r="H14" s="33">
        <v>16800</v>
      </c>
      <c r="I14" s="33">
        <v>16984</v>
      </c>
      <c r="J14" s="34"/>
      <c r="K14" s="35" t="s">
        <v>39</v>
      </c>
      <c r="L14" s="35" t="s">
        <v>39</v>
      </c>
      <c r="M14" s="35" t="s">
        <v>39</v>
      </c>
      <c r="N14" s="35" t="s">
        <v>39</v>
      </c>
      <c r="O14" s="35" t="s">
        <v>39</v>
      </c>
      <c r="P14" s="35" t="s">
        <v>39</v>
      </c>
      <c r="Q14" s="35" t="s">
        <v>39</v>
      </c>
      <c r="R14" s="35" t="s">
        <v>39</v>
      </c>
    </row>
    <row r="15" spans="1:18" s="7" customFormat="1" ht="20.100000000000001" customHeight="1" x14ac:dyDescent="0.2">
      <c r="A15" s="37" t="s">
        <v>6</v>
      </c>
      <c r="B15" s="33">
        <v>19618</v>
      </c>
      <c r="C15" s="33">
        <v>19745</v>
      </c>
      <c r="D15" s="33">
        <v>19864</v>
      </c>
      <c r="E15" s="33">
        <v>20093</v>
      </c>
      <c r="F15" s="33">
        <v>20368</v>
      </c>
      <c r="G15" s="33">
        <v>20510</v>
      </c>
      <c r="H15" s="33">
        <v>20670</v>
      </c>
      <c r="I15" s="33">
        <v>20894</v>
      </c>
      <c r="J15" s="34"/>
      <c r="K15" s="35" t="s">
        <v>39</v>
      </c>
      <c r="L15" s="35" t="s">
        <v>39</v>
      </c>
      <c r="M15" s="35" t="s">
        <v>39</v>
      </c>
      <c r="N15" s="35" t="s">
        <v>39</v>
      </c>
      <c r="O15" s="35" t="s">
        <v>39</v>
      </c>
      <c r="P15" s="35" t="s">
        <v>39</v>
      </c>
      <c r="Q15" s="35" t="s">
        <v>39</v>
      </c>
      <c r="R15" s="35" t="s">
        <v>39</v>
      </c>
    </row>
    <row r="16" spans="1:18" s="7" customFormat="1" ht="20.100000000000001" customHeight="1" x14ac:dyDescent="0.2">
      <c r="A16" s="37" t="s">
        <v>56</v>
      </c>
      <c r="B16" s="35">
        <v>4.26</v>
      </c>
      <c r="C16" s="35">
        <v>4.26</v>
      </c>
      <c r="D16" s="35">
        <v>4.2300000000000004</v>
      </c>
      <c r="E16" s="35">
        <v>4.21</v>
      </c>
      <c r="F16" s="35">
        <v>4.2</v>
      </c>
      <c r="G16" s="35">
        <v>4.1900000000000004</v>
      </c>
      <c r="H16" s="35">
        <v>4.17</v>
      </c>
      <c r="I16" s="35">
        <v>4.18</v>
      </c>
      <c r="J16" s="34"/>
      <c r="K16" s="35" t="s">
        <v>39</v>
      </c>
      <c r="L16" s="35" t="s">
        <v>39</v>
      </c>
      <c r="M16" s="35" t="s">
        <v>39</v>
      </c>
      <c r="N16" s="35" t="s">
        <v>39</v>
      </c>
      <c r="O16" s="35" t="s">
        <v>39</v>
      </c>
      <c r="P16" s="35" t="s">
        <v>39</v>
      </c>
      <c r="Q16" s="35" t="s">
        <v>39</v>
      </c>
      <c r="R16" s="35" t="s">
        <v>39</v>
      </c>
    </row>
    <row r="17" spans="1:18" s="7" customFormat="1" ht="20.100000000000001" customHeight="1" x14ac:dyDescent="0.2">
      <c r="A17" s="37" t="s">
        <v>7</v>
      </c>
      <c r="B17" s="51">
        <v>1.24</v>
      </c>
      <c r="C17" s="51">
        <v>1.24</v>
      </c>
      <c r="D17" s="51">
        <v>1.23</v>
      </c>
      <c r="E17" s="51">
        <v>1.23</v>
      </c>
      <c r="F17" s="51">
        <v>1.23</v>
      </c>
      <c r="G17" s="51">
        <v>1.23</v>
      </c>
      <c r="H17" s="51">
        <v>1.23</v>
      </c>
      <c r="I17" s="51">
        <v>1.23</v>
      </c>
      <c r="J17" s="34"/>
      <c r="K17" s="35" t="s">
        <v>39</v>
      </c>
      <c r="L17" s="35" t="s">
        <v>39</v>
      </c>
      <c r="M17" s="35" t="s">
        <v>39</v>
      </c>
      <c r="N17" s="35" t="s">
        <v>39</v>
      </c>
      <c r="O17" s="35" t="s">
        <v>39</v>
      </c>
      <c r="P17" s="35" t="s">
        <v>39</v>
      </c>
      <c r="Q17" s="35" t="s">
        <v>39</v>
      </c>
      <c r="R17" s="35" t="s">
        <v>39</v>
      </c>
    </row>
    <row r="18" spans="1:18" s="7" customFormat="1" ht="20.100000000000001" customHeight="1" x14ac:dyDescent="0.2">
      <c r="A18" s="29" t="s">
        <v>36</v>
      </c>
      <c r="B18" s="30"/>
      <c r="C18" s="26"/>
      <c r="D18" s="27"/>
      <c r="E18" s="27"/>
      <c r="F18" s="27"/>
      <c r="G18" s="27"/>
      <c r="H18" s="27"/>
      <c r="I18" s="27"/>
      <c r="J18" s="28"/>
    </row>
    <row r="19" spans="1:18" s="31" customFormat="1" ht="20.100000000000001" customHeight="1" x14ac:dyDescent="0.2">
      <c r="A19" s="25" t="s">
        <v>8</v>
      </c>
      <c r="B19" s="26">
        <v>19618</v>
      </c>
      <c r="C19" s="26">
        <v>19745</v>
      </c>
      <c r="D19" s="26">
        <v>19864</v>
      </c>
      <c r="E19" s="26">
        <v>20093</v>
      </c>
      <c r="F19" s="26">
        <v>20368</v>
      </c>
      <c r="G19" s="26">
        <v>20510</v>
      </c>
      <c r="H19" s="26">
        <v>20670</v>
      </c>
      <c r="I19" s="26">
        <v>20894</v>
      </c>
      <c r="J19" s="27"/>
      <c r="K19" s="28">
        <v>100</v>
      </c>
      <c r="L19" s="28">
        <v>100</v>
      </c>
      <c r="M19" s="28">
        <v>100</v>
      </c>
      <c r="N19" s="28">
        <v>100</v>
      </c>
      <c r="O19" s="28">
        <v>100</v>
      </c>
      <c r="P19" s="28">
        <v>100</v>
      </c>
      <c r="Q19" s="28">
        <v>100</v>
      </c>
      <c r="R19" s="28">
        <v>100</v>
      </c>
    </row>
    <row r="20" spans="1:18" s="31" customFormat="1" ht="15.9" customHeight="1" x14ac:dyDescent="0.2">
      <c r="A20" s="32" t="s">
        <v>9</v>
      </c>
      <c r="B20" s="33">
        <v>7734</v>
      </c>
      <c r="C20" s="33">
        <v>7878</v>
      </c>
      <c r="D20" s="33">
        <v>7974</v>
      </c>
      <c r="E20" s="33">
        <v>8118</v>
      </c>
      <c r="F20" s="33">
        <v>8300</v>
      </c>
      <c r="G20" s="33">
        <v>8426</v>
      </c>
      <c r="H20" s="33">
        <v>8575</v>
      </c>
      <c r="I20" s="33">
        <v>8681</v>
      </c>
      <c r="J20" s="34"/>
      <c r="K20" s="35">
        <v>39.4</v>
      </c>
      <c r="L20" s="35">
        <v>39.89870853380603</v>
      </c>
      <c r="M20" s="35">
        <v>40.142972211035037</v>
      </c>
      <c r="N20" s="35">
        <v>40.402130095057984</v>
      </c>
      <c r="O20" s="35">
        <v>40.750196386488611</v>
      </c>
      <c r="P20" s="35">
        <v>41.0823988298391</v>
      </c>
      <c r="Q20" s="35">
        <v>41.485244315432993</v>
      </c>
      <c r="R20" s="35">
        <v>41.547812769216044</v>
      </c>
    </row>
    <row r="21" spans="1:18" s="31" customFormat="1" ht="14.1" customHeight="1" x14ac:dyDescent="0.2">
      <c r="A21" s="32" t="s">
        <v>10</v>
      </c>
      <c r="B21" s="33">
        <v>11884</v>
      </c>
      <c r="C21" s="33">
        <v>11867</v>
      </c>
      <c r="D21" s="33">
        <v>11890</v>
      </c>
      <c r="E21" s="33">
        <v>11975</v>
      </c>
      <c r="F21" s="33">
        <v>12068</v>
      </c>
      <c r="G21" s="33">
        <v>12084</v>
      </c>
      <c r="H21" s="33">
        <v>12095</v>
      </c>
      <c r="I21" s="33">
        <v>12213</v>
      </c>
      <c r="J21" s="34"/>
      <c r="K21" s="35">
        <v>60.6</v>
      </c>
      <c r="L21" s="35">
        <v>60.10129146619397</v>
      </c>
      <c r="M21" s="35">
        <v>59.85702778896497</v>
      </c>
      <c r="N21" s="35">
        <v>59.597869904942023</v>
      </c>
      <c r="O21" s="35">
        <v>59.249803613511389</v>
      </c>
      <c r="P21" s="35">
        <v>58.917601170160893</v>
      </c>
      <c r="Q21" s="35">
        <v>58.514755684567007</v>
      </c>
      <c r="R21" s="35">
        <v>58.452187230783956</v>
      </c>
    </row>
    <row r="22" spans="1:18" s="31" customFormat="1" ht="14.1" customHeight="1" x14ac:dyDescent="0.2">
      <c r="A22" s="32" t="s">
        <v>37</v>
      </c>
      <c r="B22" s="33" t="s">
        <v>33</v>
      </c>
      <c r="C22" s="33" t="s">
        <v>33</v>
      </c>
      <c r="D22" s="33" t="s">
        <v>33</v>
      </c>
      <c r="E22" s="33" t="s">
        <v>33</v>
      </c>
      <c r="F22" s="33" t="s">
        <v>33</v>
      </c>
      <c r="G22" s="33" t="s">
        <v>33</v>
      </c>
      <c r="H22" s="33" t="s">
        <v>33</v>
      </c>
      <c r="I22" s="33" t="s">
        <v>33</v>
      </c>
      <c r="J22" s="34"/>
      <c r="K22" s="33" t="s">
        <v>33</v>
      </c>
      <c r="L22" s="33" t="s">
        <v>33</v>
      </c>
      <c r="M22" s="33" t="s">
        <v>33</v>
      </c>
      <c r="N22" s="33" t="s">
        <v>33</v>
      </c>
      <c r="O22" s="33" t="s">
        <v>33</v>
      </c>
      <c r="P22" s="33" t="s">
        <v>33</v>
      </c>
      <c r="Q22" s="33" t="s">
        <v>33</v>
      </c>
      <c r="R22" s="33" t="s">
        <v>33</v>
      </c>
    </row>
    <row r="23" spans="1:18" s="31" customFormat="1" ht="20.100000000000001" customHeight="1" x14ac:dyDescent="0.2">
      <c r="A23" s="25" t="s">
        <v>11</v>
      </c>
      <c r="B23" s="26">
        <v>19618</v>
      </c>
      <c r="C23" s="26">
        <v>19745</v>
      </c>
      <c r="D23" s="26">
        <v>19864</v>
      </c>
      <c r="E23" s="26">
        <v>20093</v>
      </c>
      <c r="F23" s="26">
        <v>20368</v>
      </c>
      <c r="G23" s="26">
        <v>20510</v>
      </c>
      <c r="H23" s="26">
        <v>20670</v>
      </c>
      <c r="I23" s="26">
        <v>20894</v>
      </c>
      <c r="J23" s="27"/>
      <c r="K23" s="28">
        <v>100</v>
      </c>
      <c r="L23" s="28">
        <v>100</v>
      </c>
      <c r="M23" s="28">
        <v>100</v>
      </c>
      <c r="N23" s="28">
        <v>100</v>
      </c>
      <c r="O23" s="28">
        <v>100</v>
      </c>
      <c r="P23" s="28">
        <v>100</v>
      </c>
      <c r="Q23" s="28">
        <v>100</v>
      </c>
      <c r="R23" s="28">
        <v>100</v>
      </c>
    </row>
    <row r="24" spans="1:18" s="7" customFormat="1" ht="15.9" customHeight="1" x14ac:dyDescent="0.2">
      <c r="A24" s="36" t="s">
        <v>12</v>
      </c>
      <c r="B24" s="33">
        <v>1344</v>
      </c>
      <c r="C24" s="33">
        <v>1290</v>
      </c>
      <c r="D24" s="24">
        <v>1268</v>
      </c>
      <c r="E24" s="24">
        <v>1256</v>
      </c>
      <c r="F24" s="24">
        <v>1294</v>
      </c>
      <c r="G24" s="24">
        <v>1345</v>
      </c>
      <c r="H24" s="24">
        <v>1335</v>
      </c>
      <c r="I24" s="24">
        <v>1364</v>
      </c>
      <c r="J24" s="16"/>
      <c r="K24" s="35">
        <v>6.9</v>
      </c>
      <c r="L24" s="35">
        <v>6.5332995695112679</v>
      </c>
      <c r="M24" s="35">
        <v>6.3834071687474836</v>
      </c>
      <c r="N24" s="35">
        <v>6.2509331608022691</v>
      </c>
      <c r="O24" s="35">
        <v>6.3531029065200322</v>
      </c>
      <c r="P24" s="35">
        <v>6.5577766942954652</v>
      </c>
      <c r="Q24" s="35">
        <v>6.4586357039187234</v>
      </c>
      <c r="R24" s="35">
        <v>6.5281899109792292</v>
      </c>
    </row>
    <row r="25" spans="1:18" s="7" customFormat="1" ht="12" customHeight="1" x14ac:dyDescent="0.2">
      <c r="A25" s="36" t="s">
        <v>13</v>
      </c>
      <c r="B25" s="34">
        <v>739</v>
      </c>
      <c r="C25" s="34">
        <v>824</v>
      </c>
      <c r="D25" s="16">
        <v>857</v>
      </c>
      <c r="E25" s="16">
        <v>949</v>
      </c>
      <c r="F25" s="16">
        <v>990</v>
      </c>
      <c r="G25" s="16">
        <v>1015</v>
      </c>
      <c r="H25" s="16">
        <v>1076</v>
      </c>
      <c r="I25" s="16">
        <v>1080</v>
      </c>
      <c r="J25" s="16"/>
      <c r="K25" s="35">
        <v>3.8</v>
      </c>
      <c r="L25" s="35">
        <v>4.1732084071916944</v>
      </c>
      <c r="M25" s="35">
        <v>4.3143374949657671</v>
      </c>
      <c r="N25" s="35">
        <v>4.7230378738864278</v>
      </c>
      <c r="O25" s="35">
        <v>4.8605655930871956</v>
      </c>
      <c r="P25" s="35">
        <v>4.9488054607508536</v>
      </c>
      <c r="Q25" s="35">
        <v>5.2056119980648283</v>
      </c>
      <c r="R25" s="35">
        <v>5.1689480233559877</v>
      </c>
    </row>
    <row r="26" spans="1:18" s="7" customFormat="1" ht="12" customHeight="1" x14ac:dyDescent="0.2">
      <c r="A26" s="58" t="s">
        <v>58</v>
      </c>
      <c r="B26" s="34">
        <v>2405</v>
      </c>
      <c r="C26" s="34">
        <v>2303</v>
      </c>
      <c r="D26" s="16">
        <v>2310</v>
      </c>
      <c r="E26" s="16">
        <v>2328</v>
      </c>
      <c r="F26" s="16">
        <v>2346</v>
      </c>
      <c r="G26" s="16">
        <v>2435</v>
      </c>
      <c r="H26" s="16">
        <v>2455</v>
      </c>
      <c r="I26" s="16">
        <v>2456</v>
      </c>
      <c r="J26" s="16"/>
      <c r="K26" s="35">
        <v>12.3</v>
      </c>
      <c r="L26" s="35">
        <v>11.66371233223601</v>
      </c>
      <c r="M26" s="35">
        <v>11.629077728554169</v>
      </c>
      <c r="N26" s="35">
        <v>11.586124520977455</v>
      </c>
      <c r="O26" s="35">
        <v>11.518067556952081</v>
      </c>
      <c r="P26" s="35">
        <v>11.872257435397367</v>
      </c>
      <c r="Q26" s="35">
        <v>11.877116594097727</v>
      </c>
      <c r="R26" s="35">
        <v>11.754570690150283</v>
      </c>
    </row>
    <row r="27" spans="1:18" s="7" customFormat="1" ht="12" customHeight="1" x14ac:dyDescent="0.2">
      <c r="A27" s="58" t="s">
        <v>59</v>
      </c>
      <c r="B27" s="34">
        <v>5155</v>
      </c>
      <c r="C27" s="34">
        <v>5213</v>
      </c>
      <c r="D27" s="16">
        <v>5281</v>
      </c>
      <c r="E27" s="16">
        <v>5338</v>
      </c>
      <c r="F27" s="16">
        <v>5565</v>
      </c>
      <c r="G27" s="16">
        <v>5641</v>
      </c>
      <c r="H27" s="16">
        <v>5745</v>
      </c>
      <c r="I27" s="16">
        <v>5893</v>
      </c>
      <c r="J27" s="16"/>
      <c r="K27" s="35">
        <v>26.3</v>
      </c>
      <c r="L27" s="35">
        <v>26.401620663459102</v>
      </c>
      <c r="M27" s="35">
        <v>26.585783326621019</v>
      </c>
      <c r="N27" s="35">
        <v>26.566465933409646</v>
      </c>
      <c r="O27" s="35">
        <v>27.322270227808325</v>
      </c>
      <c r="P27" s="35">
        <v>27.503656752803511</v>
      </c>
      <c r="Q27" s="35">
        <v>27.793904208998548</v>
      </c>
      <c r="R27" s="35">
        <v>28.204269168182254</v>
      </c>
    </row>
    <row r="28" spans="1:18" s="7" customFormat="1" ht="12" customHeight="1" x14ac:dyDescent="0.2">
      <c r="A28" s="36" t="s">
        <v>14</v>
      </c>
      <c r="B28" s="34">
        <v>2231</v>
      </c>
      <c r="C28" s="34">
        <v>2303</v>
      </c>
      <c r="D28" s="16">
        <v>2314</v>
      </c>
      <c r="E28" s="16">
        <v>2363</v>
      </c>
      <c r="F28" s="16">
        <v>2376</v>
      </c>
      <c r="G28" s="16">
        <v>2438</v>
      </c>
      <c r="H28" s="16">
        <v>2494</v>
      </c>
      <c r="I28" s="16">
        <v>2595</v>
      </c>
      <c r="J28" s="16"/>
      <c r="K28" s="35">
        <v>11.4</v>
      </c>
      <c r="L28" s="35">
        <v>11.66371233223601</v>
      </c>
      <c r="M28" s="35">
        <v>11.649214659685864</v>
      </c>
      <c r="N28" s="35">
        <v>11.760314537401086</v>
      </c>
      <c r="O28" s="35">
        <v>11.665357423409271</v>
      </c>
      <c r="P28" s="35">
        <v>11.886884446611409</v>
      </c>
      <c r="Q28" s="35">
        <v>12.065795839380746</v>
      </c>
      <c r="R28" s="35">
        <v>12.419833445008138</v>
      </c>
    </row>
    <row r="29" spans="1:18" s="7" customFormat="1" ht="12" customHeight="1" x14ac:dyDescent="0.2">
      <c r="A29" s="36" t="s">
        <v>15</v>
      </c>
      <c r="B29" s="34">
        <v>2039</v>
      </c>
      <c r="C29" s="34">
        <v>2060</v>
      </c>
      <c r="D29" s="16">
        <v>2146</v>
      </c>
      <c r="E29" s="16">
        <v>2209</v>
      </c>
      <c r="F29" s="16">
        <v>2230</v>
      </c>
      <c r="G29" s="16">
        <v>2232</v>
      </c>
      <c r="H29" s="16">
        <v>2277</v>
      </c>
      <c r="I29" s="16">
        <v>2284</v>
      </c>
      <c r="J29" s="16"/>
      <c r="K29" s="35">
        <v>10.4</v>
      </c>
      <c r="L29" s="35">
        <v>10.433021017979236</v>
      </c>
      <c r="M29" s="35">
        <v>10.803463552154652</v>
      </c>
      <c r="N29" s="35">
        <v>10.993878465137112</v>
      </c>
      <c r="O29" s="35">
        <v>10.948546739984288</v>
      </c>
      <c r="P29" s="35">
        <v>10.882496343247198</v>
      </c>
      <c r="Q29" s="35">
        <v>11.015965166908563</v>
      </c>
      <c r="R29" s="35">
        <v>10.931367856800996</v>
      </c>
    </row>
    <row r="30" spans="1:18" s="7" customFormat="1" ht="12" customHeight="1" x14ac:dyDescent="0.2">
      <c r="A30" s="36" t="s">
        <v>16</v>
      </c>
      <c r="B30" s="34">
        <v>2005</v>
      </c>
      <c r="C30" s="34">
        <v>2051</v>
      </c>
      <c r="D30" s="16">
        <v>1948</v>
      </c>
      <c r="E30" s="16">
        <v>1894</v>
      </c>
      <c r="F30" s="16">
        <v>1918</v>
      </c>
      <c r="G30" s="16">
        <v>1847</v>
      </c>
      <c r="H30" s="16">
        <v>1844</v>
      </c>
      <c r="I30" s="16">
        <v>1886</v>
      </c>
      <c r="J30" s="16"/>
      <c r="K30" s="35">
        <v>10.199999999999999</v>
      </c>
      <c r="L30" s="35">
        <v>10.387439858191948</v>
      </c>
      <c r="M30" s="35">
        <v>9.8066854611357215</v>
      </c>
      <c r="N30" s="35">
        <v>9.426168317324441</v>
      </c>
      <c r="O30" s="35">
        <v>9.4167321288295369</v>
      </c>
      <c r="P30" s="35">
        <v>9.0053632374451489</v>
      </c>
      <c r="Q30" s="35">
        <v>8.9211417513304312</v>
      </c>
      <c r="R30" s="35">
        <v>9.0265147889346231</v>
      </c>
    </row>
    <row r="31" spans="1:18" s="7" customFormat="1" ht="12" customHeight="1" x14ac:dyDescent="0.2">
      <c r="A31" s="36" t="s">
        <v>17</v>
      </c>
      <c r="B31" s="34">
        <v>1788</v>
      </c>
      <c r="C31" s="34">
        <v>1774</v>
      </c>
      <c r="D31" s="16">
        <v>1804</v>
      </c>
      <c r="E31" s="16">
        <v>1746</v>
      </c>
      <c r="F31" s="16">
        <v>1675</v>
      </c>
      <c r="G31" s="16">
        <v>1602</v>
      </c>
      <c r="H31" s="16">
        <v>1541</v>
      </c>
      <c r="I31" s="16">
        <v>1437</v>
      </c>
      <c r="J31" s="16"/>
      <c r="K31" s="35">
        <v>9.1</v>
      </c>
      <c r="L31" s="35">
        <v>8.9845530514054204</v>
      </c>
      <c r="M31" s="35">
        <v>9.0817559403946841</v>
      </c>
      <c r="N31" s="35">
        <v>8.6895933907330907</v>
      </c>
      <c r="O31" s="35">
        <v>8.2236842105263168</v>
      </c>
      <c r="P31" s="35">
        <v>7.8108239882983908</v>
      </c>
      <c r="Q31" s="35">
        <v>7.4552491533623613</v>
      </c>
      <c r="R31" s="35">
        <v>6.8775725088542172</v>
      </c>
    </row>
    <row r="32" spans="1:18" s="7" customFormat="1" ht="12" customHeight="1" x14ac:dyDescent="0.2">
      <c r="A32" s="36" t="s">
        <v>18</v>
      </c>
      <c r="B32" s="34">
        <v>1250</v>
      </c>
      <c r="C32" s="34">
        <v>1249</v>
      </c>
      <c r="D32" s="16">
        <v>1211</v>
      </c>
      <c r="E32" s="16">
        <v>1256</v>
      </c>
      <c r="F32" s="16">
        <v>1252</v>
      </c>
      <c r="G32" s="16">
        <v>1202</v>
      </c>
      <c r="H32" s="16">
        <v>1171</v>
      </c>
      <c r="I32" s="16">
        <v>1168</v>
      </c>
      <c r="J32" s="16"/>
      <c r="K32" s="35">
        <v>6.4</v>
      </c>
      <c r="L32" s="35">
        <v>6.3256520638136235</v>
      </c>
      <c r="M32" s="35">
        <v>6.0964559001208212</v>
      </c>
      <c r="N32" s="35">
        <v>6.2509331608022691</v>
      </c>
      <c r="O32" s="35">
        <v>6.1468970934799687</v>
      </c>
      <c r="P32" s="35">
        <v>5.8605558264261335</v>
      </c>
      <c r="Q32" s="35">
        <v>5.665215287856797</v>
      </c>
      <c r="R32" s="35">
        <v>5.5901215659998087</v>
      </c>
    </row>
    <row r="33" spans="1:18" s="7" customFormat="1" ht="12" customHeight="1" x14ac:dyDescent="0.2">
      <c r="A33" s="36" t="s">
        <v>19</v>
      </c>
      <c r="B33" s="33">
        <v>662</v>
      </c>
      <c r="C33" s="33">
        <v>666</v>
      </c>
      <c r="D33" s="24">
        <v>725</v>
      </c>
      <c r="E33" s="24">
        <v>754</v>
      </c>
      <c r="F33" s="24">
        <v>722</v>
      </c>
      <c r="G33" s="24">
        <v>753</v>
      </c>
      <c r="H33" s="24">
        <v>732</v>
      </c>
      <c r="I33" s="24">
        <v>731</v>
      </c>
      <c r="J33" s="16"/>
      <c r="K33" s="35">
        <v>3.4</v>
      </c>
      <c r="L33" s="35">
        <v>3.3730058242593062</v>
      </c>
      <c r="M33" s="35">
        <v>3.6498187676198146</v>
      </c>
      <c r="N33" s="35">
        <v>3.7525506395262029</v>
      </c>
      <c r="O33" s="35">
        <v>3.544776119402985</v>
      </c>
      <c r="P33" s="35">
        <v>3.6713798147245251</v>
      </c>
      <c r="Q33" s="35">
        <v>3.541364296081277</v>
      </c>
      <c r="R33" s="35">
        <v>3.4986120417344688</v>
      </c>
    </row>
    <row r="34" spans="1:18" s="7" customFormat="1" ht="12" customHeight="1" x14ac:dyDescent="0.2">
      <c r="A34" s="36" t="s">
        <v>37</v>
      </c>
      <c r="B34" s="33" t="s">
        <v>33</v>
      </c>
      <c r="C34" s="33">
        <v>12</v>
      </c>
      <c r="D34" s="33" t="s">
        <v>33</v>
      </c>
      <c r="E34" s="33" t="s">
        <v>33</v>
      </c>
      <c r="F34" s="33" t="s">
        <v>33</v>
      </c>
      <c r="G34" s="33" t="s">
        <v>33</v>
      </c>
      <c r="H34" s="33" t="s">
        <v>33</v>
      </c>
      <c r="I34" s="33" t="s">
        <v>33</v>
      </c>
      <c r="J34" s="16"/>
      <c r="K34" s="33" t="s">
        <v>33</v>
      </c>
      <c r="L34" s="35">
        <v>6.0774879716383894E-2</v>
      </c>
      <c r="M34" s="33" t="s">
        <v>33</v>
      </c>
      <c r="N34" s="33" t="s">
        <v>33</v>
      </c>
      <c r="O34" s="33" t="s">
        <v>33</v>
      </c>
      <c r="P34" s="33" t="s">
        <v>33</v>
      </c>
      <c r="Q34" s="33" t="s">
        <v>33</v>
      </c>
      <c r="R34" s="33" t="s">
        <v>33</v>
      </c>
    </row>
    <row r="35" spans="1:18" s="31" customFormat="1" ht="20.100000000000001" customHeight="1" x14ac:dyDescent="0.2">
      <c r="A35" s="25" t="s">
        <v>47</v>
      </c>
      <c r="B35" s="26">
        <v>19618</v>
      </c>
      <c r="C35" s="26">
        <v>19745</v>
      </c>
      <c r="D35" s="26">
        <v>19864</v>
      </c>
      <c r="E35" s="26">
        <v>20093</v>
      </c>
      <c r="F35" s="26">
        <v>20368</v>
      </c>
      <c r="G35" s="26">
        <v>20510</v>
      </c>
      <c r="H35" s="26">
        <v>20670</v>
      </c>
      <c r="I35" s="26">
        <v>20894</v>
      </c>
      <c r="J35" s="27"/>
      <c r="K35" s="28">
        <v>100</v>
      </c>
      <c r="L35" s="28">
        <v>100</v>
      </c>
      <c r="M35" s="28">
        <v>100</v>
      </c>
      <c r="N35" s="28">
        <v>100</v>
      </c>
      <c r="O35" s="28">
        <v>100</v>
      </c>
      <c r="P35" s="28">
        <v>100</v>
      </c>
      <c r="Q35" s="28">
        <v>100</v>
      </c>
      <c r="R35" s="28">
        <v>100</v>
      </c>
    </row>
    <row r="36" spans="1:18" s="7" customFormat="1" ht="15.9" customHeight="1" x14ac:dyDescent="0.2">
      <c r="A36" s="37" t="s">
        <v>20</v>
      </c>
      <c r="B36" s="33">
        <v>12202</v>
      </c>
      <c r="C36" s="34">
        <v>12278</v>
      </c>
      <c r="D36" s="16">
        <v>12289</v>
      </c>
      <c r="E36" s="34">
        <v>12360</v>
      </c>
      <c r="F36" s="34">
        <v>12570</v>
      </c>
      <c r="G36" s="34">
        <v>12813</v>
      </c>
      <c r="H36" s="34">
        <v>13024</v>
      </c>
      <c r="I36" s="34">
        <v>13243</v>
      </c>
      <c r="J36" s="16"/>
      <c r="K36" s="35">
        <v>62.2</v>
      </c>
      <c r="L36" s="35">
        <v>62.182831096480115</v>
      </c>
      <c r="M36" s="35">
        <v>61.865686669351597</v>
      </c>
      <c r="N36" s="35">
        <v>61.513960085601951</v>
      </c>
      <c r="O36" s="35">
        <v>61.714454045561659</v>
      </c>
      <c r="P36" s="35">
        <v>62.47196489517308</v>
      </c>
      <c r="Q36" s="35">
        <v>63.009192065795837</v>
      </c>
      <c r="R36" s="35">
        <v>63.381832104910494</v>
      </c>
    </row>
    <row r="37" spans="1:18" s="7" customFormat="1" ht="15.9" customHeight="1" x14ac:dyDescent="0.2">
      <c r="A37" s="36" t="s">
        <v>21</v>
      </c>
      <c r="B37" s="33">
        <v>7416</v>
      </c>
      <c r="C37" s="34">
        <v>7467</v>
      </c>
      <c r="D37" s="34">
        <v>7575</v>
      </c>
      <c r="E37" s="34">
        <v>7733</v>
      </c>
      <c r="F37" s="34">
        <v>7798</v>
      </c>
      <c r="G37" s="34">
        <v>7697</v>
      </c>
      <c r="H37" s="34">
        <v>7646</v>
      </c>
      <c r="I37" s="34">
        <v>7651</v>
      </c>
      <c r="J37" s="16"/>
      <c r="K37" s="35">
        <v>37.799999999999997</v>
      </c>
      <c r="L37" s="35">
        <v>37.817168903519878</v>
      </c>
      <c r="M37" s="35">
        <v>38.134313330648411</v>
      </c>
      <c r="N37" s="35">
        <v>38.486039914398049</v>
      </c>
      <c r="O37" s="35">
        <v>38.285545954438334</v>
      </c>
      <c r="P37" s="35">
        <v>37.528035104826913</v>
      </c>
      <c r="Q37" s="35">
        <v>36.990807934204163</v>
      </c>
      <c r="R37" s="35">
        <v>36.618167895089499</v>
      </c>
    </row>
    <row r="38" spans="1:18" s="7" customFormat="1" ht="12" customHeight="1" x14ac:dyDescent="0.2">
      <c r="A38" s="38" t="s">
        <v>22</v>
      </c>
      <c r="B38" s="33">
        <v>4851</v>
      </c>
      <c r="C38" s="34">
        <v>4827</v>
      </c>
      <c r="D38" s="16">
        <v>4808</v>
      </c>
      <c r="E38" s="34">
        <v>4844</v>
      </c>
      <c r="F38" s="34">
        <v>4760</v>
      </c>
      <c r="G38" s="34">
        <v>4535</v>
      </c>
      <c r="H38" s="34">
        <v>4396</v>
      </c>
      <c r="I38" s="34">
        <v>4342</v>
      </c>
      <c r="J38" s="16"/>
      <c r="K38" s="35">
        <v>24.7</v>
      </c>
      <c r="L38" s="35">
        <v>24.446695365915421</v>
      </c>
      <c r="M38" s="35">
        <v>24.204591220298028</v>
      </c>
      <c r="N38" s="35">
        <v>24.107898273030408</v>
      </c>
      <c r="O38" s="35">
        <v>23.369992144540454</v>
      </c>
      <c r="P38" s="35">
        <v>22.111165285226718</v>
      </c>
      <c r="Q38" s="35">
        <v>21.267537493952588</v>
      </c>
      <c r="R38" s="35">
        <v>20.781085479084904</v>
      </c>
    </row>
    <row r="39" spans="1:18" s="7" customFormat="1" ht="12" customHeight="1" x14ac:dyDescent="0.2">
      <c r="A39" s="38" t="s">
        <v>38</v>
      </c>
      <c r="B39" s="33">
        <v>1198</v>
      </c>
      <c r="C39" s="34">
        <v>1168</v>
      </c>
      <c r="D39" s="16">
        <v>1205</v>
      </c>
      <c r="E39" s="34">
        <v>1249</v>
      </c>
      <c r="F39" s="34">
        <v>1296</v>
      </c>
      <c r="G39" s="34">
        <v>1341</v>
      </c>
      <c r="H39" s="34">
        <v>1359</v>
      </c>
      <c r="I39" s="34">
        <v>1370</v>
      </c>
      <c r="J39" s="16"/>
      <c r="K39" s="35">
        <v>6.1</v>
      </c>
      <c r="L39" s="35">
        <v>5.9154216257280323</v>
      </c>
      <c r="M39" s="35">
        <v>6.0662505034232783</v>
      </c>
      <c r="N39" s="35">
        <v>6.2160951575175432</v>
      </c>
      <c r="O39" s="35">
        <v>6.3629222309505105</v>
      </c>
      <c r="P39" s="35">
        <v>6.5382740126767427</v>
      </c>
      <c r="Q39" s="35">
        <v>6.5747460087082725</v>
      </c>
      <c r="R39" s="35">
        <v>6.5569062888867613</v>
      </c>
    </row>
    <row r="40" spans="1:18" s="7" customFormat="1" ht="12" customHeight="1" x14ac:dyDescent="0.2">
      <c r="A40" s="39" t="s">
        <v>23</v>
      </c>
      <c r="B40" s="33">
        <v>1367</v>
      </c>
      <c r="C40" s="34">
        <v>1472</v>
      </c>
      <c r="D40" s="16">
        <v>1562</v>
      </c>
      <c r="E40" s="34">
        <v>1640</v>
      </c>
      <c r="F40" s="34">
        <v>1742</v>
      </c>
      <c r="G40" s="34">
        <v>1821</v>
      </c>
      <c r="H40" s="34">
        <v>1891</v>
      </c>
      <c r="I40" s="34">
        <v>1939</v>
      </c>
      <c r="J40" s="16"/>
      <c r="K40" s="35">
        <v>7</v>
      </c>
      <c r="L40" s="35">
        <v>7.4550519118764242</v>
      </c>
      <c r="M40" s="35">
        <v>7.8634716069271038</v>
      </c>
      <c r="N40" s="35">
        <v>8.1620464838500961</v>
      </c>
      <c r="O40" s="35">
        <v>8.5526315789473681</v>
      </c>
      <c r="P40" s="35">
        <v>8.8785958069234514</v>
      </c>
      <c r="Q40" s="35">
        <v>9.1436865021770686</v>
      </c>
      <c r="R40" s="35">
        <v>9.2801761271178318</v>
      </c>
    </row>
    <row r="41" spans="1:18" s="7" customFormat="1" ht="12" customHeight="1" x14ac:dyDescent="0.2">
      <c r="A41" s="37" t="s">
        <v>37</v>
      </c>
      <c r="B41" s="33" t="s">
        <v>33</v>
      </c>
      <c r="C41" s="33" t="s">
        <v>33</v>
      </c>
      <c r="D41" s="33" t="s">
        <v>33</v>
      </c>
      <c r="E41" s="33" t="s">
        <v>33</v>
      </c>
      <c r="F41" s="33" t="s">
        <v>33</v>
      </c>
      <c r="G41" s="33" t="s">
        <v>33</v>
      </c>
      <c r="H41" s="33" t="s">
        <v>33</v>
      </c>
      <c r="I41" s="33" t="s">
        <v>33</v>
      </c>
      <c r="J41" s="16"/>
      <c r="K41" s="33" t="s">
        <v>33</v>
      </c>
      <c r="L41" s="33" t="s">
        <v>33</v>
      </c>
      <c r="M41" s="33" t="s">
        <v>33</v>
      </c>
      <c r="N41" s="33" t="s">
        <v>33</v>
      </c>
      <c r="O41" s="33" t="s">
        <v>33</v>
      </c>
      <c r="P41" s="33" t="s">
        <v>33</v>
      </c>
      <c r="Q41" s="33" t="s">
        <v>33</v>
      </c>
      <c r="R41" s="33" t="s">
        <v>33</v>
      </c>
    </row>
    <row r="42" spans="1:18" s="31" customFormat="1" ht="20.100000000000001" customHeight="1" x14ac:dyDescent="0.2">
      <c r="A42" s="55" t="s">
        <v>53</v>
      </c>
      <c r="B42" s="54">
        <v>18274</v>
      </c>
      <c r="C42" s="54">
        <v>18455</v>
      </c>
      <c r="D42" s="54">
        <v>18596</v>
      </c>
      <c r="E42" s="54">
        <v>18837</v>
      </c>
      <c r="F42" s="54">
        <v>19074</v>
      </c>
      <c r="G42" s="54">
        <v>19165</v>
      </c>
      <c r="H42" s="54">
        <v>19335</v>
      </c>
      <c r="I42" s="54">
        <v>19530</v>
      </c>
      <c r="J42" s="27"/>
      <c r="K42" s="28">
        <v>100</v>
      </c>
      <c r="L42" s="28">
        <v>100</v>
      </c>
      <c r="M42" s="28">
        <v>100</v>
      </c>
      <c r="N42" s="28">
        <v>100</v>
      </c>
      <c r="O42" s="28">
        <v>100</v>
      </c>
      <c r="P42" s="28">
        <v>100</v>
      </c>
      <c r="Q42" s="28">
        <v>100</v>
      </c>
      <c r="R42" s="28">
        <v>100</v>
      </c>
    </row>
    <row r="43" spans="1:18" s="7" customFormat="1" ht="15.9" customHeight="1" x14ac:dyDescent="0.2">
      <c r="A43" s="37" t="s">
        <v>24</v>
      </c>
      <c r="B43" s="34">
        <v>4263</v>
      </c>
      <c r="C43" s="34">
        <v>4395</v>
      </c>
      <c r="D43" s="16">
        <v>4507</v>
      </c>
      <c r="E43" s="16">
        <v>4685</v>
      </c>
      <c r="F43" s="16">
        <v>4763</v>
      </c>
      <c r="G43" s="16">
        <v>4871</v>
      </c>
      <c r="H43" s="16">
        <v>4988</v>
      </c>
      <c r="I43" s="16">
        <v>5102</v>
      </c>
      <c r="J43" s="16"/>
      <c r="K43" s="35">
        <v>23.3</v>
      </c>
      <c r="L43" s="35">
        <v>23.814684367380114</v>
      </c>
      <c r="M43" s="35">
        <v>24.236394923639494</v>
      </c>
      <c r="N43" s="35">
        <v>24.871264001698783</v>
      </c>
      <c r="O43" s="35">
        <v>24.971164936562857</v>
      </c>
      <c r="P43" s="35">
        <v>25.416123141142709</v>
      </c>
      <c r="Q43" s="35">
        <v>25.797776053788468</v>
      </c>
      <c r="R43" s="35">
        <v>26.123911930363541</v>
      </c>
    </row>
    <row r="44" spans="1:18" s="7" customFormat="1" ht="12" customHeight="1" x14ac:dyDescent="0.2">
      <c r="A44" s="37" t="s">
        <v>40</v>
      </c>
      <c r="B44" s="34">
        <v>6210</v>
      </c>
      <c r="C44" s="34">
        <v>6204</v>
      </c>
      <c r="D44" s="16">
        <v>6157</v>
      </c>
      <c r="E44" s="16">
        <v>6196</v>
      </c>
      <c r="F44" s="16">
        <v>6238</v>
      </c>
      <c r="G44" s="16">
        <v>6199</v>
      </c>
      <c r="H44" s="16">
        <v>6164</v>
      </c>
      <c r="I44" s="16">
        <v>6172</v>
      </c>
      <c r="J44" s="16"/>
      <c r="K44" s="35">
        <v>34</v>
      </c>
      <c r="L44" s="35">
        <v>33.616905987537251</v>
      </c>
      <c r="M44" s="35">
        <v>33.109270810927086</v>
      </c>
      <c r="N44" s="35">
        <v>32.89271115358072</v>
      </c>
      <c r="O44" s="35">
        <v>32.704204676523013</v>
      </c>
      <c r="P44" s="35">
        <v>32.345421340986178</v>
      </c>
      <c r="Q44" s="35">
        <v>31.880010343935865</v>
      </c>
      <c r="R44" s="35">
        <v>31.602662570404505</v>
      </c>
    </row>
    <row r="45" spans="1:18" s="7" customFormat="1" ht="12" customHeight="1" x14ac:dyDescent="0.2">
      <c r="A45" s="36" t="s">
        <v>41</v>
      </c>
      <c r="B45" s="33">
        <v>3197</v>
      </c>
      <c r="C45" s="33">
        <v>3145</v>
      </c>
      <c r="D45" s="24">
        <v>3105</v>
      </c>
      <c r="E45" s="24">
        <v>3061</v>
      </c>
      <c r="F45" s="24">
        <v>2995</v>
      </c>
      <c r="G45" s="24">
        <v>2878</v>
      </c>
      <c r="H45" s="24">
        <v>2786</v>
      </c>
      <c r="I45" s="24">
        <v>2717</v>
      </c>
      <c r="J45" s="16"/>
      <c r="K45" s="35">
        <v>17.5</v>
      </c>
      <c r="L45" s="35">
        <v>17.041452180980766</v>
      </c>
      <c r="M45" s="35">
        <v>16.697139169713918</v>
      </c>
      <c r="N45" s="35">
        <v>16.249933641237991</v>
      </c>
      <c r="O45" s="35">
        <v>15.70200272622418</v>
      </c>
      <c r="P45" s="35">
        <v>15.016957996347507</v>
      </c>
      <c r="Q45" s="35">
        <v>14.409102663563486</v>
      </c>
      <c r="R45" s="35">
        <v>13.911930363543268</v>
      </c>
    </row>
    <row r="46" spans="1:18" s="7" customFormat="1" ht="12" customHeight="1" x14ac:dyDescent="0.2">
      <c r="A46" s="37" t="s">
        <v>42</v>
      </c>
      <c r="B46" s="34">
        <v>4604</v>
      </c>
      <c r="C46" s="34">
        <v>4699</v>
      </c>
      <c r="D46" s="16">
        <v>4827</v>
      </c>
      <c r="E46" s="16">
        <v>4895</v>
      </c>
      <c r="F46" s="16">
        <v>5078</v>
      </c>
      <c r="G46" s="16">
        <v>5217</v>
      </c>
      <c r="H46" s="16">
        <v>5397</v>
      </c>
      <c r="I46" s="16">
        <v>5539</v>
      </c>
      <c r="J46" s="16"/>
      <c r="K46" s="35">
        <v>25.2</v>
      </c>
      <c r="L46" s="35">
        <v>25.461934435112436</v>
      </c>
      <c r="M46" s="35">
        <v>25.957195095719509</v>
      </c>
      <c r="N46" s="35">
        <v>25.986091203482509</v>
      </c>
      <c r="O46" s="35">
        <v>26.622627660689947</v>
      </c>
      <c r="P46" s="35">
        <v>27.221497521523613</v>
      </c>
      <c r="Q46" s="35">
        <v>27.913110938712183</v>
      </c>
      <c r="R46" s="35">
        <v>28.361495135688685</v>
      </c>
    </row>
    <row r="47" spans="1:18" s="7" customFormat="1" ht="12" customHeight="1" x14ac:dyDescent="0.2">
      <c r="A47" s="52" t="s">
        <v>37</v>
      </c>
      <c r="B47" s="34" t="s">
        <v>33</v>
      </c>
      <c r="C47" s="34">
        <v>12</v>
      </c>
      <c r="D47" s="34" t="s">
        <v>33</v>
      </c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16"/>
      <c r="K47" s="35" t="s">
        <v>33</v>
      </c>
      <c r="L47" s="35">
        <v>6.5023028989433768E-2</v>
      </c>
      <c r="M47" s="33" t="s">
        <v>33</v>
      </c>
      <c r="N47" s="33" t="s">
        <v>33</v>
      </c>
      <c r="O47" s="33" t="s">
        <v>33</v>
      </c>
      <c r="P47" s="33" t="s">
        <v>33</v>
      </c>
      <c r="Q47" s="33" t="s">
        <v>33</v>
      </c>
      <c r="R47" s="33" t="s">
        <v>33</v>
      </c>
    </row>
    <row r="48" spans="1:18" s="7" customFormat="1" ht="20.100000000000001" customHeight="1" x14ac:dyDescent="0.2">
      <c r="A48" s="29" t="s">
        <v>25</v>
      </c>
      <c r="B48" s="30"/>
      <c r="C48" s="26"/>
      <c r="D48" s="27"/>
      <c r="E48" s="27"/>
      <c r="F48" s="27"/>
      <c r="G48" s="27"/>
      <c r="H48" s="27"/>
      <c r="I48" s="27"/>
      <c r="J48" s="28"/>
    </row>
    <row r="49" spans="1:18" s="31" customFormat="1" ht="20.100000000000001" customHeight="1" x14ac:dyDescent="0.2">
      <c r="A49" s="25" t="s">
        <v>26</v>
      </c>
      <c r="B49" s="27">
        <v>15827</v>
      </c>
      <c r="C49" s="27">
        <v>15977</v>
      </c>
      <c r="D49" s="27">
        <v>16153</v>
      </c>
      <c r="E49" s="27">
        <v>16357</v>
      </c>
      <c r="F49" s="27">
        <v>16602</v>
      </c>
      <c r="G49" s="27">
        <v>16646</v>
      </c>
      <c r="H49" s="27">
        <v>16800</v>
      </c>
      <c r="I49" s="27">
        <v>16984</v>
      </c>
      <c r="J49" s="27"/>
      <c r="K49" s="28">
        <v>100</v>
      </c>
      <c r="L49" s="28">
        <v>100</v>
      </c>
      <c r="M49" s="28">
        <v>100</v>
      </c>
      <c r="N49" s="28">
        <v>100</v>
      </c>
      <c r="O49" s="28">
        <v>100</v>
      </c>
      <c r="P49" s="28">
        <v>100</v>
      </c>
      <c r="Q49" s="28">
        <v>100</v>
      </c>
      <c r="R49" s="28">
        <v>100</v>
      </c>
    </row>
    <row r="50" spans="1:18" s="7" customFormat="1" ht="15.9" customHeight="1" x14ac:dyDescent="0.2">
      <c r="A50" s="37" t="s">
        <v>27</v>
      </c>
      <c r="B50" s="33">
        <v>15820</v>
      </c>
      <c r="C50" s="33">
        <v>15970</v>
      </c>
      <c r="D50" s="33">
        <v>16144</v>
      </c>
      <c r="E50" s="33">
        <v>16345</v>
      </c>
      <c r="F50" s="33">
        <v>16586</v>
      </c>
      <c r="G50" s="33">
        <v>16637</v>
      </c>
      <c r="H50" s="33">
        <v>16647</v>
      </c>
      <c r="I50" s="33">
        <v>16844</v>
      </c>
      <c r="J50" s="16"/>
      <c r="K50" s="35">
        <v>99.955771782397164</v>
      </c>
      <c r="L50" s="35">
        <v>99.956187018839586</v>
      </c>
      <c r="M50" s="35">
        <v>99.944282795765488</v>
      </c>
      <c r="N50" s="35">
        <v>99.926636913859511</v>
      </c>
      <c r="O50" s="35">
        <v>99.903626069148302</v>
      </c>
      <c r="P50" s="35">
        <v>99.945932956866514</v>
      </c>
      <c r="Q50" s="35">
        <v>99.089285714285708</v>
      </c>
      <c r="R50" s="35">
        <v>99.175694771549701</v>
      </c>
    </row>
    <row r="51" spans="1:18" s="7" customFormat="1" ht="12" customHeight="1" x14ac:dyDescent="0.2">
      <c r="A51" s="39" t="s">
        <v>28</v>
      </c>
      <c r="B51" s="34">
        <v>13086</v>
      </c>
      <c r="C51" s="34">
        <v>13258</v>
      </c>
      <c r="D51" s="34">
        <v>13460</v>
      </c>
      <c r="E51" s="34">
        <v>13619</v>
      </c>
      <c r="F51" s="34">
        <v>13805</v>
      </c>
      <c r="G51" s="34">
        <v>13804</v>
      </c>
      <c r="H51" s="34">
        <v>13809</v>
      </c>
      <c r="I51" s="34">
        <v>13990</v>
      </c>
      <c r="J51" s="16"/>
      <c r="K51" s="35">
        <v>82.68149365009161</v>
      </c>
      <c r="L51" s="35">
        <v>82.98178631783189</v>
      </c>
      <c r="M51" s="35">
        <v>83.328174332941245</v>
      </c>
      <c r="N51" s="35">
        <v>83.260989178944797</v>
      </c>
      <c r="O51" s="35">
        <v>83.15263221298639</v>
      </c>
      <c r="P51" s="35">
        <v>82.926829268292678</v>
      </c>
      <c r="Q51" s="35">
        <v>82.196428571428569</v>
      </c>
      <c r="R51" s="35">
        <v>82.371643900141308</v>
      </c>
    </row>
    <row r="52" spans="1:18" s="7" customFormat="1" ht="12" customHeight="1" x14ac:dyDescent="0.2">
      <c r="A52" s="39" t="s">
        <v>29</v>
      </c>
      <c r="B52" s="33">
        <v>424</v>
      </c>
      <c r="C52" s="33">
        <v>420</v>
      </c>
      <c r="D52" s="24">
        <v>415</v>
      </c>
      <c r="E52" s="24">
        <v>442</v>
      </c>
      <c r="F52" s="24">
        <v>458</v>
      </c>
      <c r="G52" s="24">
        <v>470</v>
      </c>
      <c r="H52" s="24">
        <v>490</v>
      </c>
      <c r="I52" s="24">
        <v>490</v>
      </c>
      <c r="J52" s="16"/>
      <c r="K52" s="35">
        <v>2.678966323371454</v>
      </c>
      <c r="L52" s="35">
        <v>2.6287788696250862</v>
      </c>
      <c r="M52" s="35">
        <v>2.5691821952578469</v>
      </c>
      <c r="N52" s="35">
        <v>2.7022070061747265</v>
      </c>
      <c r="O52" s="35">
        <v>2.7587037706300448</v>
      </c>
      <c r="P52" s="35">
        <v>2.8235011414153548</v>
      </c>
      <c r="Q52" s="35">
        <v>2.9166666666666665</v>
      </c>
      <c r="R52" s="35">
        <v>2.8850682995760715</v>
      </c>
    </row>
    <row r="53" spans="1:18" s="7" customFormat="1" ht="12" customHeight="1" x14ac:dyDescent="0.2">
      <c r="A53" s="39" t="s">
        <v>30</v>
      </c>
      <c r="B53" s="34">
        <v>506</v>
      </c>
      <c r="C53" s="34">
        <v>504</v>
      </c>
      <c r="D53" s="16">
        <v>483</v>
      </c>
      <c r="E53" s="16">
        <v>477</v>
      </c>
      <c r="F53" s="16">
        <v>474</v>
      </c>
      <c r="G53" s="16">
        <v>520</v>
      </c>
      <c r="H53" s="16">
        <v>515</v>
      </c>
      <c r="I53" s="16">
        <v>523</v>
      </c>
      <c r="J53" s="16"/>
      <c r="K53" s="35">
        <v>3.1970683010046126</v>
      </c>
      <c r="L53" s="35">
        <v>3.1545346435501034</v>
      </c>
      <c r="M53" s="35">
        <v>2.9901566272519036</v>
      </c>
      <c r="N53" s="35">
        <v>2.9161826740844896</v>
      </c>
      <c r="O53" s="35">
        <v>2.8550777014817492</v>
      </c>
      <c r="P53" s="35">
        <v>3.1238736032680525</v>
      </c>
      <c r="Q53" s="35">
        <v>3.0654761904761902</v>
      </c>
      <c r="R53" s="35">
        <v>3.0793688177107867</v>
      </c>
    </row>
    <row r="54" spans="1:18" s="7" customFormat="1" ht="12" customHeight="1" x14ac:dyDescent="0.2">
      <c r="A54" s="39" t="s">
        <v>31</v>
      </c>
      <c r="B54" s="34">
        <v>1804</v>
      </c>
      <c r="C54" s="34">
        <v>1788</v>
      </c>
      <c r="D54" s="16">
        <v>1786</v>
      </c>
      <c r="E54" s="7">
        <v>1807</v>
      </c>
      <c r="F54" s="7">
        <v>1849</v>
      </c>
      <c r="G54" s="7">
        <v>1843</v>
      </c>
      <c r="H54" s="7">
        <v>1833</v>
      </c>
      <c r="I54" s="7">
        <v>1841</v>
      </c>
      <c r="K54" s="35">
        <v>11.398243507929488</v>
      </c>
      <c r="L54" s="35">
        <v>11.19108718783251</v>
      </c>
      <c r="M54" s="35">
        <v>11.056769640314492</v>
      </c>
      <c r="N54" s="35">
        <v>11.047258054655499</v>
      </c>
      <c r="O54" s="35">
        <v>11.137212384050114</v>
      </c>
      <c r="P54" s="35">
        <v>11.071728943890424</v>
      </c>
      <c r="Q54" s="35">
        <v>10.910714285714286</v>
      </c>
      <c r="R54" s="35">
        <v>10.839613754121526</v>
      </c>
    </row>
    <row r="55" spans="1:18" s="7" customFormat="1" ht="12" customHeight="1" x14ac:dyDescent="0.2">
      <c r="A55" s="37" t="s">
        <v>32</v>
      </c>
      <c r="B55" s="33">
        <v>7</v>
      </c>
      <c r="C55" s="33">
        <v>7</v>
      </c>
      <c r="D55" s="24">
        <v>9</v>
      </c>
      <c r="E55" s="24">
        <v>12</v>
      </c>
      <c r="F55" s="24">
        <v>16</v>
      </c>
      <c r="G55" s="24">
        <v>9</v>
      </c>
      <c r="H55" s="24">
        <v>153</v>
      </c>
      <c r="I55" s="24">
        <v>140</v>
      </c>
      <c r="J55" s="16"/>
      <c r="K55" s="35">
        <v>4.4228217602830605E-2</v>
      </c>
      <c r="L55" s="35">
        <v>4.3812981160418103E-2</v>
      </c>
      <c r="M55" s="35">
        <v>5.5717204234507524E-2</v>
      </c>
      <c r="N55" s="35">
        <v>7.3363086140490308E-2</v>
      </c>
      <c r="O55" s="35">
        <v>9.637393085170462E-2</v>
      </c>
      <c r="P55" s="35">
        <v>5.4067043133485523E-2</v>
      </c>
      <c r="Q55" s="35">
        <v>0.9107142857142857</v>
      </c>
      <c r="R55" s="35">
        <v>0.82430522845030629</v>
      </c>
    </row>
    <row r="56" spans="1:18" s="7" customFormat="1" ht="12" customHeight="1" x14ac:dyDescent="0.2">
      <c r="A56" s="37" t="s">
        <v>34</v>
      </c>
      <c r="B56" s="33" t="s">
        <v>33</v>
      </c>
      <c r="C56" s="33" t="s">
        <v>33</v>
      </c>
      <c r="D56" s="33" t="s">
        <v>33</v>
      </c>
      <c r="E56" s="33" t="s">
        <v>33</v>
      </c>
      <c r="F56" s="33" t="s">
        <v>33</v>
      </c>
      <c r="G56" s="33" t="s">
        <v>33</v>
      </c>
      <c r="H56" s="33" t="s">
        <v>33</v>
      </c>
      <c r="I56" s="33" t="s">
        <v>33</v>
      </c>
      <c r="J56" s="16"/>
      <c r="K56" s="33" t="s">
        <v>33</v>
      </c>
      <c r="L56" s="33" t="s">
        <v>33</v>
      </c>
      <c r="M56" s="33" t="s">
        <v>33</v>
      </c>
      <c r="N56" s="33" t="s">
        <v>33</v>
      </c>
      <c r="O56" s="33" t="s">
        <v>33</v>
      </c>
      <c r="P56" s="33" t="s">
        <v>33</v>
      </c>
      <c r="Q56" s="33" t="s">
        <v>33</v>
      </c>
      <c r="R56" s="33" t="s">
        <v>33</v>
      </c>
    </row>
    <row r="57" spans="1:18" s="7" customFormat="1" ht="12" customHeight="1" x14ac:dyDescent="0.2">
      <c r="A57" s="52" t="s">
        <v>37</v>
      </c>
      <c r="B57" s="33" t="s">
        <v>33</v>
      </c>
      <c r="C57" s="33" t="s">
        <v>33</v>
      </c>
      <c r="D57" s="33" t="s">
        <v>33</v>
      </c>
      <c r="E57" s="33" t="s">
        <v>33</v>
      </c>
      <c r="F57" s="33" t="s">
        <v>33</v>
      </c>
      <c r="G57" s="33" t="s">
        <v>33</v>
      </c>
      <c r="H57" s="33" t="s">
        <v>33</v>
      </c>
      <c r="I57" s="33" t="s">
        <v>33</v>
      </c>
      <c r="J57" s="16"/>
      <c r="K57" s="33" t="s">
        <v>33</v>
      </c>
      <c r="L57" s="33" t="s">
        <v>33</v>
      </c>
      <c r="M57" s="33" t="s">
        <v>33</v>
      </c>
      <c r="N57" s="33" t="s">
        <v>33</v>
      </c>
      <c r="O57" s="33" t="s">
        <v>33</v>
      </c>
      <c r="P57" s="33" t="s">
        <v>33</v>
      </c>
      <c r="Q57" s="33" t="s">
        <v>33</v>
      </c>
      <c r="R57" s="33" t="s">
        <v>33</v>
      </c>
    </row>
    <row r="58" spans="1:18" s="31" customFormat="1" ht="20.100000000000001" customHeight="1" x14ac:dyDescent="0.2">
      <c r="A58" s="25" t="s">
        <v>49</v>
      </c>
      <c r="B58" s="27">
        <v>1046</v>
      </c>
      <c r="C58" s="27">
        <v>939</v>
      </c>
      <c r="D58" s="27">
        <v>905</v>
      </c>
      <c r="E58" s="27">
        <v>985</v>
      </c>
      <c r="F58" s="27">
        <v>1056</v>
      </c>
      <c r="G58" s="27">
        <v>1096</v>
      </c>
      <c r="H58" s="27">
        <v>1104</v>
      </c>
      <c r="I58" s="27">
        <v>1069</v>
      </c>
      <c r="J58" s="27"/>
      <c r="K58" s="28">
        <v>100</v>
      </c>
      <c r="L58" s="28">
        <v>100</v>
      </c>
      <c r="M58" s="28">
        <v>100</v>
      </c>
      <c r="N58" s="28">
        <v>100</v>
      </c>
      <c r="O58" s="28">
        <v>100</v>
      </c>
      <c r="P58" s="28">
        <v>100</v>
      </c>
      <c r="Q58" s="28">
        <v>100</v>
      </c>
      <c r="R58" s="28">
        <v>100</v>
      </c>
    </row>
    <row r="59" spans="1:18" s="7" customFormat="1" ht="15.9" customHeight="1" x14ac:dyDescent="0.2">
      <c r="A59" s="37" t="s">
        <v>35</v>
      </c>
      <c r="B59" s="34">
        <v>84</v>
      </c>
      <c r="C59" s="34">
        <v>70</v>
      </c>
      <c r="D59" s="16">
        <v>44</v>
      </c>
      <c r="E59" s="16">
        <v>48</v>
      </c>
      <c r="F59" s="16">
        <v>77</v>
      </c>
      <c r="G59" s="16">
        <v>87</v>
      </c>
      <c r="H59" s="16">
        <v>77</v>
      </c>
      <c r="I59" s="16">
        <v>101</v>
      </c>
      <c r="J59" s="16"/>
      <c r="K59" s="35">
        <v>8.0305927342256211</v>
      </c>
      <c r="L59" s="35">
        <v>7.454739084132056</v>
      </c>
      <c r="M59" s="35">
        <v>4.8618784530386741</v>
      </c>
      <c r="N59" s="35">
        <v>4.8730964467005071</v>
      </c>
      <c r="O59" s="35">
        <v>7.291666666666667</v>
      </c>
      <c r="P59" s="35">
        <v>7.937956204379562</v>
      </c>
      <c r="Q59" s="35">
        <v>6.9746376811594208</v>
      </c>
      <c r="R59" s="35">
        <v>9.4480823199251631</v>
      </c>
    </row>
    <row r="60" spans="1:18" s="7" customFormat="1" ht="12" customHeight="1" x14ac:dyDescent="0.2">
      <c r="A60" s="37" t="s">
        <v>44</v>
      </c>
      <c r="B60" s="34">
        <v>62</v>
      </c>
      <c r="C60" s="34">
        <v>50</v>
      </c>
      <c r="D60" s="16">
        <v>59</v>
      </c>
      <c r="E60" s="16">
        <v>59</v>
      </c>
      <c r="F60" s="16">
        <v>86</v>
      </c>
      <c r="G60" s="16">
        <v>79</v>
      </c>
      <c r="H60" s="16">
        <v>87</v>
      </c>
      <c r="I60" s="16">
        <v>69</v>
      </c>
      <c r="J60" s="16"/>
      <c r="K60" s="35">
        <v>5.9273422562141489</v>
      </c>
      <c r="L60" s="35">
        <v>5.3248136315228969</v>
      </c>
      <c r="M60" s="35">
        <v>6.5193370165745863</v>
      </c>
      <c r="N60" s="35">
        <v>5.9898477157360404</v>
      </c>
      <c r="O60" s="35">
        <v>8.1439393939393945</v>
      </c>
      <c r="P60" s="35">
        <v>7.2080291970802914</v>
      </c>
      <c r="Q60" s="35">
        <v>7.8804347826086962</v>
      </c>
      <c r="R60" s="35">
        <v>6.4546304957904592</v>
      </c>
    </row>
    <row r="61" spans="1:18" s="7" customFormat="1" ht="12" customHeight="1" x14ac:dyDescent="0.2">
      <c r="A61" s="36" t="s">
        <v>46</v>
      </c>
      <c r="B61" s="34">
        <v>104</v>
      </c>
      <c r="C61" s="34">
        <v>107</v>
      </c>
      <c r="D61" s="24">
        <v>113</v>
      </c>
      <c r="E61" s="24">
        <v>141</v>
      </c>
      <c r="F61" s="24">
        <v>149</v>
      </c>
      <c r="G61" s="24">
        <v>145</v>
      </c>
      <c r="H61" s="24">
        <v>164</v>
      </c>
      <c r="I61" s="24">
        <v>162</v>
      </c>
      <c r="J61" s="16"/>
      <c r="K61" s="35">
        <v>9.9426386233269604</v>
      </c>
      <c r="L61" s="35">
        <v>11.395101171458998</v>
      </c>
      <c r="M61" s="35">
        <v>12.486187845303867</v>
      </c>
      <c r="N61" s="35">
        <v>14.31472081218274</v>
      </c>
      <c r="O61" s="35">
        <v>14.109848484848486</v>
      </c>
      <c r="P61" s="35">
        <v>13.229927007299269</v>
      </c>
      <c r="Q61" s="35">
        <v>14.855072463768115</v>
      </c>
      <c r="R61" s="35">
        <v>15.154349859681945</v>
      </c>
    </row>
    <row r="62" spans="1:18" s="7" customFormat="1" ht="12" customHeight="1" x14ac:dyDescent="0.2">
      <c r="A62" s="36" t="s">
        <v>45</v>
      </c>
      <c r="B62" s="34">
        <v>209</v>
      </c>
      <c r="C62" s="34">
        <v>177</v>
      </c>
      <c r="D62" s="34">
        <v>124</v>
      </c>
      <c r="E62" s="34">
        <v>133</v>
      </c>
      <c r="F62" s="34">
        <v>130</v>
      </c>
      <c r="G62" s="34">
        <v>134</v>
      </c>
      <c r="H62" s="34">
        <v>177</v>
      </c>
      <c r="I62" s="34">
        <v>142</v>
      </c>
      <c r="J62" s="16"/>
      <c r="K62" s="35">
        <v>19.980879541108987</v>
      </c>
      <c r="L62" s="35">
        <v>18.849840255591054</v>
      </c>
      <c r="M62" s="35">
        <v>13.701657458563535</v>
      </c>
      <c r="N62" s="35">
        <v>13.50253807106599</v>
      </c>
      <c r="O62" s="35">
        <v>12.310606060606061</v>
      </c>
      <c r="P62" s="35">
        <v>12.226277372262775</v>
      </c>
      <c r="Q62" s="35">
        <v>16.032608695652172</v>
      </c>
      <c r="R62" s="35">
        <v>13.283442469597755</v>
      </c>
    </row>
    <row r="63" spans="1:18" s="7" customFormat="1" ht="12" customHeight="1" x14ac:dyDescent="0.2">
      <c r="A63" s="37" t="s">
        <v>50</v>
      </c>
      <c r="B63" s="34">
        <v>187</v>
      </c>
      <c r="C63" s="34">
        <v>129</v>
      </c>
      <c r="D63" s="34">
        <v>139</v>
      </c>
      <c r="E63" s="34">
        <v>165</v>
      </c>
      <c r="F63" s="34">
        <v>161</v>
      </c>
      <c r="G63" s="34">
        <v>181</v>
      </c>
      <c r="H63" s="34">
        <v>130</v>
      </c>
      <c r="I63" s="34">
        <v>161</v>
      </c>
      <c r="J63" s="16"/>
      <c r="K63" s="35">
        <v>17.877629063097515</v>
      </c>
      <c r="L63" s="35">
        <v>13.738019169329075</v>
      </c>
      <c r="M63" s="35">
        <v>15.359116022099448</v>
      </c>
      <c r="N63" s="35">
        <v>16.751269035532996</v>
      </c>
      <c r="O63" s="35">
        <v>15.246212121212121</v>
      </c>
      <c r="P63" s="35">
        <v>16.514598540145986</v>
      </c>
      <c r="Q63" s="35">
        <v>11.77536231884058</v>
      </c>
      <c r="R63" s="35">
        <v>15.060804490177738</v>
      </c>
    </row>
    <row r="64" spans="1:18" s="7" customFormat="1" ht="12" customHeight="1" x14ac:dyDescent="0.2">
      <c r="A64" s="37" t="s">
        <v>51</v>
      </c>
      <c r="B64" s="34">
        <v>191</v>
      </c>
      <c r="C64" s="34">
        <v>186</v>
      </c>
      <c r="D64" s="34">
        <v>176</v>
      </c>
      <c r="E64" s="34">
        <v>178</v>
      </c>
      <c r="F64" s="34">
        <v>164</v>
      </c>
      <c r="G64" s="34">
        <v>151</v>
      </c>
      <c r="H64" s="34">
        <v>147</v>
      </c>
      <c r="I64" s="34">
        <v>135</v>
      </c>
      <c r="J64" s="16"/>
      <c r="K64" s="35">
        <v>18.26003824091778</v>
      </c>
      <c r="L64" s="35">
        <v>19.808306709265175</v>
      </c>
      <c r="M64" s="35">
        <v>19.447513812154696</v>
      </c>
      <c r="N64" s="35">
        <v>18.071065989847714</v>
      </c>
      <c r="O64" s="35">
        <v>15.530303030303031</v>
      </c>
      <c r="P64" s="35">
        <v>13.777372262773724</v>
      </c>
      <c r="Q64" s="35">
        <v>13.315217391304349</v>
      </c>
      <c r="R64" s="35">
        <v>12.628624883068287</v>
      </c>
    </row>
    <row r="65" spans="1:18" s="7" customFormat="1" ht="12" customHeight="1" x14ac:dyDescent="0.2">
      <c r="A65" s="37" t="s">
        <v>52</v>
      </c>
      <c r="B65" s="34">
        <v>209</v>
      </c>
      <c r="C65" s="34">
        <v>220</v>
      </c>
      <c r="D65" s="34">
        <v>250</v>
      </c>
      <c r="E65" s="34">
        <v>261</v>
      </c>
      <c r="F65" s="34">
        <v>289</v>
      </c>
      <c r="G65" s="34">
        <v>319</v>
      </c>
      <c r="H65" s="34">
        <v>322</v>
      </c>
      <c r="I65" s="34">
        <v>299</v>
      </c>
      <c r="J65" s="16"/>
      <c r="K65" s="35">
        <v>19.980879541108987</v>
      </c>
      <c r="L65" s="35">
        <v>23.429179978700745</v>
      </c>
      <c r="M65" s="35">
        <v>27.624309392265197</v>
      </c>
      <c r="N65" s="35">
        <v>26.497461928934008</v>
      </c>
      <c r="O65" s="35">
        <v>27.367424242424242</v>
      </c>
      <c r="P65" s="35">
        <v>29.105839416058394</v>
      </c>
      <c r="Q65" s="35">
        <v>29.166666666666668</v>
      </c>
      <c r="R65" s="35">
        <v>27.970065481758656</v>
      </c>
    </row>
    <row r="66" spans="1:18" s="7" customFormat="1" ht="12" customHeight="1" x14ac:dyDescent="0.2">
      <c r="A66" s="52" t="s">
        <v>37</v>
      </c>
      <c r="B66" s="34" t="s">
        <v>33</v>
      </c>
      <c r="C66" s="34" t="s">
        <v>33</v>
      </c>
      <c r="D66" s="33" t="s">
        <v>33</v>
      </c>
      <c r="E66" s="33" t="s">
        <v>33</v>
      </c>
      <c r="F66" s="33" t="s">
        <v>33</v>
      </c>
      <c r="G66" s="33" t="s">
        <v>33</v>
      </c>
      <c r="H66" s="33" t="s">
        <v>33</v>
      </c>
      <c r="I66" s="33" t="s">
        <v>33</v>
      </c>
      <c r="J66" s="16"/>
      <c r="K66" s="34" t="s">
        <v>33</v>
      </c>
      <c r="L66" s="34" t="s">
        <v>33</v>
      </c>
      <c r="M66" s="33" t="s">
        <v>33</v>
      </c>
      <c r="N66" s="33" t="s">
        <v>33</v>
      </c>
      <c r="O66" s="33" t="s">
        <v>33</v>
      </c>
      <c r="P66" s="33" t="s">
        <v>33</v>
      </c>
      <c r="Q66" s="33" t="s">
        <v>33</v>
      </c>
      <c r="R66" s="33" t="s">
        <v>33</v>
      </c>
    </row>
    <row r="67" spans="1:18" s="7" customFormat="1" ht="12" customHeight="1" x14ac:dyDescent="0.2">
      <c r="B67" s="40"/>
      <c r="C67" s="40"/>
      <c r="D67" s="40"/>
      <c r="E67" s="40"/>
      <c r="F67" s="40"/>
      <c r="G67" s="40"/>
      <c r="H67" s="40"/>
      <c r="I67" s="40"/>
      <c r="J67" s="41"/>
      <c r="K67" s="40"/>
      <c r="L67" s="40"/>
      <c r="M67" s="42"/>
      <c r="N67" s="42"/>
      <c r="O67" s="42"/>
      <c r="P67" s="42"/>
      <c r="Q67" s="42"/>
      <c r="R67" s="42"/>
    </row>
    <row r="68" spans="1:18" s="7" customFormat="1" ht="15.9" customHeight="1" x14ac:dyDescent="0.2">
      <c r="A68" s="53" t="s">
        <v>43</v>
      </c>
      <c r="B68" s="43"/>
      <c r="C68" s="43"/>
      <c r="D68" s="43"/>
      <c r="E68" s="43"/>
      <c r="F68" s="43"/>
      <c r="G68" s="43"/>
      <c r="H68" s="43"/>
      <c r="I68" s="43"/>
      <c r="J68" s="16"/>
      <c r="K68" s="43"/>
      <c r="L68" s="43"/>
      <c r="M68" s="43"/>
      <c r="N68" s="43"/>
      <c r="O68" s="43"/>
      <c r="P68" s="43"/>
      <c r="Q68" s="43"/>
      <c r="R68" s="43"/>
    </row>
    <row r="69" spans="1:18" s="7" customFormat="1" ht="12" customHeight="1" x14ac:dyDescent="0.2">
      <c r="A69" s="57" t="s">
        <v>55</v>
      </c>
      <c r="B69" s="16"/>
      <c r="C69" s="16"/>
      <c r="D69" s="16"/>
      <c r="E69" s="16"/>
      <c r="F69" s="16"/>
      <c r="G69" s="16"/>
      <c r="H69" s="16"/>
      <c r="I69" s="16"/>
      <c r="K69" s="16"/>
      <c r="L69" s="16"/>
      <c r="M69" s="16"/>
      <c r="N69" s="16"/>
      <c r="O69" s="16"/>
      <c r="P69" s="16"/>
      <c r="Q69" s="16"/>
      <c r="R69" s="16"/>
    </row>
    <row r="70" spans="1:18" s="7" customFormat="1" ht="12" customHeight="1" x14ac:dyDescent="0.2">
      <c r="A70" s="44" t="s">
        <v>48</v>
      </c>
      <c r="B70" s="16"/>
      <c r="C70" s="16"/>
      <c r="D70" s="16"/>
      <c r="E70" s="16"/>
      <c r="F70" s="16"/>
      <c r="G70" s="16"/>
      <c r="H70" s="16"/>
      <c r="I70" s="16"/>
      <c r="K70" s="16"/>
      <c r="L70" s="16"/>
      <c r="M70" s="16"/>
      <c r="N70" s="16"/>
      <c r="O70" s="16"/>
      <c r="P70" s="16"/>
      <c r="Q70" s="16"/>
      <c r="R70" s="16"/>
    </row>
    <row r="71" spans="1:18" s="7" customFormat="1" ht="15.9" customHeight="1" x14ac:dyDescent="0.2">
      <c r="A71" s="45" t="s">
        <v>60</v>
      </c>
      <c r="B71" s="43"/>
      <c r="C71" s="43"/>
      <c r="D71" s="43"/>
      <c r="E71" s="43"/>
      <c r="F71" s="43"/>
      <c r="G71" s="43"/>
      <c r="H71" s="43"/>
      <c r="I71" s="43"/>
      <c r="J71" s="16"/>
      <c r="K71" s="43"/>
      <c r="L71" s="43"/>
      <c r="M71" s="16"/>
      <c r="N71" s="56"/>
      <c r="O71" s="56"/>
      <c r="P71" s="56"/>
      <c r="Q71" s="56"/>
      <c r="R71" s="56" t="s">
        <v>61</v>
      </c>
    </row>
    <row r="72" spans="1:18" s="49" customFormat="1" ht="3.9" customHeight="1" x14ac:dyDescent="0.2">
      <c r="A72" s="46"/>
      <c r="B72" s="47"/>
      <c r="C72" s="47"/>
      <c r="D72" s="47"/>
      <c r="E72" s="47"/>
      <c r="F72" s="47"/>
      <c r="G72" s="47"/>
      <c r="H72" s="47"/>
      <c r="I72" s="47"/>
      <c r="J72" s="48"/>
      <c r="K72" s="47"/>
      <c r="L72" s="47"/>
      <c r="M72" s="47"/>
      <c r="N72" s="47"/>
      <c r="O72" s="47"/>
      <c r="P72" s="47"/>
      <c r="Q72" s="47"/>
      <c r="R72" s="47"/>
    </row>
  </sheetData>
  <pageMargins left="0.59055118110236227" right="0.59055118110236227" top="0.98425196850393704" bottom="0.59055118110236227" header="0.51181102362204722" footer="0.51181102362204722"/>
  <pageSetup paperSize="9" scale="69" fitToHeight="0" orientation="portrait" r:id="rId1"/>
  <headerFooter alignWithMargins="0"/>
  <rowBreaks count="1" manualBreakCount="1">
    <brk id="47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2020 - ... </vt:lpstr>
      <vt:lpstr>2012 à 2019</vt:lpstr>
      <vt:lpstr>'2012 à 2019'!Impression_des_titres</vt:lpstr>
      <vt:lpstr>'2020 - ... '!Impression_des_titres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daiutoc</dc:creator>
  <cp:lastModifiedBy>Casalino Coralie (DF)</cp:lastModifiedBy>
  <cp:lastPrinted>2024-10-29T09:37:16Z</cp:lastPrinted>
  <dcterms:created xsi:type="dcterms:W3CDTF">2010-03-17T15:54:45Z</dcterms:created>
  <dcterms:modified xsi:type="dcterms:W3CDTF">2026-01-18T20:45:28Z</dcterms:modified>
</cp:coreProperties>
</file>