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_convertis\D13\D13_02\13_02_6\"/>
    </mc:Choice>
  </mc:AlternateContent>
  <xr:revisionPtr revIDLastSave="0" documentId="8_{67551591-EF4B-446A-8E59-31C19FD38C1C}" xr6:coauthVersionLast="47" xr6:coauthVersionMax="47" xr10:uidLastSave="{00000000-0000-0000-0000-000000000000}"/>
  <bookViews>
    <workbookView xWindow="-120" yWindow="-120" windowWidth="29040" windowHeight="15720" tabRatio="852" xr2:uid="{DD0D4F49-416A-4E01-84E8-1ABFE7EC2C6C}"/>
  </bookViews>
  <sheets>
    <sheet name="2017 - ... " sheetId="66" r:id="rId1"/>
    <sheet name="2009 - 2016" sheetId="67" r:id="rId2"/>
  </sheets>
  <definedNames>
    <definedName name="_xlnm.Print_Titles" localSheetId="1">'2009 - 2016'!$1:$9</definedName>
    <definedName name="_xlnm.Print_Titles" localSheetId="0">'2017 - ... '!$1:$9</definedName>
    <definedName name="_xlnm.Print_Area" localSheetId="1">'2009 - 2016'!$A$1:$I$81</definedName>
    <definedName name="_xlnm.Print_Area" localSheetId="0">'2017 - ... '!$A$1:$H$75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66" l="1"/>
  <c r="G52" i="66"/>
  <c r="G51" i="66"/>
  <c r="G36" i="66"/>
  <c r="G35" i="66"/>
  <c r="G34" i="66"/>
</calcChain>
</file>

<file path=xl/sharedStrings.xml><?xml version="1.0" encoding="utf-8"?>
<sst xmlns="http://schemas.openxmlformats.org/spreadsheetml/2006/main" count="189" uniqueCount="74">
  <si>
    <t>…</t>
  </si>
  <si>
    <t>Canton de Genève</t>
  </si>
  <si>
    <t>Situation au 31 décembre</t>
  </si>
  <si>
    <t>Office cantonal de la statistique - OCSTAT</t>
  </si>
  <si>
    <t>Structure de la caisse</t>
  </si>
  <si>
    <t>Nombre d'entreprises affiliées</t>
  </si>
  <si>
    <t>Nombre d'indépendants affiliés</t>
  </si>
  <si>
    <t>Contribution des employeurs</t>
  </si>
  <si>
    <t>Contribution des non actifs</t>
  </si>
  <si>
    <t>Contribution des pouvoir publics</t>
  </si>
  <si>
    <t>Recette de la compensation des charges au niveau des cantons</t>
  </si>
  <si>
    <t>Dissolution de réserves de fluctuation</t>
  </si>
  <si>
    <t>Autre recettes</t>
  </si>
  <si>
    <t>Recettes</t>
  </si>
  <si>
    <t>Dépenses</t>
  </si>
  <si>
    <t>Allocations familiales</t>
  </si>
  <si>
    <t>Versement en faveur de la compensation des charges au niveau des cantons</t>
  </si>
  <si>
    <t>Frais d'administration de mise en œuvre</t>
  </si>
  <si>
    <t>Autres dépenses</t>
  </si>
  <si>
    <t>Allocations pour enfant</t>
  </si>
  <si>
    <t>Salariés</t>
  </si>
  <si>
    <t>Indépendants</t>
  </si>
  <si>
    <t>Personnes sans activité lucrative</t>
  </si>
  <si>
    <t>Allocations de formation professionnelle</t>
  </si>
  <si>
    <t>Allocations de naissance et d'adoption</t>
  </si>
  <si>
    <t>Contribution des indépendants</t>
  </si>
  <si>
    <t>Autres prestations</t>
  </si>
  <si>
    <r>
      <t>Source</t>
    </r>
    <r>
      <rPr>
        <i/>
        <sz val="8"/>
        <rFont val="Arial Narrow"/>
        <family val="2"/>
      </rPr>
      <t xml:space="preserve"> : Office fédéral des assurances sociales - Statistique des allocations familiales</t>
    </r>
  </si>
  <si>
    <t>Total des allocations familiales</t>
  </si>
  <si>
    <t>Total des sommes des allocations familiales</t>
  </si>
  <si>
    <t>Données du compte d'exploitation (en millier de francs)</t>
  </si>
  <si>
    <t xml:space="preserve">      de fluctuation.</t>
  </si>
  <si>
    <t>-</t>
  </si>
  <si>
    <t>Allocations familiales, selon diverses caractéristiques,</t>
  </si>
  <si>
    <t>Constitution de réserves de fluctuation (5)</t>
  </si>
  <si>
    <t>Résultat des comptes (6)</t>
  </si>
  <si>
    <t>(5) Les caisses de compensation pour allocations familiales (CAF) sont tenues de veiller à leur équilibre financier en constituant une réserve destinée à couvrir les risques</t>
  </si>
  <si>
    <t>(6) Différence entre le total des recettes et le total des dépenses.</t>
  </si>
  <si>
    <t>Allocations de naissance et d'adoption (4)</t>
  </si>
  <si>
    <t>(4) Nombre d'allocations versées en cours d'année.</t>
  </si>
  <si>
    <r>
      <t>Nombre de bénéficiaires</t>
    </r>
    <r>
      <rPr>
        <sz val="8"/>
        <color indexed="48"/>
        <rFont val="Arial Narrow"/>
        <family val="2"/>
      </rPr>
      <t xml:space="preserve"> (2)</t>
    </r>
  </si>
  <si>
    <t>Nombre de non-actifs payant des cotisations</t>
  </si>
  <si>
    <t>(3) Y compris les allocations différentielles. Par exemple, si les parents ne travaillent pas tous les deux dans le même canton, le second ayant droit obtient le versement</t>
  </si>
  <si>
    <t xml:space="preserve">      de la différence lorsque les allocations familiales dans son canton sont plus élevées que dans celui qui verse en priorité les allocations familiales.</t>
  </si>
  <si>
    <t>Allocations pour enfant ou/et de formation</t>
  </si>
  <si>
    <t>(2) Nombre de bénéficiaires sans double comptage. Une personne bénéficiant d'allocations pour plusieurs enfants est comptée une fois.</t>
  </si>
  <si>
    <r>
      <t>(1) Statistique sur les allocations familiales selon la loi fédérale sur les allocations familiales (LAFam). Depuis le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janvier 2013, les indépendants sont soumis à la LAFam.</t>
    </r>
  </si>
  <si>
    <t>T 13.02.6.02</t>
  </si>
  <si>
    <t>Date de mise à jour : 26.07.2018</t>
  </si>
  <si>
    <r>
      <t>Somme des allocations familiales (en millier de francs)</t>
    </r>
    <r>
      <rPr>
        <i/>
        <sz val="8"/>
        <color indexed="48"/>
        <rFont val="Arial Narrow"/>
        <family val="2"/>
      </rPr>
      <t xml:space="preserve"> </t>
    </r>
    <r>
      <rPr>
        <sz val="8"/>
        <color indexed="48"/>
        <rFont val="Arial Narrow"/>
        <family val="2"/>
      </rPr>
      <t>(3)</t>
    </r>
  </si>
  <si>
    <r>
      <t>Nombre d'allocations familiales</t>
    </r>
    <r>
      <rPr>
        <sz val="8"/>
        <color indexed="48"/>
        <rFont val="Arial Narrow"/>
        <family val="2"/>
      </rPr>
      <t xml:space="preserve"> (3)</t>
    </r>
  </si>
  <si>
    <r>
      <t>depuis 2009</t>
    </r>
    <r>
      <rPr>
        <sz val="10"/>
        <rFont val="Arial Narrow"/>
        <family val="2"/>
      </rPr>
      <t xml:space="preserve"> (1) </t>
    </r>
  </si>
  <si>
    <t>Totaux annuels</t>
  </si>
  <si>
    <r>
      <t>depuis 2017</t>
    </r>
    <r>
      <rPr>
        <sz val="10"/>
        <rFont val="Arial Narrow"/>
        <family val="2"/>
      </rPr>
      <t xml:space="preserve"> (1)</t>
    </r>
  </si>
  <si>
    <t>Produits</t>
  </si>
  <si>
    <t>Charges</t>
  </si>
  <si>
    <t>Cotisations des employeurs</t>
  </si>
  <si>
    <t>Cotisations des indépendants</t>
  </si>
  <si>
    <t>Cotisations des personnes sans activité lucrative</t>
  </si>
  <si>
    <t>Produits provenant de la compensation des charges des allocations familiales</t>
  </si>
  <si>
    <t>Autres prestations en dehors des allocations familiales</t>
  </si>
  <si>
    <t>Nombre de bénéficiaires</t>
  </si>
  <si>
    <r>
      <t>Nombre d'allocations familiales</t>
    </r>
    <r>
      <rPr>
        <sz val="8"/>
        <color indexed="48"/>
        <rFont val="Arial Narrow"/>
        <family val="2"/>
      </rPr>
      <t xml:space="preserve"> (2)</t>
    </r>
  </si>
  <si>
    <r>
      <t>Somme des allocations familiales (en millier de francs)</t>
    </r>
    <r>
      <rPr>
        <i/>
        <sz val="8"/>
        <color indexed="48"/>
        <rFont val="Arial Narrow"/>
        <family val="2"/>
      </rPr>
      <t xml:space="preserve"> </t>
    </r>
    <r>
      <rPr>
        <sz val="8"/>
        <color indexed="48"/>
        <rFont val="Arial Narrow"/>
        <family val="2"/>
      </rPr>
      <t>(2)</t>
    </r>
  </si>
  <si>
    <t>(2) Y compris les allocations différentielles. Par exemple, si les parents ne travaillent pas tous les deux dans le même canton, le second ayant droit obtient le versement</t>
  </si>
  <si>
    <t>(3) Différence entre le total des recettes et le total des dépenses.</t>
  </si>
  <si>
    <t>Résultat annuel du compte d'exploitation (3)</t>
  </si>
  <si>
    <t>Contributions des pouvoirs publics</t>
  </si>
  <si>
    <t>Autres produits</t>
  </si>
  <si>
    <t>Versements à la compensation des charges des allocations familiales</t>
  </si>
  <si>
    <t>Autres charges</t>
  </si>
  <si>
    <t xml:space="preserve">      caisse d’allocations familiale a pour conséquence des doubles comptages dans le nombre d’allocations, ainsi que dans le nombre de bénéficiaires.</t>
  </si>
  <si>
    <t>(1) Statistique sur les allocations familiales selon la loi fédérale sur les allocations familiales (LAFam). Dès 2017, le passage à un relevé annuel couplé avec une enquête par</t>
  </si>
  <si>
    <t>Date de mise à jour : 09.04.2025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</si>
</sst>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"/>
  </numFmts>
  <fonts count="18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0"/>
      <color indexed="48"/>
      <name val="Arial Narrow"/>
      <family val="2"/>
    </font>
    <font>
      <b/>
      <i/>
      <sz val="8"/>
      <color indexed="48"/>
      <name val="Arial Narrow"/>
      <family val="2"/>
    </font>
    <font>
      <sz val="8"/>
      <color indexed="53"/>
      <name val="Arial Narrow"/>
      <family val="2"/>
    </font>
    <font>
      <sz val="8"/>
      <color indexed="48"/>
      <name val="Arial Narrow"/>
      <family val="2"/>
    </font>
    <font>
      <sz val="8"/>
      <color indexed="48"/>
      <name val="Arial Narrow"/>
      <family val="2"/>
    </font>
    <font>
      <i/>
      <sz val="8"/>
      <color indexed="48"/>
      <name val="Arial Narrow"/>
      <family val="2"/>
    </font>
    <font>
      <vertAlign val="superscript"/>
      <sz val="8"/>
      <name val="Arial Narrow"/>
      <family val="2"/>
    </font>
    <font>
      <sz val="8"/>
      <name val="Arial Narrow"/>
      <family val="2"/>
    </font>
    <font>
      <b/>
      <i/>
      <sz val="8"/>
      <color rgb="FF3366FF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3" fontId="1" fillId="0" borderId="0" xfId="0" applyNumberFormat="1" applyFont="1"/>
    <xf numFmtId="3" fontId="5" fillId="0" borderId="0" xfId="0" applyNumberFormat="1" applyFont="1" applyBorder="1" applyAlignment="1"/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0" fontId="1" fillId="0" borderId="0" xfId="0" applyFo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4" fillId="0" borderId="0" xfId="0" applyNumberFormat="1" applyFont="1"/>
    <xf numFmtId="3" fontId="1" fillId="0" borderId="0" xfId="0" applyNumberFormat="1" applyFont="1" applyAlignment="1"/>
    <xf numFmtId="1" fontId="1" fillId="0" borderId="0" xfId="0" applyNumberFormat="1" applyFont="1" applyBorder="1" applyAlignment="1">
      <alignment horizontal="right"/>
    </xf>
    <xf numFmtId="3" fontId="4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5" fillId="0" borderId="1" xfId="0" applyNumberFormat="1" applyFont="1" applyBorder="1" applyAlignment="1"/>
    <xf numFmtId="3" fontId="1" fillId="0" borderId="1" xfId="0" applyNumberFormat="1" applyFont="1" applyBorder="1" applyAlignment="1"/>
    <xf numFmtId="3" fontId="1" fillId="0" borderId="0" xfId="0" applyNumberFormat="1" applyFont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171" fontId="1" fillId="0" borderId="0" xfId="0" applyNumberFormat="1" applyFont="1" applyBorder="1" applyAlignment="1">
      <alignment vertical="top"/>
    </xf>
    <xf numFmtId="0" fontId="2" fillId="0" borderId="0" xfId="0" applyNumberFormat="1" applyFont="1" applyAlignment="1">
      <alignment horizontal="left"/>
    </xf>
    <xf numFmtId="3" fontId="7" fillId="0" borderId="0" xfId="0" applyNumberFormat="1" applyFont="1"/>
    <xf numFmtId="1" fontId="1" fillId="0" borderId="0" xfId="0" applyNumberFormat="1" applyFont="1"/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left" indent="1"/>
    </xf>
    <xf numFmtId="0" fontId="9" fillId="0" borderId="0" xfId="0" applyFont="1"/>
    <xf numFmtId="0" fontId="1" fillId="0" borderId="0" xfId="0" applyFont="1" applyBorder="1"/>
    <xf numFmtId="0" fontId="0" fillId="0" borderId="2" xfId="0" applyBorder="1"/>
    <xf numFmtId="0" fontId="1" fillId="0" borderId="2" xfId="0" applyFont="1" applyBorder="1"/>
    <xf numFmtId="1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1" fontId="10" fillId="0" borderId="0" xfId="0" applyNumberFormat="1" applyFont="1" applyBorder="1" applyAlignment="1">
      <alignment horizontal="left"/>
    </xf>
    <xf numFmtId="171" fontId="11" fillId="0" borderId="0" xfId="0" applyNumberFormat="1" applyFont="1" applyBorder="1" applyAlignment="1">
      <alignment vertical="top"/>
    </xf>
    <xf numFmtId="171" fontId="11" fillId="0" borderId="0" xfId="0" applyNumberFormat="1" applyFont="1" applyFill="1" applyBorder="1" applyAlignment="1">
      <alignment vertical="top"/>
    </xf>
    <xf numFmtId="3" fontId="6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Alignment="1">
      <alignment horizontal="left"/>
    </xf>
    <xf numFmtId="3" fontId="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4" fontId="6" fillId="0" borderId="0" xfId="0" quotePrefix="1" applyNumberFormat="1" applyFont="1" applyFill="1" applyBorder="1" applyAlignment="1">
      <alignment horizontal="left"/>
    </xf>
    <xf numFmtId="1" fontId="17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3" fontId="16" fillId="0" borderId="0" xfId="0" applyNumberFormat="1" applyFont="1"/>
    <xf numFmtId="1" fontId="16" fillId="0" borderId="0" xfId="0" applyNumberFormat="1" applyFont="1"/>
    <xf numFmtId="3" fontId="16" fillId="0" borderId="3" xfId="0" applyNumberFormat="1" applyFont="1" applyBorder="1"/>
    <xf numFmtId="1" fontId="16" fillId="0" borderId="3" xfId="0" applyNumberFormat="1" applyFont="1" applyBorder="1" applyAlignment="1">
      <alignment horizontal="center"/>
    </xf>
    <xf numFmtId="3" fontId="16" fillId="0" borderId="0" xfId="0" applyNumberFormat="1" applyFont="1" applyAlignment="1"/>
    <xf numFmtId="3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/>
    </xf>
    <xf numFmtId="171" fontId="16" fillId="0" borderId="0" xfId="0" applyNumberFormat="1" applyFont="1" applyBorder="1" applyAlignment="1">
      <alignment vertical="top"/>
    </xf>
    <xf numFmtId="3" fontId="16" fillId="0" borderId="0" xfId="0" applyNumberFormat="1" applyFont="1" applyBorder="1" applyAlignment="1">
      <alignment horizontal="right"/>
    </xf>
    <xf numFmtId="1" fontId="16" fillId="0" borderId="0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1" fontId="16" fillId="0" borderId="1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 vertical="center"/>
    </xf>
    <xf numFmtId="1" fontId="16" fillId="0" borderId="0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/>
    <xf numFmtId="0" fontId="16" fillId="0" borderId="0" xfId="0" applyFont="1"/>
    <xf numFmtId="0" fontId="16" fillId="0" borderId="2" xfId="0" applyFont="1" applyBorder="1"/>
    <xf numFmtId="0" fontId="16" fillId="0" borderId="0" xfId="0" applyFont="1" applyBorder="1"/>
    <xf numFmtId="3" fontId="6" fillId="0" borderId="0" xfId="0" applyNumberFormat="1" applyFont="1" applyAlignme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68677" name="Picture 2" descr="logo stat-ge">
          <a:extLst>
            <a:ext uri="{FF2B5EF4-FFF2-40B4-BE49-F238E27FC236}">
              <a16:creationId xmlns:a16="http://schemas.microsoft.com/office/drawing/2014/main" id="{7DA93B24-48EF-1825-FD3E-90A9EAC2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9525</xdr:rowOff>
    </xdr:from>
    <xdr:to>
      <xdr:col>8</xdr:col>
      <xdr:colOff>466725</xdr:colOff>
      <xdr:row>1</xdr:row>
      <xdr:rowOff>47625</xdr:rowOff>
    </xdr:to>
    <xdr:pic>
      <xdr:nvPicPr>
        <xdr:cNvPr id="69700" name="Picture 2" descr="logo stat-ge">
          <a:extLst>
            <a:ext uri="{FF2B5EF4-FFF2-40B4-BE49-F238E27FC236}">
              <a16:creationId xmlns:a16="http://schemas.microsoft.com/office/drawing/2014/main" id="{A1BB821C-4646-499E-CB56-77A465E61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9525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5403-DBAC-43C5-A043-E050F9166EF1}">
  <dimension ref="A1:H75"/>
  <sheetViews>
    <sheetView tabSelected="1"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66.796875" style="24" customWidth="1"/>
    <col min="2" max="2" width="8.796875" style="1" customWidth="1"/>
    <col min="3" max="3" width="10" style="1" customWidth="1"/>
    <col min="4" max="4" width="11.19921875" style="1" bestFit="1" customWidth="1"/>
    <col min="5" max="8" width="10" style="1" customWidth="1"/>
    <col min="9" max="16384" width="16" style="1"/>
  </cols>
  <sheetData>
    <row r="1" spans="1:8" s="8" customFormat="1" ht="34.5" customHeight="1" x14ac:dyDescent="0.25">
      <c r="A1" s="28" t="s">
        <v>3</v>
      </c>
      <c r="B1"/>
      <c r="C1"/>
      <c r="D1"/>
      <c r="E1" s="29"/>
      <c r="F1" s="29"/>
      <c r="G1" s="29"/>
      <c r="H1" s="29"/>
    </row>
    <row r="2" spans="1:8" s="8" customFormat="1" ht="5.0999999999999996" customHeight="1" thickBot="1" x14ac:dyDescent="0.3">
      <c r="A2" s="30"/>
      <c r="B2" s="30"/>
      <c r="C2" s="30"/>
      <c r="D2" s="30"/>
      <c r="E2" s="31"/>
      <c r="F2" s="31"/>
      <c r="G2" s="31"/>
      <c r="H2" s="31"/>
    </row>
    <row r="3" spans="1:8" s="12" customFormat="1" ht="39.950000000000003" customHeight="1" x14ac:dyDescent="0.25">
      <c r="A3" s="11" t="s">
        <v>33</v>
      </c>
    </row>
    <row r="4" spans="1:8" s="14" customFormat="1" ht="15" customHeight="1" x14ac:dyDescent="0.2">
      <c r="A4" s="11" t="s">
        <v>53</v>
      </c>
      <c r="E4" s="3"/>
      <c r="F4" s="3"/>
      <c r="G4" s="3"/>
      <c r="H4" s="3" t="s">
        <v>47</v>
      </c>
    </row>
    <row r="5" spans="1:8" s="16" customFormat="1" ht="15.95" customHeight="1" x14ac:dyDescent="0.25">
      <c r="A5" s="7" t="s">
        <v>52</v>
      </c>
      <c r="D5" s="15"/>
      <c r="E5" s="15"/>
      <c r="F5" s="15"/>
      <c r="G5" s="15"/>
      <c r="H5" s="15" t="s">
        <v>1</v>
      </c>
    </row>
    <row r="6" spans="1:8" s="12" customFormat="1" ht="3.95" customHeight="1" x14ac:dyDescent="0.25">
      <c r="A6" s="17"/>
      <c r="B6" s="18"/>
      <c r="C6" s="18"/>
      <c r="D6" s="18"/>
      <c r="E6" s="18"/>
      <c r="F6" s="18"/>
      <c r="G6" s="18"/>
      <c r="H6" s="18"/>
    </row>
    <row r="7" spans="1:8" s="12" customFormat="1" ht="3.95" customHeight="1" x14ac:dyDescent="0.25">
      <c r="A7" s="2"/>
    </row>
    <row r="8" spans="1:8" s="19" customFormat="1" ht="12" customHeight="1" x14ac:dyDescent="0.25">
      <c r="A8" s="9"/>
      <c r="B8" s="13">
        <v>2017</v>
      </c>
      <c r="C8" s="13">
        <v>2018</v>
      </c>
      <c r="D8" s="13">
        <v>2019</v>
      </c>
      <c r="E8" s="13">
        <v>2020</v>
      </c>
      <c r="F8" s="13">
        <v>2021</v>
      </c>
      <c r="G8" s="13">
        <v>2022</v>
      </c>
      <c r="H8" s="13">
        <v>2023</v>
      </c>
    </row>
    <row r="9" spans="1:8" s="10" customFormat="1" ht="3.95" customHeight="1" x14ac:dyDescent="0.25">
      <c r="A9" s="20"/>
      <c r="B9" s="6"/>
      <c r="C9" s="6"/>
      <c r="D9" s="6"/>
      <c r="E9" s="6"/>
      <c r="F9" s="6"/>
      <c r="G9" s="6"/>
      <c r="H9" s="6"/>
    </row>
    <row r="10" spans="1:8" s="10" customFormat="1" ht="3.95" customHeight="1" x14ac:dyDescent="0.25">
      <c r="A10" s="13"/>
      <c r="B10" s="4"/>
      <c r="C10" s="4"/>
      <c r="D10" s="4"/>
    </row>
    <row r="11" spans="1:8" s="12" customFormat="1" ht="20.100000000000001" customHeight="1" x14ac:dyDescent="0.25">
      <c r="A11" s="34" t="s">
        <v>4</v>
      </c>
      <c r="B11" s="10"/>
      <c r="C11" s="10"/>
      <c r="D11" s="4"/>
      <c r="E11" s="4"/>
      <c r="F11" s="5"/>
      <c r="G11" s="5"/>
      <c r="H11" s="5"/>
    </row>
    <row r="12" spans="1:8" s="12" customFormat="1" ht="15.95" customHeight="1" x14ac:dyDescent="0.25">
      <c r="A12" s="25" t="s">
        <v>5</v>
      </c>
      <c r="B12" s="12">
        <v>31410</v>
      </c>
      <c r="C12" s="64">
        <v>31200</v>
      </c>
      <c r="D12" s="10">
        <v>33641</v>
      </c>
      <c r="E12" s="4">
        <v>34634</v>
      </c>
      <c r="F12" s="12">
        <v>35528</v>
      </c>
      <c r="G12" s="12">
        <v>35599</v>
      </c>
      <c r="H12" s="12">
        <v>35386</v>
      </c>
    </row>
    <row r="13" spans="1:8" s="12" customFormat="1" ht="12" customHeight="1" x14ac:dyDescent="0.25">
      <c r="A13" s="25" t="s">
        <v>6</v>
      </c>
      <c r="B13" s="26">
        <v>20327</v>
      </c>
      <c r="C13" s="26">
        <v>20243</v>
      </c>
      <c r="D13" s="10">
        <v>21324</v>
      </c>
      <c r="E13" s="26">
        <v>21842</v>
      </c>
      <c r="F13" s="26">
        <v>22669</v>
      </c>
      <c r="G13" s="12">
        <v>23109</v>
      </c>
      <c r="H13" s="12">
        <v>22793</v>
      </c>
    </row>
    <row r="14" spans="1:8" s="12" customFormat="1" ht="12" customHeight="1" x14ac:dyDescent="0.25">
      <c r="A14" s="25" t="s">
        <v>41</v>
      </c>
      <c r="B14" s="41" t="s">
        <v>32</v>
      </c>
      <c r="C14" s="41" t="s">
        <v>32</v>
      </c>
      <c r="D14" s="41" t="s">
        <v>32</v>
      </c>
      <c r="E14" s="41" t="s">
        <v>32</v>
      </c>
      <c r="F14" s="41" t="s">
        <v>32</v>
      </c>
      <c r="G14" s="41" t="s">
        <v>32</v>
      </c>
      <c r="H14" s="41" t="s">
        <v>32</v>
      </c>
    </row>
    <row r="15" spans="1:8" s="12" customFormat="1" ht="20.100000000000001" customHeight="1" x14ac:dyDescent="0.25">
      <c r="A15" s="34" t="s">
        <v>61</v>
      </c>
      <c r="B15" s="37"/>
      <c r="C15" s="37"/>
      <c r="D15" s="10"/>
      <c r="E15" s="4"/>
      <c r="F15" s="37"/>
    </row>
    <row r="16" spans="1:8" s="12" customFormat="1" ht="15.95" customHeight="1" x14ac:dyDescent="0.25">
      <c r="A16" s="25" t="s">
        <v>44</v>
      </c>
      <c r="B16" s="12">
        <v>121345</v>
      </c>
      <c r="C16" s="64">
        <v>133985</v>
      </c>
      <c r="D16" s="65">
        <v>134874</v>
      </c>
      <c r="E16" s="12">
        <v>134604</v>
      </c>
      <c r="F16" s="12">
        <v>135294</v>
      </c>
      <c r="G16" s="12">
        <v>137088</v>
      </c>
      <c r="H16" s="12">
        <v>139467</v>
      </c>
    </row>
    <row r="17" spans="1:8" s="12" customFormat="1" ht="12" customHeight="1" x14ac:dyDescent="0.25">
      <c r="A17" s="27" t="s">
        <v>20</v>
      </c>
      <c r="B17" s="12">
        <v>110347</v>
      </c>
      <c r="C17" s="64">
        <v>122198</v>
      </c>
      <c r="D17" s="65">
        <v>122930</v>
      </c>
      <c r="E17" s="12">
        <v>122860</v>
      </c>
      <c r="F17" s="12">
        <v>123791</v>
      </c>
      <c r="G17" s="12">
        <v>125754</v>
      </c>
      <c r="H17" s="12">
        <v>128219</v>
      </c>
    </row>
    <row r="18" spans="1:8" s="12" customFormat="1" ht="12" customHeight="1" x14ac:dyDescent="0.25">
      <c r="A18" s="27" t="s">
        <v>21</v>
      </c>
      <c r="B18" s="12">
        <v>4448</v>
      </c>
      <c r="C18" s="64">
        <v>4903</v>
      </c>
      <c r="D18" s="65">
        <v>4950</v>
      </c>
      <c r="E18" s="44">
        <v>5063</v>
      </c>
      <c r="F18" s="26">
        <v>5025</v>
      </c>
      <c r="G18" s="12">
        <v>5040</v>
      </c>
      <c r="H18" s="12">
        <v>5008</v>
      </c>
    </row>
    <row r="19" spans="1:8" s="12" customFormat="1" ht="12" customHeight="1" x14ac:dyDescent="0.25">
      <c r="A19" s="27" t="s">
        <v>22</v>
      </c>
      <c r="B19" s="12">
        <v>6550</v>
      </c>
      <c r="C19" s="64">
        <v>6884</v>
      </c>
      <c r="D19" s="65">
        <v>6994</v>
      </c>
      <c r="E19" s="44">
        <v>6681</v>
      </c>
      <c r="F19" s="26">
        <v>6478</v>
      </c>
      <c r="G19" s="12">
        <v>6294</v>
      </c>
      <c r="H19" s="12">
        <v>6240</v>
      </c>
    </row>
    <row r="20" spans="1:8" s="12" customFormat="1" ht="20.100000000000001" customHeight="1" x14ac:dyDescent="0.25">
      <c r="A20" s="43" t="s">
        <v>62</v>
      </c>
      <c r="B20" s="37"/>
      <c r="C20" s="37"/>
      <c r="D20" s="10"/>
      <c r="F20" s="37"/>
    </row>
    <row r="21" spans="1:8" s="12" customFormat="1" ht="15.95" customHeight="1" x14ac:dyDescent="0.25">
      <c r="A21" s="25" t="s">
        <v>19</v>
      </c>
      <c r="B21" s="12">
        <v>163635</v>
      </c>
      <c r="C21" s="12">
        <v>169244</v>
      </c>
      <c r="D21" s="12">
        <v>171721</v>
      </c>
      <c r="E21" s="12">
        <v>170307</v>
      </c>
      <c r="F21" s="12">
        <v>170689</v>
      </c>
      <c r="G21" s="12">
        <v>172757</v>
      </c>
      <c r="H21" s="12">
        <v>177432</v>
      </c>
    </row>
    <row r="22" spans="1:8" s="12" customFormat="1" ht="12" customHeight="1" x14ac:dyDescent="0.25">
      <c r="A22" s="27" t="s">
        <v>20</v>
      </c>
      <c r="B22" s="12">
        <v>150675</v>
      </c>
      <c r="C22" s="12">
        <v>155624</v>
      </c>
      <c r="D22" s="12">
        <v>157723</v>
      </c>
      <c r="E22" s="12">
        <v>156407</v>
      </c>
      <c r="F22" s="12">
        <v>157071</v>
      </c>
      <c r="G22" s="12">
        <v>159387</v>
      </c>
      <c r="H22" s="12">
        <v>164123</v>
      </c>
    </row>
    <row r="23" spans="1:8" s="12" customFormat="1" ht="12" customHeight="1" x14ac:dyDescent="0.25">
      <c r="A23" s="27" t="s">
        <v>21</v>
      </c>
      <c r="B23" s="12">
        <v>5276</v>
      </c>
      <c r="C23" s="64">
        <v>5601</v>
      </c>
      <c r="D23" s="65">
        <v>5731</v>
      </c>
      <c r="E23" s="44">
        <v>5902</v>
      </c>
      <c r="F23" s="26">
        <v>5861</v>
      </c>
      <c r="G23" s="12">
        <v>5845</v>
      </c>
      <c r="H23" s="12">
        <v>5797</v>
      </c>
    </row>
    <row r="24" spans="1:8" s="12" customFormat="1" ht="12" customHeight="1" x14ac:dyDescent="0.25">
      <c r="A24" s="27" t="s">
        <v>22</v>
      </c>
      <c r="B24" s="12">
        <v>7684</v>
      </c>
      <c r="C24" s="64">
        <v>8019</v>
      </c>
      <c r="D24" s="65">
        <v>8267</v>
      </c>
      <c r="E24" s="44">
        <v>7998</v>
      </c>
      <c r="F24" s="26">
        <v>7757</v>
      </c>
      <c r="G24" s="12">
        <v>7525</v>
      </c>
      <c r="H24" s="12">
        <v>7512</v>
      </c>
    </row>
    <row r="25" spans="1:8" s="12" customFormat="1" ht="15.95" customHeight="1" x14ac:dyDescent="0.25">
      <c r="A25" s="25" t="s">
        <v>23</v>
      </c>
      <c r="B25" s="12">
        <v>59467</v>
      </c>
      <c r="C25" s="12">
        <v>61413</v>
      </c>
      <c r="D25" s="12">
        <v>62462</v>
      </c>
      <c r="E25" s="12">
        <v>64395</v>
      </c>
      <c r="F25" s="12">
        <v>66464</v>
      </c>
      <c r="G25" s="12">
        <v>66999</v>
      </c>
      <c r="H25" s="12">
        <v>67814</v>
      </c>
    </row>
    <row r="26" spans="1:8" s="12" customFormat="1" ht="12" customHeight="1" x14ac:dyDescent="0.25">
      <c r="A26" s="27" t="s">
        <v>20</v>
      </c>
      <c r="B26" s="12">
        <v>52645</v>
      </c>
      <c r="C26" s="12">
        <v>54282</v>
      </c>
      <c r="D26" s="12">
        <v>55290</v>
      </c>
      <c r="E26" s="12">
        <v>57092</v>
      </c>
      <c r="F26" s="12">
        <v>59088</v>
      </c>
      <c r="G26" s="12">
        <v>59722</v>
      </c>
      <c r="H26" s="12">
        <v>60628</v>
      </c>
    </row>
    <row r="27" spans="1:8" s="12" customFormat="1" ht="12" customHeight="1" x14ac:dyDescent="0.25">
      <c r="A27" s="27" t="s">
        <v>21</v>
      </c>
      <c r="B27" s="12">
        <v>3165</v>
      </c>
      <c r="C27" s="12">
        <v>3235</v>
      </c>
      <c r="D27" s="12">
        <v>3192</v>
      </c>
      <c r="E27" s="12">
        <v>3345</v>
      </c>
      <c r="F27" s="12">
        <v>3378</v>
      </c>
      <c r="G27" s="12">
        <v>3363</v>
      </c>
      <c r="H27" s="12">
        <v>3331</v>
      </c>
    </row>
    <row r="28" spans="1:8" s="12" customFormat="1" ht="12" customHeight="1" x14ac:dyDescent="0.25">
      <c r="A28" s="27" t="s">
        <v>22</v>
      </c>
      <c r="B28" s="12">
        <v>3657</v>
      </c>
      <c r="C28" s="12">
        <v>3896</v>
      </c>
      <c r="D28" s="12">
        <v>3980</v>
      </c>
      <c r="E28" s="12">
        <v>3958</v>
      </c>
      <c r="F28" s="12">
        <v>3998</v>
      </c>
      <c r="G28" s="12">
        <v>3914</v>
      </c>
      <c r="H28" s="12">
        <v>3855</v>
      </c>
    </row>
    <row r="29" spans="1:8" s="12" customFormat="1" ht="15.95" customHeight="1" x14ac:dyDescent="0.25">
      <c r="A29" s="25" t="s">
        <v>24</v>
      </c>
      <c r="B29" s="12">
        <v>5871</v>
      </c>
      <c r="C29" s="12">
        <v>5981</v>
      </c>
      <c r="D29" s="12">
        <v>5844</v>
      </c>
      <c r="E29" s="12">
        <v>5557</v>
      </c>
      <c r="F29" s="12">
        <v>5601</v>
      </c>
      <c r="G29" s="12">
        <v>5594</v>
      </c>
      <c r="H29" s="12">
        <v>5360</v>
      </c>
    </row>
    <row r="30" spans="1:8" s="12" customFormat="1" ht="12" customHeight="1" x14ac:dyDescent="0.25">
      <c r="A30" s="27" t="s">
        <v>20</v>
      </c>
      <c r="B30" s="12">
        <v>5196</v>
      </c>
      <c r="C30" s="12">
        <v>5203</v>
      </c>
      <c r="D30" s="12">
        <v>5158</v>
      </c>
      <c r="E30" s="12">
        <v>4931</v>
      </c>
      <c r="F30" s="12">
        <v>4927</v>
      </c>
      <c r="G30" s="12">
        <v>4983</v>
      </c>
      <c r="H30" s="12">
        <v>4799</v>
      </c>
    </row>
    <row r="31" spans="1:8" s="12" customFormat="1" ht="12" customHeight="1" x14ac:dyDescent="0.25">
      <c r="A31" s="27" t="s">
        <v>21</v>
      </c>
      <c r="B31" s="12">
        <v>157</v>
      </c>
      <c r="C31" s="12">
        <v>192</v>
      </c>
      <c r="D31" s="12">
        <v>170</v>
      </c>
      <c r="E31" s="12">
        <v>177</v>
      </c>
      <c r="F31" s="12">
        <v>160</v>
      </c>
      <c r="G31" s="12">
        <v>161</v>
      </c>
      <c r="H31" s="12">
        <v>141</v>
      </c>
    </row>
    <row r="32" spans="1:8" s="12" customFormat="1" ht="12" customHeight="1" x14ac:dyDescent="0.25">
      <c r="A32" s="27" t="s">
        <v>22</v>
      </c>
      <c r="B32" s="12">
        <v>518</v>
      </c>
      <c r="C32" s="12">
        <v>586</v>
      </c>
      <c r="D32" s="12">
        <v>516</v>
      </c>
      <c r="E32" s="12">
        <v>449</v>
      </c>
      <c r="F32" s="12">
        <v>514</v>
      </c>
      <c r="G32" s="12">
        <v>450</v>
      </c>
      <c r="H32" s="12">
        <v>420</v>
      </c>
    </row>
    <row r="33" spans="1:8" s="12" customFormat="1" ht="15.95" customHeight="1" x14ac:dyDescent="0.25">
      <c r="A33" s="25" t="s">
        <v>28</v>
      </c>
      <c r="B33" s="12">
        <v>228973</v>
      </c>
      <c r="C33" s="12">
        <v>236638</v>
      </c>
      <c r="D33" s="12">
        <v>240027</v>
      </c>
      <c r="E33" s="12">
        <v>240259</v>
      </c>
      <c r="F33" s="12">
        <v>242754</v>
      </c>
      <c r="G33" s="12">
        <v>245350</v>
      </c>
      <c r="H33" s="12">
        <v>250606</v>
      </c>
    </row>
    <row r="34" spans="1:8" s="12" customFormat="1" ht="12" customHeight="1" x14ac:dyDescent="0.25">
      <c r="A34" s="27" t="s">
        <v>20</v>
      </c>
      <c r="B34" s="12">
        <v>208516</v>
      </c>
      <c r="C34" s="12">
        <v>215109</v>
      </c>
      <c r="D34" s="12">
        <v>218171</v>
      </c>
      <c r="E34" s="12">
        <v>218430</v>
      </c>
      <c r="F34" s="12">
        <v>221086</v>
      </c>
      <c r="G34" s="37">
        <f>G22+G26+G30</f>
        <v>224092</v>
      </c>
      <c r="H34" s="37">
        <v>229550</v>
      </c>
    </row>
    <row r="35" spans="1:8" s="12" customFormat="1" ht="12" customHeight="1" x14ac:dyDescent="0.25">
      <c r="A35" s="27" t="s">
        <v>21</v>
      </c>
      <c r="B35" s="12">
        <v>8598</v>
      </c>
      <c r="C35" s="12">
        <v>9028</v>
      </c>
      <c r="D35" s="12">
        <v>9093</v>
      </c>
      <c r="E35" s="12">
        <v>9424</v>
      </c>
      <c r="F35" s="12">
        <v>9399</v>
      </c>
      <c r="G35" s="37">
        <f>G23+G27+G31</f>
        <v>9369</v>
      </c>
      <c r="H35" s="37">
        <v>9269</v>
      </c>
    </row>
    <row r="36" spans="1:8" s="12" customFormat="1" ht="12" customHeight="1" x14ac:dyDescent="0.25">
      <c r="A36" s="27" t="s">
        <v>22</v>
      </c>
      <c r="B36" s="12">
        <v>11859</v>
      </c>
      <c r="C36" s="12">
        <v>12501</v>
      </c>
      <c r="D36" s="12">
        <v>12763</v>
      </c>
      <c r="E36" s="12">
        <v>12405</v>
      </c>
      <c r="F36" s="12">
        <v>12269</v>
      </c>
      <c r="G36" s="37">
        <f>G24+G28+G32</f>
        <v>11889</v>
      </c>
      <c r="H36" s="37">
        <v>11787</v>
      </c>
    </row>
    <row r="37" spans="1:8" s="12" customFormat="1" ht="20.100000000000001" customHeight="1" x14ac:dyDescent="0.25">
      <c r="A37" s="43" t="s">
        <v>63</v>
      </c>
      <c r="B37" s="37"/>
      <c r="C37" s="37"/>
      <c r="D37" s="10"/>
      <c r="E37" s="4"/>
      <c r="F37" s="37"/>
    </row>
    <row r="38" spans="1:8" s="12" customFormat="1" ht="15.95" customHeight="1" x14ac:dyDescent="0.25">
      <c r="A38" s="25" t="s">
        <v>19</v>
      </c>
      <c r="B38" s="12">
        <v>520616.23499999999</v>
      </c>
      <c r="C38" s="64">
        <v>536996.82299999997</v>
      </c>
      <c r="D38" s="65">
        <v>541416.098</v>
      </c>
      <c r="E38" s="65">
        <v>544017.88699999999</v>
      </c>
      <c r="F38" s="26">
        <v>541530.44299999997</v>
      </c>
      <c r="G38" s="12">
        <v>551063.23699999996</v>
      </c>
      <c r="H38" s="12">
        <v>583145.18999999994</v>
      </c>
    </row>
    <row r="39" spans="1:8" s="12" customFormat="1" ht="12" customHeight="1" x14ac:dyDescent="0.25">
      <c r="A39" s="27" t="s">
        <v>20</v>
      </c>
      <c r="B39" s="12">
        <v>478171.67499999999</v>
      </c>
      <c r="C39" s="64">
        <v>490284.88500000001</v>
      </c>
      <c r="D39" s="65">
        <v>495063.408</v>
      </c>
      <c r="E39" s="44">
        <v>499589.10399999999</v>
      </c>
      <c r="F39" s="44">
        <v>496818.74000000005</v>
      </c>
      <c r="G39" s="12">
        <v>506659.50400000002</v>
      </c>
      <c r="H39" s="12">
        <v>536279.95400000003</v>
      </c>
    </row>
    <row r="40" spans="1:8" s="12" customFormat="1" ht="12" customHeight="1" x14ac:dyDescent="0.25">
      <c r="A40" s="27" t="s">
        <v>21</v>
      </c>
      <c r="B40" s="12">
        <v>19066.664000000001</v>
      </c>
      <c r="C40" s="64">
        <v>20038.106</v>
      </c>
      <c r="D40" s="65">
        <v>19934.083999999999</v>
      </c>
      <c r="E40" s="26">
        <v>20532.576000000001</v>
      </c>
      <c r="F40" s="26">
        <v>20108.120000000003</v>
      </c>
      <c r="G40" s="12">
        <v>20265.596000000001</v>
      </c>
      <c r="H40" s="12">
        <v>20645.773000000001</v>
      </c>
    </row>
    <row r="41" spans="1:8" s="12" customFormat="1" ht="12" customHeight="1" x14ac:dyDescent="0.25">
      <c r="A41" s="27" t="s">
        <v>22</v>
      </c>
      <c r="B41" s="12">
        <v>23377.896000000001</v>
      </c>
      <c r="C41" s="64">
        <v>26673.831999999999</v>
      </c>
      <c r="D41" s="65">
        <v>26418.606</v>
      </c>
      <c r="E41" s="26">
        <v>23896.206999999999</v>
      </c>
      <c r="F41" s="26">
        <v>24603.582999999999</v>
      </c>
      <c r="G41" s="12">
        <v>24138.136999999999</v>
      </c>
      <c r="H41" s="12">
        <v>26219.463</v>
      </c>
    </row>
    <row r="42" spans="1:8" s="12" customFormat="1" ht="15.95" customHeight="1" x14ac:dyDescent="0.25">
      <c r="A42" s="25" t="s">
        <v>23</v>
      </c>
      <c r="B42" s="12">
        <v>232495.11199999999</v>
      </c>
      <c r="C42" s="64">
        <v>240320.247</v>
      </c>
      <c r="D42" s="65">
        <v>242427.21900000001</v>
      </c>
      <c r="E42" s="26">
        <v>245375.60500000001</v>
      </c>
      <c r="F42" s="12">
        <v>255310.4</v>
      </c>
      <c r="G42" s="12">
        <v>262437.28200000001</v>
      </c>
      <c r="H42" s="12">
        <v>274113.147</v>
      </c>
    </row>
    <row r="43" spans="1:8" s="12" customFormat="1" ht="12" customHeight="1" x14ac:dyDescent="0.25">
      <c r="A43" s="27" t="s">
        <v>20</v>
      </c>
      <c r="B43" s="12">
        <v>206192.09400000001</v>
      </c>
      <c r="C43" s="64">
        <v>212148.58100000001</v>
      </c>
      <c r="D43" s="65">
        <v>214409.26800000001</v>
      </c>
      <c r="E43" s="44">
        <v>217583.209</v>
      </c>
      <c r="F43" s="26">
        <v>227034.06200000001</v>
      </c>
      <c r="G43" s="12">
        <v>233699.16800000001</v>
      </c>
      <c r="H43" s="12">
        <v>244617.04500000001</v>
      </c>
    </row>
    <row r="44" spans="1:8" s="12" customFormat="1" ht="12" customHeight="1" x14ac:dyDescent="0.25">
      <c r="A44" s="27" t="s">
        <v>21</v>
      </c>
      <c r="B44" s="12">
        <v>13260.047</v>
      </c>
      <c r="C44" s="64">
        <v>13169.618</v>
      </c>
      <c r="D44" s="65">
        <v>13075.236999999999</v>
      </c>
      <c r="E44" s="26">
        <v>13464.630999999999</v>
      </c>
      <c r="F44" s="26">
        <v>13741.031000000001</v>
      </c>
      <c r="G44" s="12">
        <v>13825.864</v>
      </c>
      <c r="H44" s="12">
        <v>13866.862999999999</v>
      </c>
    </row>
    <row r="45" spans="1:8" s="12" customFormat="1" ht="12" customHeight="1" x14ac:dyDescent="0.25">
      <c r="A45" s="27" t="s">
        <v>22</v>
      </c>
      <c r="B45" s="12">
        <v>13042.971</v>
      </c>
      <c r="C45" s="64">
        <v>15002.048000000001</v>
      </c>
      <c r="D45" s="65">
        <v>14942.714</v>
      </c>
      <c r="E45" s="26">
        <v>14327.764999999999</v>
      </c>
      <c r="F45" s="26">
        <v>14535.307000000001</v>
      </c>
      <c r="G45" s="12">
        <v>14912.25</v>
      </c>
      <c r="H45" s="12">
        <v>15629.239</v>
      </c>
    </row>
    <row r="46" spans="1:8" s="12" customFormat="1" ht="15.95" customHeight="1" x14ac:dyDescent="0.25">
      <c r="A46" s="25" t="s">
        <v>24</v>
      </c>
      <c r="B46" s="26">
        <v>11699.365</v>
      </c>
      <c r="C46" s="26">
        <v>12055.126</v>
      </c>
      <c r="D46" s="65">
        <v>11765.69</v>
      </c>
      <c r="E46" s="26">
        <v>11361.989</v>
      </c>
      <c r="F46" s="26">
        <v>11505.041999999999</v>
      </c>
      <c r="G46" s="12">
        <v>11473.507</v>
      </c>
      <c r="H46" s="12">
        <v>11244.094999999999</v>
      </c>
    </row>
    <row r="47" spans="1:8" s="12" customFormat="1" ht="12" customHeight="1" x14ac:dyDescent="0.25">
      <c r="A47" s="27" t="s">
        <v>20</v>
      </c>
      <c r="B47" s="44">
        <v>10271.287</v>
      </c>
      <c r="C47" s="44">
        <v>10359.165000000001</v>
      </c>
      <c r="D47" s="65">
        <v>10264.626</v>
      </c>
      <c r="E47" s="44">
        <v>9984.6929999999993</v>
      </c>
      <c r="F47" s="44">
        <v>10033.285</v>
      </c>
      <c r="G47" s="12">
        <v>10077.357</v>
      </c>
      <c r="H47" s="12">
        <v>9974.5630000000001</v>
      </c>
    </row>
    <row r="48" spans="1:8" s="12" customFormat="1" ht="12" customHeight="1" x14ac:dyDescent="0.25">
      <c r="A48" s="27" t="s">
        <v>21</v>
      </c>
      <c r="B48" s="26">
        <v>334.51100000000002</v>
      </c>
      <c r="C48" s="26">
        <v>430.97500000000002</v>
      </c>
      <c r="D48" s="65">
        <v>373.99400000000003</v>
      </c>
      <c r="E48" s="26">
        <v>385.25299999999999</v>
      </c>
      <c r="F48" s="26">
        <v>351.54399999999998</v>
      </c>
      <c r="G48" s="12">
        <v>354.85</v>
      </c>
      <c r="H48" s="12">
        <v>308.596</v>
      </c>
    </row>
    <row r="49" spans="1:8" s="12" customFormat="1" ht="12" customHeight="1" x14ac:dyDescent="0.25">
      <c r="A49" s="27" t="s">
        <v>22</v>
      </c>
      <c r="B49" s="26">
        <v>1093.567</v>
      </c>
      <c r="C49" s="26">
        <v>1264.9860000000001</v>
      </c>
      <c r="D49" s="65">
        <v>1127.07</v>
      </c>
      <c r="E49" s="26">
        <v>992.04300000000001</v>
      </c>
      <c r="F49" s="26">
        <v>1120.213</v>
      </c>
      <c r="G49" s="12">
        <v>1041.3</v>
      </c>
      <c r="H49" s="12">
        <v>960.93600000000004</v>
      </c>
    </row>
    <row r="50" spans="1:8" s="12" customFormat="1" ht="15.95" customHeight="1" x14ac:dyDescent="0.25">
      <c r="A50" s="25" t="s">
        <v>29</v>
      </c>
      <c r="B50" s="12">
        <v>764810.71200000006</v>
      </c>
      <c r="C50" s="64">
        <v>789372.196</v>
      </c>
      <c r="D50" s="65">
        <v>795609.00699999998</v>
      </c>
      <c r="E50" s="26">
        <v>800755.48100000003</v>
      </c>
      <c r="F50" s="26">
        <v>808345.88500000013</v>
      </c>
      <c r="G50" s="12">
        <v>824974.02599999995</v>
      </c>
      <c r="H50" s="12">
        <v>868502.43200000003</v>
      </c>
    </row>
    <row r="51" spans="1:8" s="12" customFormat="1" ht="12" customHeight="1" x14ac:dyDescent="0.25">
      <c r="A51" s="27" t="s">
        <v>20</v>
      </c>
      <c r="B51" s="26">
        <v>694635.05599999998</v>
      </c>
      <c r="C51" s="26">
        <v>712792.63100000005</v>
      </c>
      <c r="D51" s="10">
        <v>719737.30200000003</v>
      </c>
      <c r="E51" s="26">
        <v>727157.00599999994</v>
      </c>
      <c r="F51" s="26">
        <v>733886.08700000006</v>
      </c>
      <c r="G51" s="37">
        <f>G39+G43+G47</f>
        <v>750436.02899999998</v>
      </c>
      <c r="H51" s="37">
        <v>790871.56200000003</v>
      </c>
    </row>
    <row r="52" spans="1:8" s="12" customFormat="1" ht="12" customHeight="1" x14ac:dyDescent="0.25">
      <c r="A52" s="27" t="s">
        <v>21</v>
      </c>
      <c r="B52" s="26">
        <v>32661.222000000002</v>
      </c>
      <c r="C52" s="26">
        <v>33638.699000000001</v>
      </c>
      <c r="D52" s="10">
        <v>33383.314999999995</v>
      </c>
      <c r="E52" s="26">
        <v>34382.46</v>
      </c>
      <c r="F52" s="26">
        <v>34200.695000000007</v>
      </c>
      <c r="G52" s="37">
        <f>G40+G44+G48</f>
        <v>34446.31</v>
      </c>
      <c r="H52" s="37">
        <v>34821.231999999996</v>
      </c>
    </row>
    <row r="53" spans="1:8" s="12" customFormat="1" ht="12" customHeight="1" x14ac:dyDescent="0.25">
      <c r="A53" s="27" t="s">
        <v>22</v>
      </c>
      <c r="B53" s="26">
        <v>37514.434000000001</v>
      </c>
      <c r="C53" s="26">
        <v>42940.865999999995</v>
      </c>
      <c r="D53" s="10">
        <v>42488.39</v>
      </c>
      <c r="E53" s="26">
        <v>39216.014999999992</v>
      </c>
      <c r="F53" s="26">
        <v>40259.103000000003</v>
      </c>
      <c r="G53" s="37">
        <f>G41+G45+G49</f>
        <v>40091.687000000005</v>
      </c>
      <c r="H53" s="37">
        <v>42809.637999999999</v>
      </c>
    </row>
    <row r="54" spans="1:8" s="12" customFormat="1" ht="20.100000000000001" customHeight="1" x14ac:dyDescent="0.25">
      <c r="A54" s="34" t="s">
        <v>30</v>
      </c>
      <c r="B54" s="5"/>
      <c r="C54" s="37"/>
      <c r="D54" s="4"/>
      <c r="E54" s="4"/>
      <c r="F54" s="5"/>
    </row>
    <row r="55" spans="1:8" s="12" customFormat="1" ht="15.95" customHeight="1" x14ac:dyDescent="0.25">
      <c r="A55" s="25" t="s">
        <v>54</v>
      </c>
      <c r="B55" s="12">
        <v>875562.78700000001</v>
      </c>
      <c r="C55" s="12">
        <v>892912.70299999998</v>
      </c>
      <c r="D55" s="12">
        <v>914115.01</v>
      </c>
      <c r="E55" s="12">
        <v>935599.21200000006</v>
      </c>
      <c r="F55" s="12">
        <v>951639.64899999998</v>
      </c>
      <c r="G55" s="12">
        <v>978469.55299999996</v>
      </c>
      <c r="H55" s="12">
        <v>1029366.667</v>
      </c>
    </row>
    <row r="56" spans="1:8" s="12" customFormat="1" ht="12" customHeight="1" x14ac:dyDescent="0.25">
      <c r="A56" s="27" t="s">
        <v>56</v>
      </c>
      <c r="B56" s="12">
        <v>751730.65599999996</v>
      </c>
      <c r="C56" s="12">
        <v>772887.22400000005</v>
      </c>
      <c r="D56" s="12">
        <v>792151.13899999997</v>
      </c>
      <c r="E56" s="12">
        <v>823755.84700000007</v>
      </c>
      <c r="F56" s="12">
        <v>837469.07200000004</v>
      </c>
      <c r="G56" s="12">
        <v>863487.48699999996</v>
      </c>
      <c r="H56" s="12">
        <v>897374.56299999997</v>
      </c>
    </row>
    <row r="57" spans="1:8" s="12" customFormat="1" ht="12" customHeight="1" x14ac:dyDescent="0.25">
      <c r="A57" s="27" t="s">
        <v>57</v>
      </c>
      <c r="B57" s="12">
        <v>23375.473000000002</v>
      </c>
      <c r="C57" s="12">
        <v>24182.501</v>
      </c>
      <c r="D57" s="12">
        <v>23770.031999999999</v>
      </c>
      <c r="E57" s="12">
        <v>24386.422999999999</v>
      </c>
      <c r="F57" s="12">
        <v>23128.796999999999</v>
      </c>
      <c r="G57" s="12">
        <v>22967.648000000001</v>
      </c>
      <c r="H57" s="12">
        <v>23981.544999999998</v>
      </c>
    </row>
    <row r="58" spans="1:8" s="12" customFormat="1" ht="12" customHeight="1" x14ac:dyDescent="0.25">
      <c r="A58" s="27" t="s">
        <v>58</v>
      </c>
      <c r="B58" s="10" t="s">
        <v>32</v>
      </c>
      <c r="C58" s="10" t="s">
        <v>32</v>
      </c>
      <c r="D58" s="10" t="s">
        <v>32</v>
      </c>
      <c r="E58" s="10" t="s">
        <v>32</v>
      </c>
      <c r="F58" s="10" t="s">
        <v>32</v>
      </c>
      <c r="G58" s="10" t="s">
        <v>32</v>
      </c>
      <c r="H58" s="10" t="s">
        <v>32</v>
      </c>
    </row>
    <row r="59" spans="1:8" s="12" customFormat="1" ht="12" customHeight="1" x14ac:dyDescent="0.25">
      <c r="A59" s="27" t="s">
        <v>67</v>
      </c>
      <c r="B59" s="12">
        <v>40205.014999999999</v>
      </c>
      <c r="C59" s="12">
        <v>41271.523000000001</v>
      </c>
      <c r="D59" s="12">
        <v>43078.093000000001</v>
      </c>
      <c r="E59" s="12">
        <v>40169.959000000003</v>
      </c>
      <c r="F59" s="12">
        <v>39874.17</v>
      </c>
      <c r="G59" s="12">
        <v>39723.088000000003</v>
      </c>
      <c r="H59" s="12">
        <v>42681.97</v>
      </c>
    </row>
    <row r="60" spans="1:8" s="12" customFormat="1" ht="12" customHeight="1" x14ac:dyDescent="0.25">
      <c r="A60" s="27" t="s">
        <v>59</v>
      </c>
      <c r="B60" s="12">
        <v>58804.796999999999</v>
      </c>
      <c r="C60" s="12">
        <v>53324.464</v>
      </c>
      <c r="D60" s="12">
        <v>53660.440999999999</v>
      </c>
      <c r="E60" s="12">
        <v>45720.857000000004</v>
      </c>
      <c r="F60" s="12">
        <v>49748.726999999999</v>
      </c>
      <c r="G60" s="12">
        <v>50503.652999999998</v>
      </c>
      <c r="H60" s="12">
        <v>63752.311000000002</v>
      </c>
    </row>
    <row r="61" spans="1:8" s="12" customFormat="1" ht="12" customHeight="1" x14ac:dyDescent="0.25">
      <c r="A61" s="27" t="s">
        <v>68</v>
      </c>
      <c r="B61" s="12">
        <v>1446.846</v>
      </c>
      <c r="C61" s="12">
        <v>1246.991</v>
      </c>
      <c r="D61" s="12">
        <v>1455.3050000000001</v>
      </c>
      <c r="E61" s="12">
        <v>1566.126</v>
      </c>
      <c r="F61" s="12">
        <v>1418.883</v>
      </c>
      <c r="G61" s="12">
        <v>1787.6769999999999</v>
      </c>
      <c r="H61" s="12">
        <v>1576.278</v>
      </c>
    </row>
    <row r="62" spans="1:8" s="12" customFormat="1" ht="15.95" customHeight="1" x14ac:dyDescent="0.25">
      <c r="A62" s="25" t="s">
        <v>55</v>
      </c>
      <c r="B62" s="12">
        <v>872243.51300000015</v>
      </c>
      <c r="C62" s="12">
        <v>895486.39300000004</v>
      </c>
      <c r="D62" s="12">
        <v>914570.34199999995</v>
      </c>
      <c r="E62" s="12">
        <v>936155.27500000002</v>
      </c>
      <c r="F62" s="12">
        <v>951949.42200000002</v>
      </c>
      <c r="G62" s="12">
        <v>980158.09299999999</v>
      </c>
      <c r="H62" s="12">
        <v>1029079.961</v>
      </c>
    </row>
    <row r="63" spans="1:8" s="12" customFormat="1" ht="12" customHeight="1" x14ac:dyDescent="0.25">
      <c r="A63" s="27" t="s">
        <v>15</v>
      </c>
      <c r="B63" s="12">
        <v>764810.71200000006</v>
      </c>
      <c r="C63" s="12">
        <v>789372.196</v>
      </c>
      <c r="D63" s="12">
        <v>795609.00699999998</v>
      </c>
      <c r="E63" s="12">
        <v>800755.48100000003</v>
      </c>
      <c r="F63" s="12">
        <v>808345.88500000001</v>
      </c>
      <c r="G63" s="12">
        <v>824974.02599999995</v>
      </c>
      <c r="H63" s="12">
        <v>868502.43200000003</v>
      </c>
    </row>
    <row r="64" spans="1:8" s="12" customFormat="1" ht="12" customHeight="1" x14ac:dyDescent="0.25">
      <c r="A64" s="27" t="s">
        <v>60</v>
      </c>
      <c r="B64" s="12">
        <v>401.76799999999997</v>
      </c>
      <c r="C64" s="12">
        <v>1219.9960000000001</v>
      </c>
      <c r="D64" s="12">
        <v>1278.211</v>
      </c>
      <c r="E64" s="12">
        <v>12434.456</v>
      </c>
      <c r="F64" s="12">
        <v>13528.027</v>
      </c>
      <c r="G64" s="12">
        <v>14504.742</v>
      </c>
      <c r="H64" s="12">
        <v>16721.588</v>
      </c>
    </row>
    <row r="65" spans="1:8" s="12" customFormat="1" ht="12" customHeight="1" x14ac:dyDescent="0.25">
      <c r="A65" s="27" t="s">
        <v>69</v>
      </c>
      <c r="B65" s="12">
        <v>105742.599</v>
      </c>
      <c r="C65" s="12">
        <v>103720.11500000001</v>
      </c>
      <c r="D65" s="12">
        <v>116830.758</v>
      </c>
      <c r="E65" s="12">
        <v>122111.761</v>
      </c>
      <c r="F65" s="12">
        <v>129215.51700000001</v>
      </c>
      <c r="G65" s="12">
        <v>140197.769</v>
      </c>
      <c r="H65" s="12">
        <v>143371.30300000001</v>
      </c>
    </row>
    <row r="66" spans="1:8" s="12" customFormat="1" ht="12" customHeight="1" x14ac:dyDescent="0.25">
      <c r="A66" s="27" t="s">
        <v>70</v>
      </c>
      <c r="B66" s="12">
        <v>1288.434</v>
      </c>
      <c r="C66" s="12">
        <v>1174.086</v>
      </c>
      <c r="D66" s="12">
        <v>852.36599999999999</v>
      </c>
      <c r="E66" s="12">
        <v>853.577</v>
      </c>
      <c r="F66" s="12">
        <v>859.99300000000005</v>
      </c>
      <c r="G66" s="12">
        <v>481.55599999999998</v>
      </c>
      <c r="H66" s="12">
        <v>484.63799999999998</v>
      </c>
    </row>
    <row r="67" spans="1:8" s="12" customFormat="1" ht="15.95" customHeight="1" x14ac:dyDescent="0.25">
      <c r="A67" s="25" t="s">
        <v>66</v>
      </c>
      <c r="B67" s="12">
        <v>3319.2739999999999</v>
      </c>
      <c r="C67" s="12">
        <v>-2573.69</v>
      </c>
      <c r="D67" s="12">
        <v>-455.33199999999999</v>
      </c>
      <c r="E67" s="12">
        <v>-556.06299999999999</v>
      </c>
      <c r="F67" s="12">
        <v>-309.77300000000002</v>
      </c>
      <c r="G67" s="12">
        <v>-1688.54</v>
      </c>
      <c r="H67" s="12">
        <v>286.70600000000002</v>
      </c>
    </row>
    <row r="68" spans="1:8" s="12" customFormat="1" ht="12" customHeight="1" x14ac:dyDescent="0.25">
      <c r="B68" s="36"/>
      <c r="C68" s="36"/>
      <c r="D68" s="35"/>
      <c r="F68" s="21"/>
      <c r="G68" s="21"/>
      <c r="H68" s="21"/>
    </row>
    <row r="69" spans="1:8" s="12" customFormat="1" ht="15.95" customHeight="1" x14ac:dyDescent="0.25">
      <c r="A69" s="39" t="s">
        <v>72</v>
      </c>
      <c r="B69" s="1"/>
      <c r="C69" s="1"/>
      <c r="D69" s="1"/>
      <c r="E69" s="1"/>
      <c r="F69" s="1"/>
      <c r="G69" s="1"/>
      <c r="H69" s="1"/>
    </row>
    <row r="70" spans="1:8" s="12" customFormat="1" ht="12" customHeight="1" x14ac:dyDescent="0.25">
      <c r="A70" s="38" t="s">
        <v>71</v>
      </c>
      <c r="B70" s="10"/>
      <c r="C70" s="10"/>
      <c r="D70" s="10"/>
      <c r="E70" s="10"/>
      <c r="F70" s="10"/>
      <c r="G70" s="10"/>
      <c r="H70" s="10"/>
    </row>
    <row r="71" spans="1:8" s="12" customFormat="1" ht="12" customHeight="1" x14ac:dyDescent="0.25">
      <c r="A71" s="38" t="s">
        <v>64</v>
      </c>
      <c r="B71" s="10"/>
      <c r="C71" s="10"/>
      <c r="D71" s="10"/>
      <c r="E71" s="10"/>
      <c r="F71" s="10"/>
      <c r="G71" s="10"/>
      <c r="H71" s="10"/>
    </row>
    <row r="72" spans="1:8" s="12" customFormat="1" ht="12" customHeight="1" x14ac:dyDescent="0.25">
      <c r="A72" s="38" t="s">
        <v>43</v>
      </c>
      <c r="B72" s="10"/>
      <c r="C72" s="10"/>
      <c r="D72" s="10"/>
      <c r="E72" s="10"/>
      <c r="F72" s="10"/>
      <c r="G72" s="10"/>
      <c r="H72" s="10"/>
    </row>
    <row r="73" spans="1:8" s="12" customFormat="1" ht="12" customHeight="1" x14ac:dyDescent="0.25">
      <c r="A73" s="38" t="s">
        <v>65</v>
      </c>
      <c r="B73" s="10"/>
      <c r="C73" s="10"/>
      <c r="D73" s="10"/>
      <c r="E73" s="10"/>
      <c r="F73" s="10"/>
      <c r="G73" s="10"/>
      <c r="H73" s="10"/>
    </row>
    <row r="74" spans="1:8" s="12" customFormat="1" ht="15.95" customHeight="1" x14ac:dyDescent="0.25">
      <c r="A74" s="22" t="s">
        <v>27</v>
      </c>
      <c r="B74" s="5"/>
      <c r="C74" s="5"/>
      <c r="D74" s="1"/>
      <c r="E74" s="1"/>
      <c r="F74" s="40"/>
      <c r="G74" s="40"/>
      <c r="H74" s="41" t="s">
        <v>73</v>
      </c>
    </row>
    <row r="75" spans="1:8" s="23" customFormat="1" ht="3.95" customHeight="1" x14ac:dyDescent="0.25">
      <c r="A75" s="32"/>
      <c r="B75" s="33"/>
      <c r="C75" s="33"/>
      <c r="D75" s="33"/>
      <c r="E75" s="33"/>
      <c r="F75" s="33"/>
      <c r="G75" s="33"/>
      <c r="H75" s="3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5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6D589-60CF-43F8-86D3-9CAE219277D6}">
  <sheetPr>
    <pageSetUpPr fitToPage="1"/>
  </sheetPr>
  <dimension ref="A1:I81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66.796875" style="47" customWidth="1"/>
    <col min="2" max="2" width="9.796875" style="46" customWidth="1"/>
    <col min="3" max="9" width="10" style="46" customWidth="1"/>
    <col min="10" max="16384" width="16" style="46"/>
  </cols>
  <sheetData>
    <row r="1" spans="1:9" s="61" customFormat="1" ht="34.5" customHeight="1" x14ac:dyDescent="0.25">
      <c r="A1" s="28" t="s">
        <v>3</v>
      </c>
      <c r="B1"/>
      <c r="C1"/>
      <c r="D1"/>
      <c r="E1"/>
      <c r="F1"/>
      <c r="G1" s="63"/>
      <c r="H1" s="63"/>
      <c r="I1" s="63"/>
    </row>
    <row r="2" spans="1:9" s="61" customFormat="1" ht="5.0999999999999996" customHeight="1" thickBot="1" x14ac:dyDescent="0.3">
      <c r="A2" s="30"/>
      <c r="B2" s="30"/>
      <c r="C2" s="30"/>
      <c r="D2" s="30"/>
      <c r="E2" s="30"/>
      <c r="F2" s="30"/>
      <c r="G2" s="62"/>
      <c r="H2" s="62"/>
      <c r="I2" s="62"/>
    </row>
    <row r="3" spans="1:9" s="50" customFormat="1" ht="39.950000000000003" customHeight="1" x14ac:dyDescent="0.25">
      <c r="A3" s="11" t="s">
        <v>33</v>
      </c>
    </row>
    <row r="4" spans="1:9" s="14" customFormat="1" ht="15" customHeight="1" x14ac:dyDescent="0.2">
      <c r="A4" s="11" t="s">
        <v>51</v>
      </c>
      <c r="G4" s="3"/>
      <c r="H4" s="3"/>
      <c r="I4" s="3" t="s">
        <v>47</v>
      </c>
    </row>
    <row r="5" spans="1:9" s="16" customFormat="1" ht="15.95" customHeight="1" x14ac:dyDescent="0.25">
      <c r="A5" s="7" t="s">
        <v>2</v>
      </c>
      <c r="F5" s="15"/>
      <c r="G5" s="15"/>
      <c r="H5" s="15"/>
      <c r="I5" s="15" t="s">
        <v>1</v>
      </c>
    </row>
    <row r="6" spans="1:9" s="50" customFormat="1" ht="3.95" customHeight="1" x14ac:dyDescent="0.25">
      <c r="A6" s="17"/>
      <c r="B6" s="60"/>
      <c r="C6" s="60"/>
      <c r="D6" s="60"/>
      <c r="E6" s="60"/>
      <c r="F6" s="60"/>
      <c r="G6" s="60"/>
      <c r="H6" s="60"/>
      <c r="I6" s="60"/>
    </row>
    <row r="7" spans="1:9" s="50" customFormat="1" ht="3.95" customHeight="1" x14ac:dyDescent="0.25">
      <c r="A7" s="2"/>
    </row>
    <row r="8" spans="1:9" s="58" customFormat="1" ht="12" customHeight="1" x14ac:dyDescent="0.25">
      <c r="A8" s="59"/>
      <c r="B8" s="55">
        <v>2009</v>
      </c>
      <c r="C8" s="55">
        <v>2010</v>
      </c>
      <c r="D8" s="55">
        <v>2011</v>
      </c>
      <c r="E8" s="55">
        <v>2012</v>
      </c>
      <c r="F8" s="55">
        <v>2013</v>
      </c>
      <c r="G8" s="55">
        <v>2014</v>
      </c>
      <c r="H8" s="55">
        <v>2015</v>
      </c>
      <c r="I8" s="55">
        <v>2016</v>
      </c>
    </row>
    <row r="9" spans="1:9" s="52" customFormat="1" ht="3.95" customHeight="1" x14ac:dyDescent="0.25">
      <c r="A9" s="57"/>
      <c r="B9" s="56"/>
      <c r="C9" s="56"/>
      <c r="D9" s="56"/>
      <c r="E9" s="56"/>
      <c r="F9" s="56"/>
      <c r="G9" s="56"/>
      <c r="H9" s="56"/>
      <c r="I9" s="56"/>
    </row>
    <row r="10" spans="1:9" s="52" customFormat="1" ht="3.95" customHeight="1" x14ac:dyDescent="0.25">
      <c r="A10" s="55"/>
      <c r="B10" s="54"/>
      <c r="C10" s="54"/>
      <c r="D10" s="54"/>
      <c r="E10" s="54"/>
      <c r="F10" s="54"/>
    </row>
    <row r="11" spans="1:9" s="50" customFormat="1" ht="20.100000000000001" customHeight="1" x14ac:dyDescent="0.25">
      <c r="A11" s="34" t="s">
        <v>4</v>
      </c>
      <c r="B11" s="52"/>
      <c r="C11" s="52"/>
      <c r="D11" s="52"/>
      <c r="E11" s="52"/>
      <c r="F11" s="54"/>
      <c r="G11" s="54"/>
      <c r="H11" s="51"/>
      <c r="I11" s="51"/>
    </row>
    <row r="12" spans="1:9" s="50" customFormat="1" ht="15.95" customHeight="1" x14ac:dyDescent="0.25">
      <c r="A12" s="25" t="s">
        <v>5</v>
      </c>
      <c r="B12" s="52">
        <v>38374</v>
      </c>
      <c r="C12" s="52">
        <v>39492</v>
      </c>
      <c r="D12" s="52">
        <v>39044</v>
      </c>
      <c r="E12" s="52">
        <v>40562</v>
      </c>
      <c r="F12" s="52">
        <v>41463</v>
      </c>
      <c r="G12" s="54">
        <v>41035</v>
      </c>
      <c r="H12" s="50">
        <v>43214</v>
      </c>
      <c r="I12" s="50">
        <v>44463</v>
      </c>
    </row>
    <row r="13" spans="1:9" s="50" customFormat="1" ht="12" customHeight="1" x14ac:dyDescent="0.25">
      <c r="A13" s="25" t="s">
        <v>6</v>
      </c>
      <c r="B13" s="52">
        <v>24127</v>
      </c>
      <c r="C13" s="52">
        <v>18225</v>
      </c>
      <c r="D13" s="52">
        <v>17568</v>
      </c>
      <c r="E13" s="52">
        <v>19256</v>
      </c>
      <c r="F13" s="52">
        <v>20973</v>
      </c>
      <c r="G13" s="26">
        <v>19974</v>
      </c>
      <c r="H13" s="26">
        <v>20956</v>
      </c>
      <c r="I13" s="26">
        <v>21061</v>
      </c>
    </row>
    <row r="14" spans="1:9" s="50" customFormat="1" ht="12" customHeight="1" x14ac:dyDescent="0.25">
      <c r="A14" s="25" t="s">
        <v>41</v>
      </c>
      <c r="B14" s="41" t="s">
        <v>32</v>
      </c>
      <c r="C14" s="41" t="s">
        <v>32</v>
      </c>
      <c r="D14" s="41" t="s">
        <v>32</v>
      </c>
      <c r="E14" s="41" t="s">
        <v>32</v>
      </c>
      <c r="F14" s="41" t="s">
        <v>32</v>
      </c>
      <c r="G14" s="41" t="s">
        <v>32</v>
      </c>
      <c r="H14" s="41" t="s">
        <v>32</v>
      </c>
      <c r="I14" s="41" t="s">
        <v>32</v>
      </c>
    </row>
    <row r="15" spans="1:9" s="50" customFormat="1" ht="20.100000000000001" customHeight="1" x14ac:dyDescent="0.25">
      <c r="A15" s="34" t="s">
        <v>40</v>
      </c>
      <c r="D15" s="52"/>
      <c r="E15" s="52"/>
      <c r="F15" s="52"/>
      <c r="G15" s="54"/>
      <c r="H15" s="37"/>
      <c r="I15" s="37"/>
    </row>
    <row r="16" spans="1:9" s="50" customFormat="1" ht="15.95" customHeight="1" x14ac:dyDescent="0.25">
      <c r="A16" s="25" t="s">
        <v>44</v>
      </c>
      <c r="B16" s="52">
        <v>76414</v>
      </c>
      <c r="C16" s="52">
        <v>73698</v>
      </c>
      <c r="D16" s="52">
        <v>77510</v>
      </c>
      <c r="E16" s="52">
        <v>84855</v>
      </c>
      <c r="F16" s="52">
        <v>88356</v>
      </c>
      <c r="G16" s="44">
        <v>100724</v>
      </c>
      <c r="H16" s="26">
        <v>93861</v>
      </c>
      <c r="I16" s="50">
        <v>106039</v>
      </c>
    </row>
    <row r="17" spans="1:9" s="50" customFormat="1" ht="12" customHeight="1" x14ac:dyDescent="0.25">
      <c r="A17" s="27" t="s">
        <v>20</v>
      </c>
      <c r="B17" s="52">
        <v>69701</v>
      </c>
      <c r="C17" s="52">
        <v>67547</v>
      </c>
      <c r="D17" s="52">
        <v>70988</v>
      </c>
      <c r="E17" s="52">
        <v>78023</v>
      </c>
      <c r="F17" s="52">
        <v>81309</v>
      </c>
      <c r="G17" s="44">
        <v>91695</v>
      </c>
      <c r="H17" s="26">
        <v>84509</v>
      </c>
      <c r="I17" s="50">
        <v>95613</v>
      </c>
    </row>
    <row r="18" spans="1:9" s="50" customFormat="1" ht="12" customHeight="1" x14ac:dyDescent="0.25">
      <c r="A18" s="27" t="s">
        <v>21</v>
      </c>
      <c r="B18" s="52">
        <v>3576</v>
      </c>
      <c r="C18" s="52">
        <v>3550</v>
      </c>
      <c r="D18" s="52">
        <v>3570</v>
      </c>
      <c r="E18" s="52">
        <v>3843</v>
      </c>
      <c r="F18" s="52">
        <v>3608</v>
      </c>
      <c r="G18" s="44">
        <v>3859</v>
      </c>
      <c r="H18" s="26">
        <v>3974</v>
      </c>
      <c r="I18" s="50">
        <v>4358</v>
      </c>
    </row>
    <row r="19" spans="1:9" s="50" customFormat="1" ht="12" customHeight="1" x14ac:dyDescent="0.25">
      <c r="A19" s="27" t="s">
        <v>22</v>
      </c>
      <c r="B19" s="52">
        <v>3137</v>
      </c>
      <c r="C19" s="52">
        <v>2601</v>
      </c>
      <c r="D19" s="52">
        <v>2952</v>
      </c>
      <c r="E19" s="52">
        <v>2989</v>
      </c>
      <c r="F19" s="52">
        <v>3439</v>
      </c>
      <c r="G19" s="44">
        <v>5170</v>
      </c>
      <c r="H19" s="26">
        <v>5378</v>
      </c>
      <c r="I19" s="50">
        <v>6068</v>
      </c>
    </row>
    <row r="20" spans="1:9" s="50" customFormat="1" ht="20.100000000000001" customHeight="1" x14ac:dyDescent="0.25">
      <c r="A20" s="43" t="s">
        <v>50</v>
      </c>
      <c r="D20" s="52"/>
      <c r="E20" s="52"/>
      <c r="F20" s="52"/>
      <c r="H20" s="37"/>
      <c r="I20" s="37"/>
    </row>
    <row r="21" spans="1:9" s="50" customFormat="1" ht="15.95" customHeight="1" x14ac:dyDescent="0.25">
      <c r="A21" s="25" t="s">
        <v>19</v>
      </c>
      <c r="B21" s="52">
        <v>98450</v>
      </c>
      <c r="C21" s="52">
        <v>93336</v>
      </c>
      <c r="D21" s="52">
        <v>96108</v>
      </c>
      <c r="E21" s="52">
        <v>101482</v>
      </c>
      <c r="F21" s="52">
        <v>103427</v>
      </c>
      <c r="G21" s="44">
        <v>111452</v>
      </c>
      <c r="H21" s="26">
        <v>111058</v>
      </c>
      <c r="I21" s="50">
        <v>112986</v>
      </c>
    </row>
    <row r="22" spans="1:9" s="50" customFormat="1" ht="12" customHeight="1" x14ac:dyDescent="0.25">
      <c r="A22" s="27" t="s">
        <v>20</v>
      </c>
      <c r="B22" s="52">
        <v>89866</v>
      </c>
      <c r="C22" s="52">
        <v>86010</v>
      </c>
      <c r="D22" s="52">
        <v>88272</v>
      </c>
      <c r="E22" s="52">
        <v>93527</v>
      </c>
      <c r="F22" s="52">
        <v>95720</v>
      </c>
      <c r="G22" s="44">
        <v>102675</v>
      </c>
      <c r="H22" s="26">
        <v>102075</v>
      </c>
      <c r="I22" s="50">
        <v>103588</v>
      </c>
    </row>
    <row r="23" spans="1:9" s="50" customFormat="1" ht="12" customHeight="1" x14ac:dyDescent="0.25">
      <c r="A23" s="27" t="s">
        <v>21</v>
      </c>
      <c r="B23" s="52">
        <v>4727</v>
      </c>
      <c r="C23" s="52">
        <v>4347</v>
      </c>
      <c r="D23" s="52">
        <v>4266</v>
      </c>
      <c r="E23" s="52">
        <v>4354</v>
      </c>
      <c r="F23" s="52">
        <v>3799</v>
      </c>
      <c r="G23" s="44">
        <v>4193</v>
      </c>
      <c r="H23" s="26">
        <v>4049</v>
      </c>
      <c r="I23" s="50">
        <v>4109</v>
      </c>
    </row>
    <row r="24" spans="1:9" s="50" customFormat="1" ht="12" customHeight="1" x14ac:dyDescent="0.25">
      <c r="A24" s="27" t="s">
        <v>22</v>
      </c>
      <c r="B24" s="52">
        <v>3857</v>
      </c>
      <c r="C24" s="52">
        <v>2979</v>
      </c>
      <c r="D24" s="52">
        <v>3570</v>
      </c>
      <c r="E24" s="52">
        <v>3601</v>
      </c>
      <c r="F24" s="52">
        <v>3908</v>
      </c>
      <c r="G24" s="44">
        <v>4584</v>
      </c>
      <c r="H24" s="26">
        <v>4934</v>
      </c>
      <c r="I24" s="50">
        <v>5289</v>
      </c>
    </row>
    <row r="25" spans="1:9" s="50" customFormat="1" ht="15.95" customHeight="1" x14ac:dyDescent="0.25">
      <c r="A25" s="25" t="s">
        <v>23</v>
      </c>
      <c r="B25" s="52">
        <v>26887</v>
      </c>
      <c r="C25" s="52">
        <v>28937</v>
      </c>
      <c r="D25" s="52">
        <v>31239</v>
      </c>
      <c r="E25" s="52">
        <v>33965</v>
      </c>
      <c r="F25" s="52">
        <v>35346</v>
      </c>
      <c r="G25" s="44">
        <v>38659</v>
      </c>
      <c r="H25" s="26">
        <v>38392</v>
      </c>
      <c r="I25" s="50">
        <v>39748</v>
      </c>
    </row>
    <row r="26" spans="1:9" s="50" customFormat="1" ht="12" customHeight="1" x14ac:dyDescent="0.25">
      <c r="A26" s="27" t="s">
        <v>20</v>
      </c>
      <c r="B26" s="52">
        <v>24043</v>
      </c>
      <c r="C26" s="52">
        <v>25909</v>
      </c>
      <c r="D26" s="52">
        <v>27930</v>
      </c>
      <c r="E26" s="52">
        <v>30385</v>
      </c>
      <c r="F26" s="52">
        <v>31664</v>
      </c>
      <c r="G26" s="44">
        <v>34339</v>
      </c>
      <c r="H26" s="44">
        <v>34172</v>
      </c>
      <c r="I26" s="50">
        <v>35201</v>
      </c>
    </row>
    <row r="27" spans="1:9" s="50" customFormat="1" ht="12" customHeight="1" x14ac:dyDescent="0.25">
      <c r="A27" s="27" t="s">
        <v>21</v>
      </c>
      <c r="B27" s="52">
        <v>1716</v>
      </c>
      <c r="C27" s="52">
        <v>1882</v>
      </c>
      <c r="D27" s="52">
        <v>1951</v>
      </c>
      <c r="E27" s="52">
        <v>2182</v>
      </c>
      <c r="F27" s="52">
        <v>2127</v>
      </c>
      <c r="G27" s="44">
        <v>2400</v>
      </c>
      <c r="H27" s="26">
        <v>2331</v>
      </c>
      <c r="I27" s="50">
        <v>2370</v>
      </c>
    </row>
    <row r="28" spans="1:9" s="50" customFormat="1" ht="12" customHeight="1" x14ac:dyDescent="0.25">
      <c r="A28" s="27" t="s">
        <v>22</v>
      </c>
      <c r="B28" s="52">
        <v>1128</v>
      </c>
      <c r="C28" s="52">
        <v>1146</v>
      </c>
      <c r="D28" s="52">
        <v>1358</v>
      </c>
      <c r="E28" s="52">
        <v>1398</v>
      </c>
      <c r="F28" s="52">
        <v>1555</v>
      </c>
      <c r="G28" s="44">
        <v>1920</v>
      </c>
      <c r="H28" s="26">
        <v>1889</v>
      </c>
      <c r="I28" s="50">
        <v>2177</v>
      </c>
    </row>
    <row r="29" spans="1:9" s="50" customFormat="1" ht="15.95" customHeight="1" x14ac:dyDescent="0.25">
      <c r="A29" s="25" t="s">
        <v>38</v>
      </c>
      <c r="B29" s="52">
        <v>4639</v>
      </c>
      <c r="C29" s="52">
        <v>4878</v>
      </c>
      <c r="D29" s="52">
        <v>4809</v>
      </c>
      <c r="E29" s="52">
        <v>5254</v>
      </c>
      <c r="F29" s="52">
        <v>5319</v>
      </c>
      <c r="G29" s="44">
        <v>5728</v>
      </c>
      <c r="H29" s="44">
        <v>5933</v>
      </c>
      <c r="I29" s="26">
        <v>5996</v>
      </c>
    </row>
    <row r="30" spans="1:9" s="50" customFormat="1" ht="12" customHeight="1" x14ac:dyDescent="0.25">
      <c r="A30" s="27" t="s">
        <v>20</v>
      </c>
      <c r="B30" s="52">
        <v>4169</v>
      </c>
      <c r="C30" s="52">
        <v>4447</v>
      </c>
      <c r="D30" s="52">
        <v>4320</v>
      </c>
      <c r="E30" s="52">
        <v>4707</v>
      </c>
      <c r="F30" s="52">
        <v>4729</v>
      </c>
      <c r="G30" s="44">
        <v>5113</v>
      </c>
      <c r="H30" s="26">
        <v>5292</v>
      </c>
      <c r="I30" s="26">
        <v>5322</v>
      </c>
    </row>
    <row r="31" spans="1:9" s="50" customFormat="1" ht="12" customHeight="1" x14ac:dyDescent="0.25">
      <c r="A31" s="27" t="s">
        <v>21</v>
      </c>
      <c r="B31" s="52">
        <v>152</v>
      </c>
      <c r="C31" s="52">
        <v>151</v>
      </c>
      <c r="D31" s="52">
        <v>143</v>
      </c>
      <c r="E31" s="52">
        <v>186</v>
      </c>
      <c r="F31" s="52">
        <v>161</v>
      </c>
      <c r="G31" s="45">
        <v>193</v>
      </c>
      <c r="H31" s="26">
        <v>181</v>
      </c>
      <c r="I31" s="26">
        <v>163</v>
      </c>
    </row>
    <row r="32" spans="1:9" s="50" customFormat="1" ht="12" customHeight="1" x14ac:dyDescent="0.25">
      <c r="A32" s="27" t="s">
        <v>22</v>
      </c>
      <c r="B32" s="52">
        <v>318</v>
      </c>
      <c r="C32" s="52">
        <v>280</v>
      </c>
      <c r="D32" s="52">
        <v>346</v>
      </c>
      <c r="E32" s="52">
        <v>361</v>
      </c>
      <c r="F32" s="52">
        <v>429</v>
      </c>
      <c r="G32" s="45">
        <v>422</v>
      </c>
      <c r="H32" s="26">
        <v>460</v>
      </c>
      <c r="I32" s="26">
        <v>511</v>
      </c>
    </row>
    <row r="33" spans="1:9" s="50" customFormat="1" ht="15.95" customHeight="1" x14ac:dyDescent="0.25">
      <c r="A33" s="25" t="s">
        <v>28</v>
      </c>
      <c r="B33" s="52">
        <v>129976</v>
      </c>
      <c r="C33" s="52">
        <v>127151</v>
      </c>
      <c r="D33" s="52">
        <v>132156</v>
      </c>
      <c r="E33" s="52">
        <v>140701</v>
      </c>
      <c r="F33" s="52">
        <v>144092</v>
      </c>
      <c r="G33" s="54">
        <v>155839</v>
      </c>
      <c r="H33" s="26">
        <v>155383</v>
      </c>
      <c r="I33" s="50">
        <v>158730</v>
      </c>
    </row>
    <row r="34" spans="1:9" s="50" customFormat="1" ht="12" customHeight="1" x14ac:dyDescent="0.25">
      <c r="A34" s="27" t="s">
        <v>20</v>
      </c>
      <c r="B34" s="52">
        <v>118078</v>
      </c>
      <c r="C34" s="52">
        <v>116366</v>
      </c>
      <c r="D34" s="52">
        <v>120522</v>
      </c>
      <c r="E34" s="52">
        <v>128619</v>
      </c>
      <c r="F34" s="52">
        <v>132113</v>
      </c>
      <c r="G34" s="54">
        <v>142127</v>
      </c>
      <c r="H34" s="26">
        <v>141539</v>
      </c>
      <c r="I34" s="26">
        <v>144111</v>
      </c>
    </row>
    <row r="35" spans="1:9" s="50" customFormat="1" ht="12" customHeight="1" x14ac:dyDescent="0.25">
      <c r="A35" s="27" t="s">
        <v>21</v>
      </c>
      <c r="B35" s="52">
        <v>6595</v>
      </c>
      <c r="C35" s="52">
        <v>6380</v>
      </c>
      <c r="D35" s="52">
        <v>6360</v>
      </c>
      <c r="E35" s="52">
        <v>6722</v>
      </c>
      <c r="F35" s="52">
        <v>6087</v>
      </c>
      <c r="G35" s="54">
        <v>6786</v>
      </c>
      <c r="H35" s="26">
        <v>6561</v>
      </c>
      <c r="I35" s="26">
        <v>6642</v>
      </c>
    </row>
    <row r="36" spans="1:9" s="50" customFormat="1" ht="12" customHeight="1" x14ac:dyDescent="0.25">
      <c r="A36" s="27" t="s">
        <v>22</v>
      </c>
      <c r="B36" s="52">
        <v>5303</v>
      </c>
      <c r="C36" s="52">
        <v>4405</v>
      </c>
      <c r="D36" s="52">
        <v>5274</v>
      </c>
      <c r="E36" s="52">
        <v>5360</v>
      </c>
      <c r="F36" s="52">
        <v>5892</v>
      </c>
      <c r="G36" s="54">
        <v>6926</v>
      </c>
      <c r="H36" s="26">
        <v>7283</v>
      </c>
      <c r="I36" s="26">
        <v>7977</v>
      </c>
    </row>
    <row r="37" spans="1:9" s="50" customFormat="1" ht="20.100000000000001" customHeight="1" x14ac:dyDescent="0.25">
      <c r="A37" s="43" t="s">
        <v>49</v>
      </c>
      <c r="D37" s="52"/>
      <c r="E37" s="52"/>
      <c r="F37" s="52"/>
      <c r="G37" s="54"/>
      <c r="H37" s="37"/>
      <c r="I37" s="37"/>
    </row>
    <row r="38" spans="1:9" s="50" customFormat="1" ht="15.95" customHeight="1" x14ac:dyDescent="0.25">
      <c r="A38" s="25" t="s">
        <v>19</v>
      </c>
      <c r="B38" s="52">
        <v>258353.36299999998</v>
      </c>
      <c r="C38" s="52">
        <v>273553.78700000001</v>
      </c>
      <c r="D38" s="52">
        <v>283050.81</v>
      </c>
      <c r="E38" s="52">
        <v>417330.01799999998</v>
      </c>
      <c r="F38" s="52">
        <v>465064.04399999999</v>
      </c>
      <c r="G38" s="26">
        <v>486144.17800000001</v>
      </c>
      <c r="H38" s="26">
        <v>521712.65399999998</v>
      </c>
      <c r="I38" s="50">
        <v>520181.935</v>
      </c>
    </row>
    <row r="39" spans="1:9" s="50" customFormat="1" ht="12" customHeight="1" x14ac:dyDescent="0.25">
      <c r="A39" s="27" t="s">
        <v>20</v>
      </c>
      <c r="B39" s="52">
        <v>237665.35399999999</v>
      </c>
      <c r="C39" s="52">
        <v>251274.136</v>
      </c>
      <c r="D39" s="52">
        <v>259372.89</v>
      </c>
      <c r="E39" s="52">
        <v>382129.76299999998</v>
      </c>
      <c r="F39" s="52">
        <v>429427.75400000002</v>
      </c>
      <c r="G39" s="44">
        <v>448027.00199999998</v>
      </c>
      <c r="H39" s="44">
        <v>479269.12300000002</v>
      </c>
      <c r="I39" s="50">
        <v>474651.82799999998</v>
      </c>
    </row>
    <row r="40" spans="1:9" s="50" customFormat="1" ht="12" customHeight="1" x14ac:dyDescent="0.25">
      <c r="A40" s="27" t="s">
        <v>21</v>
      </c>
      <c r="B40" s="52">
        <v>11431.009</v>
      </c>
      <c r="C40" s="52">
        <v>12380.308999999999</v>
      </c>
      <c r="D40" s="52">
        <v>12088.242</v>
      </c>
      <c r="E40" s="52">
        <v>17996.984</v>
      </c>
      <c r="F40" s="52">
        <v>16583.871999999999</v>
      </c>
      <c r="G40" s="26">
        <v>17255.988000000001</v>
      </c>
      <c r="H40" s="26">
        <v>18659.560000000001</v>
      </c>
      <c r="I40" s="50">
        <v>18883.757000000001</v>
      </c>
    </row>
    <row r="41" spans="1:9" s="50" customFormat="1" ht="12" customHeight="1" x14ac:dyDescent="0.25">
      <c r="A41" s="27" t="s">
        <v>22</v>
      </c>
      <c r="B41" s="52">
        <v>9257</v>
      </c>
      <c r="C41" s="52">
        <v>9899.3420000000006</v>
      </c>
      <c r="D41" s="52">
        <v>11589.678</v>
      </c>
      <c r="E41" s="52">
        <v>17203.271000000001</v>
      </c>
      <c r="F41" s="52">
        <v>19052.418000000001</v>
      </c>
      <c r="G41" s="26">
        <v>20861.187999999998</v>
      </c>
      <c r="H41" s="26">
        <v>23783.971000000001</v>
      </c>
      <c r="I41" s="50">
        <v>26646.35</v>
      </c>
    </row>
    <row r="42" spans="1:9" s="50" customFormat="1" ht="15.95" customHeight="1" x14ac:dyDescent="0.25">
      <c r="A42" s="25" t="s">
        <v>23</v>
      </c>
      <c r="B42" s="52">
        <v>78907.875</v>
      </c>
      <c r="C42" s="52">
        <v>103521.09600000001</v>
      </c>
      <c r="D42" s="52">
        <v>112497.906</v>
      </c>
      <c r="E42" s="52">
        <v>195953.91399999999</v>
      </c>
      <c r="F42" s="52">
        <v>206685.49299999999</v>
      </c>
      <c r="G42" s="26">
        <v>211244.64300000001</v>
      </c>
      <c r="H42" s="26">
        <v>228834.11499999999</v>
      </c>
      <c r="I42" s="50">
        <v>230061.601</v>
      </c>
    </row>
    <row r="43" spans="1:9" s="50" customFormat="1" ht="12" customHeight="1" x14ac:dyDescent="0.25">
      <c r="A43" s="27" t="s">
        <v>20</v>
      </c>
      <c r="B43" s="52">
        <v>70502.614000000001</v>
      </c>
      <c r="C43" s="52">
        <v>91994.024000000005</v>
      </c>
      <c r="D43" s="52">
        <v>99389.457999999999</v>
      </c>
      <c r="E43" s="52">
        <v>173979.86900000001</v>
      </c>
      <c r="F43" s="52">
        <v>183832.46599999999</v>
      </c>
      <c r="G43" s="44">
        <v>187323.198</v>
      </c>
      <c r="H43" s="44">
        <v>202270.97399999999</v>
      </c>
      <c r="I43" s="50">
        <v>202708.62400000001</v>
      </c>
    </row>
    <row r="44" spans="1:9" s="50" customFormat="1" ht="12" customHeight="1" x14ac:dyDescent="0.25">
      <c r="A44" s="27" t="s">
        <v>21</v>
      </c>
      <c r="B44" s="52">
        <v>5021.2610000000004</v>
      </c>
      <c r="C44" s="52">
        <v>6696.8940000000002</v>
      </c>
      <c r="D44" s="52">
        <v>7501.39</v>
      </c>
      <c r="E44" s="52">
        <v>12583.055</v>
      </c>
      <c r="F44" s="52">
        <v>12626.293</v>
      </c>
      <c r="G44" s="26">
        <v>12597.151</v>
      </c>
      <c r="H44" s="26">
        <v>14189.914000000001</v>
      </c>
      <c r="I44" s="50">
        <v>13495.977000000001</v>
      </c>
    </row>
    <row r="45" spans="1:9" s="50" customFormat="1" ht="12" customHeight="1" x14ac:dyDescent="0.25">
      <c r="A45" s="27" t="s">
        <v>22</v>
      </c>
      <c r="B45" s="52">
        <v>3384</v>
      </c>
      <c r="C45" s="52">
        <v>4830.1779999999999</v>
      </c>
      <c r="D45" s="52">
        <v>5607.058</v>
      </c>
      <c r="E45" s="52">
        <v>9390.99</v>
      </c>
      <c r="F45" s="52">
        <v>10226.734</v>
      </c>
      <c r="G45" s="26">
        <v>11324.294</v>
      </c>
      <c r="H45" s="26">
        <v>12373.227000000001</v>
      </c>
      <c r="I45" s="50">
        <v>13857</v>
      </c>
    </row>
    <row r="46" spans="1:9" s="50" customFormat="1" ht="15.95" customHeight="1" x14ac:dyDescent="0.25">
      <c r="A46" s="25" t="s">
        <v>24</v>
      </c>
      <c r="B46" s="52">
        <v>4751.3680000000004</v>
      </c>
      <c r="C46" s="52">
        <v>5300.16</v>
      </c>
      <c r="D46" s="52">
        <v>5346.5</v>
      </c>
      <c r="E46" s="52">
        <v>9276.1299999999992</v>
      </c>
      <c r="F46" s="52">
        <v>10523.705</v>
      </c>
      <c r="G46" s="26">
        <v>11192.48</v>
      </c>
      <c r="H46" s="26">
        <v>11937.623</v>
      </c>
      <c r="I46" s="26">
        <v>12140.057000000001</v>
      </c>
    </row>
    <row r="47" spans="1:9" s="50" customFormat="1" ht="12" customHeight="1" x14ac:dyDescent="0.25">
      <c r="A47" s="27" t="s">
        <v>20</v>
      </c>
      <c r="B47" s="52">
        <v>4275.3680000000004</v>
      </c>
      <c r="C47" s="52">
        <v>4778.34</v>
      </c>
      <c r="D47" s="52">
        <v>4765.5</v>
      </c>
      <c r="E47" s="52">
        <v>8309.1</v>
      </c>
      <c r="F47" s="52">
        <v>9406.52</v>
      </c>
      <c r="G47" s="44">
        <v>9938.98</v>
      </c>
      <c r="H47" s="44">
        <v>10540.905000000001</v>
      </c>
      <c r="I47" s="44">
        <v>10631.276</v>
      </c>
    </row>
    <row r="48" spans="1:9" s="50" customFormat="1" ht="12" customHeight="1" x14ac:dyDescent="0.25">
      <c r="A48" s="27" t="s">
        <v>21</v>
      </c>
      <c r="B48" s="52">
        <v>158</v>
      </c>
      <c r="C48" s="52">
        <v>179.9</v>
      </c>
      <c r="D48" s="52">
        <v>167</v>
      </c>
      <c r="E48" s="52">
        <v>330.03</v>
      </c>
      <c r="F48" s="52">
        <v>292.26</v>
      </c>
      <c r="G48" s="26">
        <v>347.5</v>
      </c>
      <c r="H48" s="26">
        <v>378.09199999999998</v>
      </c>
      <c r="I48" s="26">
        <v>357.28399999999999</v>
      </c>
    </row>
    <row r="49" spans="1:9" s="50" customFormat="1" ht="12" customHeight="1" x14ac:dyDescent="0.25">
      <c r="A49" s="27" t="s">
        <v>22</v>
      </c>
      <c r="B49" s="52">
        <v>318</v>
      </c>
      <c r="C49" s="52">
        <v>341.92</v>
      </c>
      <c r="D49" s="52">
        <v>414</v>
      </c>
      <c r="E49" s="52">
        <v>637</v>
      </c>
      <c r="F49" s="52">
        <v>824.92499999999995</v>
      </c>
      <c r="G49" s="26">
        <v>906</v>
      </c>
      <c r="H49" s="26">
        <v>1018.626</v>
      </c>
      <c r="I49" s="26">
        <v>1151.4970000000001</v>
      </c>
    </row>
    <row r="50" spans="1:9" s="50" customFormat="1" ht="15.95" customHeight="1" x14ac:dyDescent="0.25">
      <c r="A50" s="25" t="s">
        <v>29</v>
      </c>
      <c r="B50" s="52">
        <v>342012.60600000003</v>
      </c>
      <c r="C50" s="52">
        <v>382375.04300000001</v>
      </c>
      <c r="D50" s="52">
        <v>400895.21600000001</v>
      </c>
      <c r="E50" s="52">
        <v>622560.06200000003</v>
      </c>
      <c r="F50" s="52">
        <v>682273.24199999997</v>
      </c>
      <c r="G50" s="26">
        <v>708581.30099999998</v>
      </c>
      <c r="H50" s="26">
        <v>762484.39199999999</v>
      </c>
      <c r="I50" s="50">
        <v>762383.59299999999</v>
      </c>
    </row>
    <row r="51" spans="1:9" s="50" customFormat="1" ht="12" customHeight="1" x14ac:dyDescent="0.25">
      <c r="A51" s="27" t="s">
        <v>20</v>
      </c>
      <c r="B51" s="52">
        <v>312443.33600000001</v>
      </c>
      <c r="C51" s="52">
        <v>348046.50000000006</v>
      </c>
      <c r="D51" s="52">
        <v>363527.848</v>
      </c>
      <c r="E51" s="52">
        <v>564418.73199999996</v>
      </c>
      <c r="F51" s="52">
        <v>622666.74</v>
      </c>
      <c r="G51" s="26">
        <v>645289.18000000005</v>
      </c>
      <c r="H51" s="26">
        <v>692081.00200000009</v>
      </c>
      <c r="I51" s="26">
        <v>687991.728</v>
      </c>
    </row>
    <row r="52" spans="1:9" s="50" customFormat="1" ht="12" customHeight="1" x14ac:dyDescent="0.25">
      <c r="A52" s="27" t="s">
        <v>21</v>
      </c>
      <c r="B52" s="52">
        <v>16610.27</v>
      </c>
      <c r="C52" s="52">
        <v>19257.103000000003</v>
      </c>
      <c r="D52" s="52">
        <v>19756.632000000001</v>
      </c>
      <c r="E52" s="52">
        <v>30910.069</v>
      </c>
      <c r="F52" s="52">
        <v>29502.424999999999</v>
      </c>
      <c r="G52" s="26">
        <v>30200.638999999999</v>
      </c>
      <c r="H52" s="26">
        <v>33227.565999999999</v>
      </c>
      <c r="I52" s="26">
        <v>32737.018000000004</v>
      </c>
    </row>
    <row r="53" spans="1:9" s="50" customFormat="1" ht="12" customHeight="1" x14ac:dyDescent="0.25">
      <c r="A53" s="27" t="s">
        <v>22</v>
      </c>
      <c r="B53" s="52">
        <v>12959</v>
      </c>
      <c r="C53" s="52">
        <v>15071.44</v>
      </c>
      <c r="D53" s="52">
        <v>17610.736000000001</v>
      </c>
      <c r="E53" s="52">
        <v>27231.260999999999</v>
      </c>
      <c r="F53" s="52">
        <v>30104.077000000001</v>
      </c>
      <c r="G53" s="26">
        <v>33091.482000000004</v>
      </c>
      <c r="H53" s="26">
        <v>37175.824000000001</v>
      </c>
      <c r="I53" s="26">
        <v>41654.847000000002</v>
      </c>
    </row>
    <row r="54" spans="1:9" s="50" customFormat="1" ht="20.100000000000001" customHeight="1" x14ac:dyDescent="0.25">
      <c r="A54" s="34" t="s">
        <v>30</v>
      </c>
      <c r="B54" s="52"/>
      <c r="C54" s="52"/>
      <c r="D54" s="52"/>
      <c r="E54" s="52"/>
      <c r="F54" s="54"/>
      <c r="G54" s="54"/>
      <c r="H54" s="51"/>
      <c r="I54" s="51"/>
    </row>
    <row r="55" spans="1:9" s="50" customFormat="1" ht="15.95" customHeight="1" x14ac:dyDescent="0.25">
      <c r="A55" s="25" t="s">
        <v>13</v>
      </c>
      <c r="B55" s="52">
        <v>441130.24600000004</v>
      </c>
      <c r="C55" s="52">
        <v>470266.22599999997</v>
      </c>
      <c r="D55" s="52">
        <v>490277.89</v>
      </c>
      <c r="E55" s="50">
        <v>670171.11199999996</v>
      </c>
      <c r="F55" s="52">
        <v>756541.18400000001</v>
      </c>
      <c r="G55" s="44">
        <v>835111.21</v>
      </c>
      <c r="H55" s="44">
        <v>891171.28799999994</v>
      </c>
      <c r="I55" s="50">
        <v>894171.16</v>
      </c>
    </row>
    <row r="56" spans="1:9" s="50" customFormat="1" ht="12" customHeight="1" x14ac:dyDescent="0.25">
      <c r="A56" s="27" t="s">
        <v>7</v>
      </c>
      <c r="B56" s="52">
        <v>380599.86499999999</v>
      </c>
      <c r="C56" s="52">
        <v>386081.505</v>
      </c>
      <c r="D56" s="52">
        <v>396707.93699999998</v>
      </c>
      <c r="E56" s="52">
        <v>489147.39600000001</v>
      </c>
      <c r="F56" s="52">
        <v>567776.16899999999</v>
      </c>
      <c r="G56" s="44">
        <v>674751.17799999996</v>
      </c>
      <c r="H56" s="44">
        <v>733765.42599999998</v>
      </c>
      <c r="I56" s="50">
        <v>733692.20600000001</v>
      </c>
    </row>
    <row r="57" spans="1:9" s="50" customFormat="1" ht="12" customHeight="1" x14ac:dyDescent="0.25">
      <c r="A57" s="27" t="s">
        <v>25</v>
      </c>
      <c r="B57" s="52">
        <v>16793.007000000001</v>
      </c>
      <c r="C57" s="52">
        <v>15126.441999999999</v>
      </c>
      <c r="D57" s="52">
        <v>14603.387000000001</v>
      </c>
      <c r="E57" s="52">
        <v>18050.898000000001</v>
      </c>
      <c r="F57" s="52">
        <v>19361.73</v>
      </c>
      <c r="G57" s="44">
        <v>23218.513999999999</v>
      </c>
      <c r="H57" s="44">
        <v>23363.239000000001</v>
      </c>
      <c r="I57" s="50">
        <v>25966.345000000001</v>
      </c>
    </row>
    <row r="58" spans="1:9" s="50" customFormat="1" ht="12" customHeight="1" x14ac:dyDescent="0.25">
      <c r="A58" s="27" t="s">
        <v>8</v>
      </c>
      <c r="B58" s="41" t="s">
        <v>32</v>
      </c>
      <c r="C58" s="41" t="s">
        <v>32</v>
      </c>
      <c r="D58" s="41" t="s">
        <v>32</v>
      </c>
      <c r="E58" s="41" t="s">
        <v>32</v>
      </c>
      <c r="F58" s="41" t="s">
        <v>32</v>
      </c>
      <c r="G58" s="41" t="s">
        <v>32</v>
      </c>
      <c r="H58" s="41" t="s">
        <v>32</v>
      </c>
      <c r="I58" s="41" t="s">
        <v>32</v>
      </c>
    </row>
    <row r="59" spans="1:9" s="50" customFormat="1" ht="12" customHeight="1" x14ac:dyDescent="0.25">
      <c r="A59" s="27" t="s">
        <v>9</v>
      </c>
      <c r="B59" s="52">
        <v>15018.571</v>
      </c>
      <c r="C59" s="52">
        <v>16670.603999999999</v>
      </c>
      <c r="D59" s="52">
        <v>18108.446</v>
      </c>
      <c r="E59" s="52">
        <v>27723.008000000002</v>
      </c>
      <c r="F59" s="52">
        <v>30275.073</v>
      </c>
      <c r="G59" s="44">
        <v>33467.771000000001</v>
      </c>
      <c r="H59" s="44">
        <v>37066.896000000001</v>
      </c>
      <c r="I59" s="50">
        <v>41533.642999999996</v>
      </c>
    </row>
    <row r="60" spans="1:9" s="50" customFormat="1" ht="12" customHeight="1" x14ac:dyDescent="0.25">
      <c r="A60" s="27" t="s">
        <v>10</v>
      </c>
      <c r="B60" s="51">
        <v>22147.356</v>
      </c>
      <c r="C60" s="51">
        <v>47193.773000000001</v>
      </c>
      <c r="D60" s="51">
        <v>54763.296000000002</v>
      </c>
      <c r="E60" s="51">
        <v>124344.067</v>
      </c>
      <c r="F60" s="54">
        <v>127282.602</v>
      </c>
      <c r="G60" s="44">
        <v>89626.622000000003</v>
      </c>
      <c r="H60" s="44">
        <v>73421.260999999999</v>
      </c>
      <c r="I60" s="50">
        <v>78198.066000000006</v>
      </c>
    </row>
    <row r="61" spans="1:9" s="50" customFormat="1" ht="12" customHeight="1" x14ac:dyDescent="0.25">
      <c r="A61" s="27" t="s">
        <v>11</v>
      </c>
      <c r="B61" s="52">
        <v>2693.5410000000002</v>
      </c>
      <c r="C61" s="52">
        <v>-82.997</v>
      </c>
      <c r="D61" s="40" t="s">
        <v>32</v>
      </c>
      <c r="E61" s="40" t="s">
        <v>32</v>
      </c>
      <c r="F61" s="40" t="s">
        <v>32</v>
      </c>
      <c r="G61" s="40" t="s">
        <v>32</v>
      </c>
      <c r="H61" s="40" t="s">
        <v>32</v>
      </c>
      <c r="I61" s="50">
        <v>91.378</v>
      </c>
    </row>
    <row r="62" spans="1:9" s="50" customFormat="1" ht="12" customHeight="1" x14ac:dyDescent="0.25">
      <c r="A62" s="27" t="s">
        <v>12</v>
      </c>
      <c r="B62" s="51">
        <v>3877.9059999999999</v>
      </c>
      <c r="C62" s="51">
        <v>5276.8990000000003</v>
      </c>
      <c r="D62" s="51">
        <v>6094.8239999999996</v>
      </c>
      <c r="E62" s="51">
        <v>10905.743</v>
      </c>
      <c r="F62" s="54">
        <v>11845.61</v>
      </c>
      <c r="G62" s="44">
        <v>14047.125</v>
      </c>
      <c r="H62" s="44">
        <v>23554.466</v>
      </c>
      <c r="I62" s="50">
        <v>14689.522000000001</v>
      </c>
    </row>
    <row r="63" spans="1:9" s="50" customFormat="1" ht="15.95" customHeight="1" x14ac:dyDescent="0.25">
      <c r="A63" s="25" t="s">
        <v>14</v>
      </c>
      <c r="B63" s="52">
        <v>427733.647</v>
      </c>
      <c r="C63" s="52">
        <v>453919.348</v>
      </c>
      <c r="D63" s="52">
        <v>485520.799</v>
      </c>
      <c r="E63" s="40">
        <v>662786.34400000004</v>
      </c>
      <c r="F63" s="52">
        <v>749474.19899999991</v>
      </c>
      <c r="G63" s="26">
        <v>826984.10199999984</v>
      </c>
      <c r="H63" s="26">
        <v>883369.15899999999</v>
      </c>
      <c r="I63" s="50">
        <v>891573.48</v>
      </c>
    </row>
    <row r="64" spans="1:9" s="50" customFormat="1" ht="12" customHeight="1" x14ac:dyDescent="0.25">
      <c r="A64" s="27" t="s">
        <v>15</v>
      </c>
      <c r="B64" s="52">
        <v>342012.60600000003</v>
      </c>
      <c r="C64" s="52">
        <v>382375.04300000001</v>
      </c>
      <c r="D64" s="52">
        <v>400895.21600000001</v>
      </c>
      <c r="E64" s="52">
        <v>622560.06200000003</v>
      </c>
      <c r="F64" s="52">
        <v>682273.24199999997</v>
      </c>
      <c r="G64" s="26">
        <v>708581.30099999998</v>
      </c>
      <c r="H64" s="26">
        <v>762484.39199999999</v>
      </c>
      <c r="I64" s="26">
        <v>762383.59299999999</v>
      </c>
    </row>
    <row r="65" spans="1:9" s="50" customFormat="1" ht="12" customHeight="1" x14ac:dyDescent="0.25">
      <c r="A65" s="27" t="s">
        <v>26</v>
      </c>
      <c r="B65" s="52">
        <v>1202.94</v>
      </c>
      <c r="C65" s="52">
        <v>426.02100000000002</v>
      </c>
      <c r="D65" s="52">
        <v>748.58399999999995</v>
      </c>
      <c r="E65" s="52">
        <v>3.3839999999999999</v>
      </c>
      <c r="F65" s="52">
        <v>320.08800000000002</v>
      </c>
      <c r="G65" s="26">
        <v>384.44299999999998</v>
      </c>
      <c r="H65" s="26">
        <v>765.18700000000001</v>
      </c>
      <c r="I65" s="26">
        <v>260.565</v>
      </c>
    </row>
    <row r="66" spans="1:9" s="50" customFormat="1" ht="12" customHeight="1" x14ac:dyDescent="0.25">
      <c r="A66" s="27" t="s">
        <v>16</v>
      </c>
      <c r="B66" s="52">
        <v>57223.620999999999</v>
      </c>
      <c r="C66" s="52">
        <v>36782.328000000001</v>
      </c>
      <c r="D66" s="52">
        <v>47748.042000000001</v>
      </c>
      <c r="E66" s="52">
        <v>2161.2939999999999</v>
      </c>
      <c r="F66" s="52">
        <v>25868.542000000001</v>
      </c>
      <c r="G66" s="26">
        <v>78932.085000000006</v>
      </c>
      <c r="H66" s="26">
        <v>77680.891000000003</v>
      </c>
      <c r="I66" s="26">
        <v>88754.565000000002</v>
      </c>
    </row>
    <row r="67" spans="1:9" s="50" customFormat="1" ht="12" customHeight="1" x14ac:dyDescent="0.25">
      <c r="A67" s="27" t="s">
        <v>34</v>
      </c>
      <c r="B67" s="52">
        <v>4321.8590000000004</v>
      </c>
      <c r="C67" s="41" t="s">
        <v>32</v>
      </c>
      <c r="D67" s="40" t="s">
        <v>32</v>
      </c>
      <c r="E67" s="40" t="s">
        <v>32</v>
      </c>
      <c r="F67" s="40" t="s">
        <v>32</v>
      </c>
      <c r="G67" s="40" t="s">
        <v>32</v>
      </c>
      <c r="H67" s="40" t="s">
        <v>32</v>
      </c>
      <c r="I67" s="40" t="s">
        <v>32</v>
      </c>
    </row>
    <row r="68" spans="1:9" s="50" customFormat="1" ht="12" customHeight="1" x14ac:dyDescent="0.25">
      <c r="A68" s="27" t="s">
        <v>17</v>
      </c>
      <c r="B68" s="51">
        <v>22972.620999999999</v>
      </c>
      <c r="C68" s="51">
        <v>30656.830999999998</v>
      </c>
      <c r="D68" s="51">
        <v>31944.637999999999</v>
      </c>
      <c r="E68" s="51">
        <v>33160.478999999999</v>
      </c>
      <c r="F68" s="54">
        <v>34235.572999999997</v>
      </c>
      <c r="G68" s="26">
        <v>33835.334999999999</v>
      </c>
      <c r="H68" s="26">
        <v>37846.589</v>
      </c>
      <c r="I68" s="26">
        <v>36383.749000000003</v>
      </c>
    </row>
    <row r="69" spans="1:9" s="50" customFormat="1" ht="12" customHeight="1" x14ac:dyDescent="0.25">
      <c r="A69" s="27" t="s">
        <v>18</v>
      </c>
      <c r="B69" s="40" t="s">
        <v>0</v>
      </c>
      <c r="C69" s="52">
        <v>3679.125</v>
      </c>
      <c r="D69" s="52">
        <v>4184.3190000000004</v>
      </c>
      <c r="E69" s="52">
        <v>4901.125</v>
      </c>
      <c r="F69" s="52">
        <v>6776.7539999999999</v>
      </c>
      <c r="G69" s="26">
        <v>5250.9380000000001</v>
      </c>
      <c r="H69" s="26">
        <v>4592.1000000000004</v>
      </c>
      <c r="I69" s="26">
        <v>3791.0079999999998</v>
      </c>
    </row>
    <row r="70" spans="1:9" s="50" customFormat="1" ht="15.95" customHeight="1" x14ac:dyDescent="0.25">
      <c r="A70" s="25" t="s">
        <v>35</v>
      </c>
      <c r="B70" s="52">
        <v>13396.599000000046</v>
      </c>
      <c r="C70" s="52">
        <v>16346.877999999968</v>
      </c>
      <c r="D70" s="52">
        <v>4757.0910000000003</v>
      </c>
      <c r="E70" s="52">
        <v>7384.768</v>
      </c>
      <c r="F70" s="40">
        <v>7066.9850000001024</v>
      </c>
      <c r="G70" s="26">
        <v>8127.1080000000002</v>
      </c>
      <c r="H70" s="26">
        <v>7802.1289999999999</v>
      </c>
      <c r="I70" s="26">
        <v>2597.6799999999998</v>
      </c>
    </row>
    <row r="71" spans="1:9" s="50" customFormat="1" ht="12" customHeight="1" x14ac:dyDescent="0.25">
      <c r="B71" s="35"/>
      <c r="C71" s="35"/>
      <c r="D71" s="36"/>
      <c r="E71" s="36"/>
      <c r="F71" s="35"/>
      <c r="H71" s="53"/>
      <c r="I71" s="53"/>
    </row>
    <row r="72" spans="1:9" s="50" customFormat="1" ht="15.95" customHeight="1" x14ac:dyDescent="0.25">
      <c r="A72" s="39" t="s">
        <v>46</v>
      </c>
      <c r="B72" s="46"/>
      <c r="C72" s="46"/>
      <c r="D72" s="46"/>
      <c r="E72" s="46"/>
      <c r="F72" s="46"/>
      <c r="G72" s="46"/>
      <c r="H72" s="46"/>
      <c r="I72" s="46"/>
    </row>
    <row r="73" spans="1:9" s="50" customFormat="1" ht="12" customHeight="1" x14ac:dyDescent="0.25">
      <c r="A73" s="38" t="s">
        <v>45</v>
      </c>
      <c r="B73" s="52"/>
      <c r="C73" s="52"/>
      <c r="D73" s="52"/>
      <c r="E73" s="52"/>
      <c r="F73" s="52"/>
      <c r="G73" s="52"/>
      <c r="H73" s="52"/>
      <c r="I73" s="52"/>
    </row>
    <row r="74" spans="1:9" s="50" customFormat="1" ht="12" customHeight="1" x14ac:dyDescent="0.25">
      <c r="A74" s="38" t="s">
        <v>42</v>
      </c>
      <c r="B74" s="52"/>
      <c r="C74" s="52"/>
      <c r="D74" s="52"/>
      <c r="E74" s="52"/>
      <c r="F74" s="52"/>
      <c r="G74" s="52"/>
      <c r="H74" s="52"/>
      <c r="I74" s="52"/>
    </row>
    <row r="75" spans="1:9" s="50" customFormat="1" ht="12" customHeight="1" x14ac:dyDescent="0.25">
      <c r="A75" s="38" t="s">
        <v>43</v>
      </c>
      <c r="B75" s="52"/>
      <c r="C75" s="52"/>
      <c r="D75" s="52"/>
      <c r="E75" s="52"/>
      <c r="F75" s="52"/>
      <c r="G75" s="52"/>
      <c r="H75" s="52"/>
      <c r="I75" s="52"/>
    </row>
    <row r="76" spans="1:9" s="50" customFormat="1" ht="12" customHeight="1" x14ac:dyDescent="0.25">
      <c r="A76" s="42" t="s">
        <v>39</v>
      </c>
      <c r="B76" s="52"/>
      <c r="C76" s="52"/>
      <c r="D76" s="52"/>
      <c r="E76" s="52"/>
      <c r="F76" s="52"/>
      <c r="G76" s="52"/>
      <c r="H76" s="52"/>
      <c r="I76" s="52"/>
    </row>
    <row r="77" spans="1:9" s="50" customFormat="1" ht="12" customHeight="1" x14ac:dyDescent="0.25">
      <c r="A77" s="38" t="s">
        <v>36</v>
      </c>
      <c r="B77" s="52"/>
      <c r="C77" s="52"/>
      <c r="D77" s="52"/>
      <c r="E77" s="52"/>
      <c r="F77" s="52"/>
      <c r="G77" s="52"/>
      <c r="H77" s="52"/>
      <c r="I77" s="52"/>
    </row>
    <row r="78" spans="1:9" s="50" customFormat="1" ht="12" customHeight="1" x14ac:dyDescent="0.25">
      <c r="A78" s="38" t="s">
        <v>31</v>
      </c>
      <c r="B78" s="52"/>
      <c r="C78" s="52"/>
      <c r="D78" s="52"/>
      <c r="E78" s="52"/>
      <c r="F78" s="52"/>
      <c r="G78" s="52"/>
      <c r="H78" s="52"/>
      <c r="I78" s="52"/>
    </row>
    <row r="79" spans="1:9" s="50" customFormat="1" ht="12" customHeight="1" x14ac:dyDescent="0.25">
      <c r="A79" s="38" t="s">
        <v>37</v>
      </c>
      <c r="B79" s="52"/>
      <c r="C79" s="52"/>
      <c r="D79" s="52"/>
      <c r="E79" s="52"/>
      <c r="F79" s="52"/>
      <c r="G79" s="52"/>
      <c r="H79" s="52"/>
      <c r="I79" s="52"/>
    </row>
    <row r="80" spans="1:9" s="50" customFormat="1" ht="15.95" customHeight="1" x14ac:dyDescent="0.25">
      <c r="A80" s="22" t="s">
        <v>27</v>
      </c>
      <c r="B80" s="51"/>
      <c r="C80" s="51"/>
      <c r="D80" s="51"/>
      <c r="E80" s="51"/>
      <c r="F80" s="46"/>
      <c r="G80" s="46"/>
      <c r="H80" s="40"/>
      <c r="I80" s="40" t="s">
        <v>48</v>
      </c>
    </row>
    <row r="81" spans="1:9" s="23" customFormat="1" ht="3.95" customHeight="1" x14ac:dyDescent="0.25">
      <c r="A81" s="49"/>
      <c r="B81" s="48"/>
      <c r="C81" s="48"/>
      <c r="D81" s="48"/>
      <c r="E81" s="48"/>
      <c r="F81" s="48"/>
      <c r="G81" s="48"/>
      <c r="H81" s="48"/>
      <c r="I81" s="48"/>
    </row>
  </sheetData>
  <pageMargins left="0.19685039370078741" right="0.19685039370078741" top="0.98425196850393704" bottom="0.59055118110236227" header="0.51181102362204722" footer="0.51181102362204722"/>
  <pageSetup paperSize="9" scale="74" orientation="portrait" r:id="rId1"/>
  <headerFooter alignWithMargins="0"/>
  <rowBreaks count="1" manualBreakCount="1">
    <brk id="5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2017 - ... </vt:lpstr>
      <vt:lpstr>2009 - 2016</vt:lpstr>
      <vt:lpstr>'2009 - 2016'!Impression_des_titres</vt:lpstr>
      <vt:lpstr>'2017 - ... '!Impression_des_titres</vt:lpstr>
      <vt:lpstr>'2009 - 2016'!Zone_d_impression</vt:lpstr>
      <vt:lpstr>'2017 - ... 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2025-02-06T12:56:46Z</cp:lastPrinted>
  <dcterms:created xsi:type="dcterms:W3CDTF">1999-01-29T13:26:37Z</dcterms:created>
  <dcterms:modified xsi:type="dcterms:W3CDTF">2026-01-09T18:33:29Z</dcterms:modified>
</cp:coreProperties>
</file>