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2\"/>
    </mc:Choice>
  </mc:AlternateContent>
  <xr:revisionPtr revIDLastSave="0" documentId="13_ncr:1_{3ED9CF5D-75CA-416D-8DB4-D54FA00D4D4D}" xr6:coauthVersionLast="47" xr6:coauthVersionMax="47" xr10:uidLastSave="{00000000-0000-0000-0000-000000000000}"/>
  <bookViews>
    <workbookView xWindow="-108" yWindow="-108" windowWidth="23256" windowHeight="12456" xr2:uid="{40825F25-B726-4297-9DC9-885F12EB63B9}"/>
  </bookViews>
  <sheets>
    <sheet name="1976-...." sheetId="7" r:id="rId1"/>
    <sheet name="1970-2004" sheetId="6" r:id="rId2"/>
  </sheets>
  <definedNames>
    <definedName name="_xlnm.Print_Area" localSheetId="1">'1970-2004'!$A$1:$G$57</definedName>
    <definedName name="_xlnm.Print_Area" localSheetId="0">'1976-....'!$A$1:$N$75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6" l="1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</calcChain>
</file>

<file path=xl/sharedStrings.xml><?xml version="1.0" encoding="utf-8"?>
<sst xmlns="http://schemas.openxmlformats.org/spreadsheetml/2006/main" count="112" uniqueCount="40">
  <si>
    <r>
      <t>Source</t>
    </r>
    <r>
      <rPr>
        <i/>
        <sz val="8"/>
        <rFont val="Arial Narrow"/>
        <family val="2"/>
      </rPr>
      <t xml:space="preserve"> : Banque nationale suisse</t>
    </r>
  </si>
  <si>
    <t xml:space="preserve">Créances </t>
  </si>
  <si>
    <t>Montant de l'épargne et des créances hypothécaires,</t>
  </si>
  <si>
    <t>…</t>
  </si>
  <si>
    <t>Canton de Genève</t>
  </si>
  <si>
    <t>(2) Clientèle des banques domiciliée dans le canton de Genève.</t>
  </si>
  <si>
    <t>Office cantonal de la statistique - OCSTAT</t>
  </si>
  <si>
    <t>Situation en fin d'année, en million de francs</t>
  </si>
  <si>
    <t xml:space="preserve">(1) Données disponibles pour les catégories de banques 1.00 à 5.00 : </t>
  </si>
  <si>
    <t>T 12.04.03</t>
  </si>
  <si>
    <t>Total (3)</t>
  </si>
  <si>
    <t>hypothécaires (4)</t>
  </si>
  <si>
    <t>(4) Lieu du gage dans le canton de Genève.</t>
  </si>
  <si>
    <t>Engagements sous forme d'épargne, de placements et d'obligations de caisse (2)</t>
  </si>
  <si>
    <t>Obligations</t>
  </si>
  <si>
    <t>de caisse</t>
  </si>
  <si>
    <t>(3) Depuis 2002, le total ne comprend plus les obligations de caisse.</t>
  </si>
  <si>
    <t>Situation au 31 décembre</t>
  </si>
  <si>
    <t>Engagements sous forme d'épargne et de placements (2) (3)</t>
  </si>
  <si>
    <t>Créances hypothécaires (4)</t>
  </si>
  <si>
    <t>(2) Jusqu'en 2001, y compris les obligations de caisse.</t>
  </si>
  <si>
    <t>(3) Clientèle des banques domiciliée dans le canton de Genève.</t>
  </si>
  <si>
    <t>Date de mise à jour : 02.07.2009</t>
  </si>
  <si>
    <t>d'épargne</t>
  </si>
  <si>
    <t>Livrets et</t>
  </si>
  <si>
    <t xml:space="preserve">      1.00 Banques cantonales;  2.00 Grandes banques;  3.00 Banques régionales et caisses d'épargne;  4.00 Banques Raiffeisen;  5.00 Autres banques.</t>
  </si>
  <si>
    <r>
      <t>de 1970 à 2004</t>
    </r>
    <r>
      <rPr>
        <sz val="10"/>
        <rFont val="Arial Narrow"/>
        <family val="2"/>
      </rPr>
      <t xml:space="preserve"> (1)</t>
    </r>
  </si>
  <si>
    <t>En % du total</t>
  </si>
  <si>
    <t>Montant total en</t>
  </si>
  <si>
    <t>million de francs</t>
  </si>
  <si>
    <t>Dépôts</t>
  </si>
  <si>
    <t>carnets de dépôts</t>
  </si>
  <si>
    <r>
      <t>depuis 1976</t>
    </r>
    <r>
      <rPr>
        <sz val="10"/>
        <rFont val="Arial Narrow"/>
        <family val="2"/>
      </rPr>
      <t xml:space="preserve"> (1)</t>
    </r>
  </si>
  <si>
    <t>Nombre de</t>
  </si>
  <si>
    <t>comptes</t>
  </si>
  <si>
    <r>
      <t>dont</t>
    </r>
    <r>
      <rPr>
        <sz val="8"/>
        <rFont val="Arial Narrow"/>
        <family val="2"/>
      </rPr>
      <t xml:space="preserve"> grandes banques (5)</t>
    </r>
  </si>
  <si>
    <t xml:space="preserve">      de garantir leur confidentialité.</t>
  </si>
  <si>
    <t>(5) En raison du rachat de Credit Suisse Group SA par UBS Group SA en juin 2023, la publication des données afférentes à la catégorie "grandes banques" ne permet plus</t>
  </si>
  <si>
    <t>(1) Données disponibles pour les catégories de banques suivantes : Banques établies en Suisse hors banquiers privés et succursales de banques étrangères.</t>
  </si>
  <si>
    <t>Date de mise à jour 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</si>
</sst>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.#00"/>
    <numFmt numFmtId="165" formatCode="#,##0.0"/>
    <numFmt numFmtId="166" formatCode="#,##0.000"/>
  </numFmts>
  <fonts count="14" x14ac:knownFonts="1">
    <font>
      <sz val="8"/>
      <name val="Arial Narrow"/>
    </font>
    <font>
      <sz val="8"/>
      <name val="Arial Narrow"/>
    </font>
    <font>
      <sz val="9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12" fillId="0" borderId="1" applyNumberFormat="0" applyFont="0" applyFill="0" applyAlignment="0"/>
    <xf numFmtId="0" fontId="13" fillId="0" borderId="0"/>
  </cellStyleXfs>
  <cellXfs count="81">
    <xf numFmtId="0" fontId="0" fillId="0" borderId="0" xfId="0"/>
    <xf numFmtId="3" fontId="1" fillId="0" borderId="0" xfId="0" applyNumberFormat="1" applyFont="1"/>
    <xf numFmtId="3" fontId="2" fillId="0" borderId="0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Alignment="1"/>
    <xf numFmtId="164" fontId="1" fillId="0" borderId="0" xfId="0" quotePrefix="1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/>
    <xf numFmtId="3" fontId="4" fillId="0" borderId="0" xfId="0" applyNumberFormat="1" applyFont="1" applyBorder="1" applyAlignment="1"/>
    <xf numFmtId="0" fontId="4" fillId="0" borderId="0" xfId="0" applyFont="1" applyAlignment="1"/>
    <xf numFmtId="3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2" xfId="0" applyNumberFormat="1" applyFont="1" applyBorder="1" applyAlignment="1"/>
    <xf numFmtId="3" fontId="1" fillId="0" borderId="2" xfId="0" applyNumberFormat="1" applyFont="1" applyBorder="1" applyAlignment="1"/>
    <xf numFmtId="1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top"/>
    </xf>
    <xf numFmtId="3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wrapText="1"/>
    </xf>
    <xf numFmtId="1" fontId="1" fillId="0" borderId="2" xfId="0" applyNumberFormat="1" applyFont="1" applyBorder="1" applyAlignment="1"/>
    <xf numFmtId="1" fontId="1" fillId="0" borderId="0" xfId="0" applyNumberFormat="1" applyFont="1" applyBorder="1" applyAlignment="1"/>
    <xf numFmtId="0" fontId="5" fillId="0" borderId="0" xfId="0" applyNumberFormat="1" applyFont="1" applyAlignment="1"/>
    <xf numFmtId="0" fontId="0" fillId="0" borderId="0" xfId="0" applyAlignment="1">
      <alignment horizontal="right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quotePrefix="1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/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3" xfId="0" quotePrefix="1" applyNumberFormat="1" applyFont="1" applyBorder="1" applyAlignment="1">
      <alignment horizontal="left"/>
    </xf>
    <xf numFmtId="164" fontId="1" fillId="0" borderId="3" xfId="0" quotePrefix="1" applyNumberFormat="1" applyFont="1" applyBorder="1" applyAlignment="1"/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0" fillId="0" borderId="0" xfId="0" applyBorder="1"/>
    <xf numFmtId="0" fontId="0" fillId="0" borderId="4" xfId="0" applyBorder="1"/>
    <xf numFmtId="0" fontId="6" fillId="0" borderId="0" xfId="0" applyFont="1"/>
    <xf numFmtId="0" fontId="6" fillId="0" borderId="0" xfId="0" applyFont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Border="1" applyAlignment="1"/>
    <xf numFmtId="3" fontId="10" fillId="0" borderId="0" xfId="0" applyNumberFormat="1" applyFont="1" applyBorder="1" applyAlignment="1"/>
    <xf numFmtId="3" fontId="10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left"/>
    </xf>
    <xf numFmtId="3" fontId="1" fillId="0" borderId="3" xfId="0" applyNumberFormat="1" applyFont="1" applyBorder="1" applyAlignment="1"/>
    <xf numFmtId="3" fontId="1" fillId="0" borderId="0" xfId="0" applyNumberFormat="1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3" fontId="1" fillId="0" borderId="3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Alignment="1"/>
    <xf numFmtId="165" fontId="1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5" fontId="11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Alignment="1"/>
    <xf numFmtId="165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Alignment="1">
      <alignment horizontal="left"/>
    </xf>
    <xf numFmtId="3" fontId="11" fillId="0" borderId="0" xfId="0" applyNumberFormat="1" applyFont="1" applyBorder="1" applyAlignment="1">
      <alignment horizontal="left"/>
    </xf>
    <xf numFmtId="165" fontId="1" fillId="0" borderId="0" xfId="0" applyNumberFormat="1" applyFont="1"/>
    <xf numFmtId="3" fontId="11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/>
    <xf numFmtId="0" fontId="11" fillId="0" borderId="0" xfId="0" quotePrefix="1" applyNumberFormat="1" applyFont="1" applyAlignment="1">
      <alignment horizontal="left"/>
    </xf>
    <xf numFmtId="3" fontId="11" fillId="0" borderId="0" xfId="0" applyNumberFormat="1" applyFont="1" applyAlignment="1"/>
    <xf numFmtId="0" fontId="11" fillId="0" borderId="0" xfId="0" applyNumberFormat="1" applyFont="1" applyAlignment="1">
      <alignment horizontal="left"/>
    </xf>
    <xf numFmtId="166" fontId="11" fillId="0" borderId="0" xfId="0" applyNumberFormat="1" applyFont="1" applyAlignment="1"/>
    <xf numFmtId="0" fontId="0" fillId="0" borderId="0" xfId="0" applyNumberFormat="1" applyFont="1" applyAlignment="1">
      <alignment horizontal="left"/>
    </xf>
  </cellXfs>
  <cellStyles count="3">
    <cellStyle name="filet gris" xfId="1" xr:uid="{D167BB13-F29C-4AEC-8AEE-ACBC9D2778E0}"/>
    <cellStyle name="Normal" xfId="0" builtinId="0"/>
    <cellStyle name="Normal 2" xfId="2" xr:uid="{D2A572D8-B4AF-4C7C-B149-F76C8F232C8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0</xdr:row>
      <xdr:rowOff>0</xdr:rowOff>
    </xdr:from>
    <xdr:to>
      <xdr:col>14</xdr:col>
      <xdr:colOff>0</xdr:colOff>
      <xdr:row>2</xdr:row>
      <xdr:rowOff>0</xdr:rowOff>
    </xdr:to>
    <xdr:pic>
      <xdr:nvPicPr>
        <xdr:cNvPr id="12383" name="Picture 4" descr="logo stat-ge">
          <a:extLst>
            <a:ext uri="{FF2B5EF4-FFF2-40B4-BE49-F238E27FC236}">
              <a16:creationId xmlns:a16="http://schemas.microsoft.com/office/drawing/2014/main" id="{60C20E6B-DFC5-4D28-29D3-1D49B374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0</xdr:rowOff>
    </xdr:from>
    <xdr:to>
      <xdr:col>6</xdr:col>
      <xdr:colOff>942975</xdr:colOff>
      <xdr:row>1</xdr:row>
      <xdr:rowOff>57150</xdr:rowOff>
    </xdr:to>
    <xdr:pic>
      <xdr:nvPicPr>
        <xdr:cNvPr id="3165" name="Picture 2" descr="logo stat-ge">
          <a:extLst>
            <a:ext uri="{FF2B5EF4-FFF2-40B4-BE49-F238E27FC236}">
              <a16:creationId xmlns:a16="http://schemas.microsoft.com/office/drawing/2014/main" id="{228E7260-E160-3B1E-E54B-60E90E15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19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DAD9-DB02-418F-999A-DFB277A898DC}">
  <sheetPr codeName="Feuil712111111122"/>
  <dimension ref="A1:V80"/>
  <sheetViews>
    <sheetView tabSelected="1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O1" sqref="O1"/>
    </sheetView>
  </sheetViews>
  <sheetFormatPr baseColWidth="10" defaultColWidth="11.1640625" defaultRowHeight="10.199999999999999" customHeight="1" x14ac:dyDescent="0.2"/>
  <cols>
    <col min="1" max="1" width="9" style="1" customWidth="1"/>
    <col min="2" max="2" width="15.83203125" style="1" customWidth="1"/>
    <col min="3" max="3" width="2" style="1" customWidth="1"/>
    <col min="4" max="4" width="16" style="1" customWidth="1"/>
    <col min="5" max="5" width="2" style="1" customWidth="1"/>
    <col min="6" max="6" width="16" style="1" customWidth="1"/>
    <col min="7" max="7" width="3" style="1" customWidth="1"/>
    <col min="8" max="8" width="16" style="1" customWidth="1"/>
    <col min="9" max="9" width="3" style="1" customWidth="1"/>
    <col min="10" max="10" width="16" style="1" customWidth="1"/>
    <col min="11" max="11" width="3" style="1" customWidth="1"/>
    <col min="12" max="13" width="16" style="1" customWidth="1"/>
    <col min="14" max="14" width="3" style="1" customWidth="1"/>
    <col min="15" max="15" width="11.1640625" style="1"/>
    <col min="16" max="16" width="11.83203125" style="1" bestFit="1" customWidth="1"/>
    <col min="17" max="16384" width="11.1640625" style="1"/>
  </cols>
  <sheetData>
    <row r="1" spans="1:16" s="31" customFormat="1" ht="34.5" customHeight="1" x14ac:dyDescent="0.3">
      <c r="A1" s="39" t="s">
        <v>6</v>
      </c>
      <c r="B1"/>
      <c r="C1"/>
      <c r="D1"/>
      <c r="E1"/>
      <c r="F1"/>
      <c r="G1"/>
      <c r="H1"/>
      <c r="I1"/>
      <c r="J1"/>
      <c r="K1"/>
      <c r="L1" s="41"/>
      <c r="M1" s="41"/>
    </row>
    <row r="2" spans="1:16" s="31" customFormat="1" ht="5.0999999999999996" customHeight="1" thickBo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6" s="8" customFormat="1" ht="40.200000000000003" customHeight="1" x14ac:dyDescent="0.3">
      <c r="A3" s="12" t="s">
        <v>2</v>
      </c>
      <c r="D3" s="48"/>
      <c r="E3" s="48"/>
      <c r="F3" s="48"/>
      <c r="H3" s="48"/>
    </row>
    <row r="4" spans="1:16" s="50" customFormat="1" ht="15" customHeight="1" x14ac:dyDescent="0.3">
      <c r="A4" s="13" t="s">
        <v>32</v>
      </c>
      <c r="B4" s="49"/>
      <c r="C4" s="49"/>
      <c r="D4" s="49"/>
      <c r="E4" s="49"/>
      <c r="F4" s="49"/>
      <c r="G4" s="49"/>
      <c r="H4" s="49"/>
      <c r="N4" s="32" t="s">
        <v>9</v>
      </c>
    </row>
    <row r="5" spans="1:16" s="15" customFormat="1" ht="16.2" customHeight="1" x14ac:dyDescent="0.3">
      <c r="A5" s="2" t="s">
        <v>17</v>
      </c>
      <c r="B5" s="14"/>
      <c r="C5" s="14"/>
      <c r="D5" s="14"/>
      <c r="E5" s="14"/>
      <c r="F5" s="14"/>
      <c r="G5" s="14"/>
      <c r="H5" s="14"/>
      <c r="I5" s="51"/>
      <c r="J5" s="51"/>
      <c r="K5" s="51"/>
      <c r="L5" s="51"/>
      <c r="N5" s="51" t="s">
        <v>4</v>
      </c>
    </row>
    <row r="6" spans="1:16" s="8" customFormat="1" ht="4.2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</row>
    <row r="7" spans="1:16" s="8" customFormat="1" ht="4.2" customHeight="1" x14ac:dyDescent="0.3">
      <c r="A7" s="14"/>
      <c r="B7" s="14"/>
      <c r="C7" s="14"/>
      <c r="D7" s="14"/>
      <c r="E7" s="14"/>
      <c r="F7" s="14"/>
      <c r="G7" s="14"/>
      <c r="H7" s="14"/>
      <c r="I7" s="15"/>
      <c r="J7" s="15"/>
      <c r="K7" s="15"/>
    </row>
    <row r="8" spans="1:16" s="21" customFormat="1" ht="12" customHeight="1" x14ac:dyDescent="0.2">
      <c r="A8" s="18"/>
      <c r="B8" s="19"/>
      <c r="C8" s="19"/>
      <c r="D8" s="19"/>
      <c r="E8" s="19"/>
      <c r="F8" s="19"/>
      <c r="G8" s="19"/>
      <c r="H8" s="20" t="s">
        <v>18</v>
      </c>
      <c r="L8" s="19"/>
      <c r="N8" s="19" t="s">
        <v>19</v>
      </c>
    </row>
    <row r="9" spans="1:16" s="21" customFormat="1" ht="4.2" customHeight="1" x14ac:dyDescent="0.2">
      <c r="A9" s="18"/>
      <c r="B9" s="22"/>
      <c r="C9" s="22"/>
      <c r="D9" s="22"/>
      <c r="E9" s="22"/>
      <c r="F9" s="22"/>
      <c r="G9" s="22"/>
      <c r="H9" s="22"/>
      <c r="I9" s="19"/>
      <c r="J9" s="22"/>
      <c r="K9" s="22"/>
      <c r="L9" s="52"/>
      <c r="M9" s="52"/>
      <c r="N9" s="52"/>
    </row>
    <row r="10" spans="1:16" ht="4.2" customHeight="1" x14ac:dyDescent="0.2">
      <c r="A10" s="18"/>
      <c r="B10" s="19"/>
      <c r="C10" s="19"/>
      <c r="D10" s="19"/>
      <c r="E10" s="58"/>
      <c r="F10" s="58"/>
      <c r="G10" s="58"/>
      <c r="H10" s="58"/>
      <c r="I10" s="58"/>
      <c r="J10" s="58"/>
      <c r="K10" s="58"/>
      <c r="L10" s="58"/>
      <c r="M10" s="58"/>
      <c r="N10" s="73"/>
      <c r="O10" s="73"/>
      <c r="P10" s="73"/>
    </row>
    <row r="11" spans="1:16" ht="12" customHeight="1" x14ac:dyDescent="0.2">
      <c r="A11" s="18"/>
      <c r="B11" s="19"/>
      <c r="C11" s="19"/>
      <c r="D11" s="19"/>
      <c r="E11" s="58"/>
      <c r="F11" s="74" t="s">
        <v>35</v>
      </c>
      <c r="G11" s="58"/>
      <c r="H11" s="75"/>
      <c r="I11" s="58"/>
      <c r="J11" s="58"/>
      <c r="K11" s="58"/>
      <c r="L11" s="58"/>
      <c r="M11" s="73"/>
      <c r="N11" s="74" t="s">
        <v>35</v>
      </c>
      <c r="O11" s="73"/>
      <c r="P11" s="73"/>
    </row>
    <row r="12" spans="1:16" ht="4.2" customHeight="1" x14ac:dyDescent="0.2">
      <c r="A12" s="18"/>
      <c r="B12" s="19"/>
      <c r="C12" s="19"/>
      <c r="D12" s="57"/>
      <c r="E12" s="57"/>
      <c r="F12" s="57"/>
      <c r="G12" s="19"/>
      <c r="H12" s="19"/>
      <c r="I12" s="19"/>
      <c r="J12" s="19"/>
      <c r="K12" s="19"/>
      <c r="L12" s="57"/>
      <c r="M12" s="57"/>
      <c r="N12" s="57"/>
    </row>
    <row r="13" spans="1:16" ht="4.2" customHeight="1" x14ac:dyDescent="0.2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6" ht="12" customHeight="1" x14ac:dyDescent="0.2">
      <c r="A14" s="18"/>
      <c r="B14" s="19" t="s">
        <v>28</v>
      </c>
      <c r="C14" s="19"/>
      <c r="D14" s="19" t="s">
        <v>28</v>
      </c>
      <c r="E14" s="19"/>
      <c r="F14" s="19"/>
      <c r="G14" s="19"/>
      <c r="H14" s="58" t="s">
        <v>33</v>
      </c>
      <c r="I14" s="19"/>
      <c r="J14" s="19" t="s">
        <v>28</v>
      </c>
      <c r="K14" s="19"/>
      <c r="L14" s="19" t="s">
        <v>28</v>
      </c>
      <c r="M14" s="58"/>
    </row>
    <row r="15" spans="1:16" s="8" customFormat="1" ht="12" customHeight="1" x14ac:dyDescent="0.2">
      <c r="A15" s="18"/>
      <c r="B15" s="4" t="s">
        <v>29</v>
      </c>
      <c r="C15" s="4"/>
      <c r="D15" s="4" t="s">
        <v>29</v>
      </c>
      <c r="E15" s="4"/>
      <c r="F15" s="27" t="s">
        <v>27</v>
      </c>
      <c r="G15" s="4"/>
      <c r="H15" s="62" t="s">
        <v>34</v>
      </c>
      <c r="I15" s="4"/>
      <c r="J15" s="4" t="s">
        <v>29</v>
      </c>
      <c r="K15" s="4"/>
      <c r="L15" s="4" t="s">
        <v>29</v>
      </c>
      <c r="M15" s="27" t="s">
        <v>27</v>
      </c>
    </row>
    <row r="16" spans="1:16" s="8" customFormat="1" ht="4.2" customHeight="1" x14ac:dyDescent="0.2">
      <c r="A16" s="2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4"/>
      <c r="N16" s="54"/>
    </row>
    <row r="17" spans="1:13" s="8" customFormat="1" ht="4.2" customHeight="1" x14ac:dyDescent="0.2">
      <c r="A17" s="25"/>
      <c r="B17" s="4"/>
      <c r="C17" s="4"/>
      <c r="D17" s="5"/>
      <c r="E17" s="5"/>
      <c r="F17" s="5"/>
      <c r="G17" s="4"/>
      <c r="H17" s="5"/>
      <c r="I17" s="4"/>
      <c r="J17" s="4"/>
      <c r="K17" s="4"/>
      <c r="L17" s="4"/>
    </row>
    <row r="18" spans="1:13" s="8" customFormat="1" ht="20.100000000000001" customHeight="1" x14ac:dyDescent="0.2">
      <c r="A18" s="29">
        <v>1976</v>
      </c>
      <c r="B18" s="5">
        <v>7585</v>
      </c>
      <c r="C18" s="5"/>
      <c r="D18" s="5" t="s">
        <v>3</v>
      </c>
      <c r="E18" s="5"/>
      <c r="F18" s="5" t="s">
        <v>3</v>
      </c>
      <c r="G18" s="5"/>
      <c r="H18" s="5" t="s">
        <v>3</v>
      </c>
      <c r="I18" s="5"/>
      <c r="J18" s="5">
        <v>3864</v>
      </c>
      <c r="K18" s="5"/>
      <c r="L18" s="5">
        <v>1643.7456</v>
      </c>
      <c r="M18" s="59">
        <v>42.54</v>
      </c>
    </row>
    <row r="19" spans="1:13" s="8" customFormat="1" ht="12" customHeight="1" x14ac:dyDescent="0.2">
      <c r="A19" s="29">
        <v>1977</v>
      </c>
      <c r="B19" s="5">
        <v>8455</v>
      </c>
      <c r="C19" s="5"/>
      <c r="D19" s="5" t="s">
        <v>3</v>
      </c>
      <c r="E19" s="5"/>
      <c r="F19" s="5" t="s">
        <v>3</v>
      </c>
      <c r="G19" s="5"/>
      <c r="H19" s="5" t="s">
        <v>3</v>
      </c>
      <c r="I19" s="5"/>
      <c r="J19" s="5">
        <v>4254</v>
      </c>
      <c r="K19" s="5"/>
      <c r="L19" s="5">
        <v>1913.8746000000001</v>
      </c>
      <c r="M19" s="60">
        <v>44.99</v>
      </c>
    </row>
    <row r="20" spans="1:13" s="8" customFormat="1" ht="12" customHeight="1" x14ac:dyDescent="0.2">
      <c r="A20" s="29">
        <v>1978</v>
      </c>
      <c r="B20" s="5">
        <v>9175</v>
      </c>
      <c r="C20" s="5"/>
      <c r="D20" s="5" t="s">
        <v>3</v>
      </c>
      <c r="E20" s="5"/>
      <c r="F20" s="5" t="s">
        <v>3</v>
      </c>
      <c r="G20" s="5"/>
      <c r="H20" s="5" t="s">
        <v>3</v>
      </c>
      <c r="I20" s="5"/>
      <c r="J20" s="5">
        <v>4818</v>
      </c>
      <c r="K20" s="5"/>
      <c r="L20" s="5">
        <v>2314.5672</v>
      </c>
      <c r="M20" s="60">
        <v>48.04</v>
      </c>
    </row>
    <row r="21" spans="1:13" s="8" customFormat="1" ht="12" customHeight="1" x14ac:dyDescent="0.2">
      <c r="A21" s="29">
        <v>1979</v>
      </c>
      <c r="B21" s="5">
        <v>9392</v>
      </c>
      <c r="C21" s="5"/>
      <c r="D21" s="5" t="s">
        <v>3</v>
      </c>
      <c r="E21" s="5"/>
      <c r="F21" s="5" t="s">
        <v>3</v>
      </c>
      <c r="G21" s="5"/>
      <c r="H21" s="5" t="s">
        <v>3</v>
      </c>
      <c r="I21" s="5"/>
      <c r="J21" s="5">
        <v>5505</v>
      </c>
      <c r="K21" s="5"/>
      <c r="L21" s="5">
        <v>2812.5045</v>
      </c>
      <c r="M21" s="60">
        <v>51.09</v>
      </c>
    </row>
    <row r="22" spans="1:13" s="8" customFormat="1" ht="20.100000000000001" customHeight="1" x14ac:dyDescent="0.2">
      <c r="A22" s="29">
        <v>1980</v>
      </c>
      <c r="B22" s="5">
        <v>9188</v>
      </c>
      <c r="C22" s="5"/>
      <c r="D22" s="5" t="s">
        <v>3</v>
      </c>
      <c r="E22" s="5"/>
      <c r="F22" s="5" t="s">
        <v>3</v>
      </c>
      <c r="G22" s="5"/>
      <c r="H22" s="5" t="s">
        <v>3</v>
      </c>
      <c r="I22" s="5"/>
      <c r="J22" s="5">
        <v>6471</v>
      </c>
      <c r="K22" s="5"/>
      <c r="L22" s="5">
        <v>3528.6363000000001</v>
      </c>
      <c r="M22" s="59">
        <v>54.53</v>
      </c>
    </row>
    <row r="23" spans="1:13" s="8" customFormat="1" ht="12" customHeight="1" x14ac:dyDescent="0.2">
      <c r="A23" s="29">
        <v>1981</v>
      </c>
      <c r="B23" s="5">
        <v>9121</v>
      </c>
      <c r="C23" s="5"/>
      <c r="D23" s="5" t="s">
        <v>3</v>
      </c>
      <c r="E23" s="5"/>
      <c r="F23" s="5" t="s">
        <v>3</v>
      </c>
      <c r="G23" s="5"/>
      <c r="H23" s="5" t="s">
        <v>3</v>
      </c>
      <c r="I23" s="5"/>
      <c r="J23" s="5">
        <v>7289</v>
      </c>
      <c r="K23" s="5"/>
      <c r="L23" s="5">
        <v>4261.1494000000002</v>
      </c>
      <c r="M23" s="59">
        <v>58.46</v>
      </c>
    </row>
    <row r="24" spans="1:13" s="8" customFormat="1" ht="12" customHeight="1" x14ac:dyDescent="0.2">
      <c r="A24" s="29">
        <v>1982</v>
      </c>
      <c r="B24" s="5">
        <v>10667</v>
      </c>
      <c r="C24" s="5"/>
      <c r="D24" s="5" t="s">
        <v>3</v>
      </c>
      <c r="E24" s="5"/>
      <c r="F24" s="5" t="s">
        <v>3</v>
      </c>
      <c r="G24" s="5"/>
      <c r="H24" s="5" t="s">
        <v>3</v>
      </c>
      <c r="I24" s="5"/>
      <c r="J24" s="5">
        <v>8041</v>
      </c>
      <c r="K24" s="5"/>
      <c r="L24" s="5">
        <v>4863.1967999999997</v>
      </c>
      <c r="M24" s="59">
        <v>60.48</v>
      </c>
    </row>
    <row r="25" spans="1:13" s="8" customFormat="1" ht="12" customHeight="1" x14ac:dyDescent="0.2">
      <c r="A25" s="29">
        <v>1983</v>
      </c>
      <c r="B25" s="5">
        <v>11336</v>
      </c>
      <c r="C25" s="5"/>
      <c r="D25" s="5" t="s">
        <v>3</v>
      </c>
      <c r="E25" s="5"/>
      <c r="F25" s="5" t="s">
        <v>3</v>
      </c>
      <c r="G25" s="5"/>
      <c r="H25" s="5" t="s">
        <v>3</v>
      </c>
      <c r="I25" s="5"/>
      <c r="J25" s="5">
        <v>8736</v>
      </c>
      <c r="K25" s="5"/>
      <c r="L25" s="5">
        <v>5286.1535999999996</v>
      </c>
      <c r="M25" s="59">
        <v>60.51</v>
      </c>
    </row>
    <row r="26" spans="1:13" s="8" customFormat="1" ht="12" customHeight="1" x14ac:dyDescent="0.2">
      <c r="A26" s="29">
        <v>1984</v>
      </c>
      <c r="B26" s="5">
        <v>11733</v>
      </c>
      <c r="C26" s="5"/>
      <c r="D26" s="5" t="s">
        <v>3</v>
      </c>
      <c r="E26" s="5"/>
      <c r="F26" s="5" t="s">
        <v>3</v>
      </c>
      <c r="G26" s="5"/>
      <c r="H26" s="5" t="s">
        <v>3</v>
      </c>
      <c r="I26" s="5"/>
      <c r="J26" s="5">
        <v>9851</v>
      </c>
      <c r="K26" s="5"/>
      <c r="L26" s="5">
        <v>5944.0934000000007</v>
      </c>
      <c r="M26" s="59">
        <v>60.34</v>
      </c>
    </row>
    <row r="27" spans="1:13" s="8" customFormat="1" ht="20.100000000000001" customHeight="1" x14ac:dyDescent="0.2">
      <c r="A27" s="29">
        <v>1985</v>
      </c>
      <c r="B27" s="5">
        <v>12295</v>
      </c>
      <c r="C27" s="5"/>
      <c r="D27" s="5" t="s">
        <v>3</v>
      </c>
      <c r="E27" s="5"/>
      <c r="F27" s="5" t="s">
        <v>3</v>
      </c>
      <c r="G27" s="5"/>
      <c r="H27" s="5" t="s">
        <v>3</v>
      </c>
      <c r="I27" s="5"/>
      <c r="J27" s="5">
        <v>11053</v>
      </c>
      <c r="K27" s="5"/>
      <c r="L27" s="5">
        <v>6872.7554</v>
      </c>
      <c r="M27" s="59">
        <v>62.18</v>
      </c>
    </row>
    <row r="28" spans="1:13" s="8" customFormat="1" ht="12" customHeight="1" x14ac:dyDescent="0.2">
      <c r="A28" s="29">
        <v>1986</v>
      </c>
      <c r="B28" s="5">
        <v>13409</v>
      </c>
      <c r="C28" s="5"/>
      <c r="D28" s="5" t="s">
        <v>3</v>
      </c>
      <c r="E28" s="5"/>
      <c r="F28" s="5" t="s">
        <v>3</v>
      </c>
      <c r="G28" s="5"/>
      <c r="H28" s="5" t="s">
        <v>3</v>
      </c>
      <c r="I28" s="5"/>
      <c r="J28" s="5">
        <v>12746</v>
      </c>
      <c r="K28" s="5"/>
      <c r="L28" s="5">
        <v>8184.2065999999995</v>
      </c>
      <c r="M28" s="59">
        <v>64.209999999999994</v>
      </c>
    </row>
    <row r="29" spans="1:13" s="8" customFormat="1" ht="12" customHeight="1" x14ac:dyDescent="0.2">
      <c r="A29" s="29">
        <v>1987</v>
      </c>
      <c r="B29" s="5">
        <v>14665</v>
      </c>
      <c r="C29" s="5"/>
      <c r="D29" s="5">
        <v>8872</v>
      </c>
      <c r="E29" s="5"/>
      <c r="F29" s="60">
        <v>60.497783839072618</v>
      </c>
      <c r="G29" s="5"/>
      <c r="H29" s="5" t="s">
        <v>3</v>
      </c>
      <c r="I29" s="5"/>
      <c r="J29" s="5">
        <v>15497</v>
      </c>
      <c r="K29" s="5"/>
      <c r="L29" s="5">
        <v>9854</v>
      </c>
      <c r="M29" s="60">
        <v>63.586500613021876</v>
      </c>
    </row>
    <row r="30" spans="1:13" s="8" customFormat="1" ht="12" customHeight="1" x14ac:dyDescent="0.2">
      <c r="A30" s="29">
        <v>1988</v>
      </c>
      <c r="B30" s="5">
        <v>15877</v>
      </c>
      <c r="C30" s="5"/>
      <c r="D30" s="5">
        <v>9481</v>
      </c>
      <c r="E30" s="5"/>
      <c r="F30" s="60">
        <v>59.715311456824338</v>
      </c>
      <c r="G30" s="5"/>
      <c r="H30" s="5" t="s">
        <v>3</v>
      </c>
      <c r="I30" s="5"/>
      <c r="J30" s="5">
        <v>17803</v>
      </c>
      <c r="K30" s="5"/>
      <c r="L30" s="5">
        <v>10793</v>
      </c>
      <c r="M30" s="60">
        <v>60.624613829129927</v>
      </c>
    </row>
    <row r="31" spans="1:13" s="8" customFormat="1" ht="12" customHeight="1" x14ac:dyDescent="0.2">
      <c r="A31" s="29">
        <v>1989</v>
      </c>
      <c r="B31" s="5">
        <v>15058</v>
      </c>
      <c r="C31" s="5"/>
      <c r="D31" s="5">
        <v>8833</v>
      </c>
      <c r="E31" s="5"/>
      <c r="F31" s="60">
        <v>58.659848585469518</v>
      </c>
      <c r="G31" s="5"/>
      <c r="H31" s="5" t="s">
        <v>3</v>
      </c>
      <c r="I31" s="5"/>
      <c r="J31" s="5">
        <v>20371</v>
      </c>
      <c r="K31" s="5"/>
      <c r="L31" s="5">
        <v>12191</v>
      </c>
      <c r="M31" s="60">
        <v>59.844877521967497</v>
      </c>
    </row>
    <row r="32" spans="1:13" s="8" customFormat="1" ht="20.100000000000001" customHeight="1" x14ac:dyDescent="0.2">
      <c r="A32" s="29">
        <v>1990</v>
      </c>
      <c r="B32" s="5">
        <v>14945</v>
      </c>
      <c r="C32" s="5"/>
      <c r="D32" s="5">
        <v>8606</v>
      </c>
      <c r="E32" s="5"/>
      <c r="F32" s="60">
        <v>57.584476413516228</v>
      </c>
      <c r="G32" s="5"/>
      <c r="H32" s="5" t="s">
        <v>3</v>
      </c>
      <c r="I32" s="5"/>
      <c r="J32" s="5">
        <v>21331</v>
      </c>
      <c r="K32" s="5"/>
      <c r="L32" s="5">
        <v>12792</v>
      </c>
      <c r="M32" s="60">
        <v>59.969059115840793</v>
      </c>
    </row>
    <row r="33" spans="1:22" s="8" customFormat="1" ht="12" customHeight="1" x14ac:dyDescent="0.2">
      <c r="A33" s="29">
        <v>1991</v>
      </c>
      <c r="B33" s="5">
        <v>15106</v>
      </c>
      <c r="C33" s="5"/>
      <c r="D33" s="5">
        <v>8822</v>
      </c>
      <c r="E33" s="5"/>
      <c r="F33" s="60">
        <v>58.400635509069247</v>
      </c>
      <c r="G33" s="5"/>
      <c r="H33" s="5" t="s">
        <v>3</v>
      </c>
      <c r="I33" s="5"/>
      <c r="J33" s="5">
        <v>21536</v>
      </c>
      <c r="K33" s="5"/>
      <c r="L33" s="5">
        <v>13456</v>
      </c>
      <c r="M33" s="60">
        <v>62.481426448736997</v>
      </c>
    </row>
    <row r="34" spans="1:22" s="8" customFormat="1" ht="12" customHeight="1" x14ac:dyDescent="0.2">
      <c r="A34" s="29">
        <v>1992</v>
      </c>
      <c r="B34" s="5">
        <v>15125</v>
      </c>
      <c r="C34" s="5"/>
      <c r="D34" s="5">
        <v>8818</v>
      </c>
      <c r="E34" s="5"/>
      <c r="F34" s="60">
        <v>58.300826446280993</v>
      </c>
      <c r="G34" s="5"/>
      <c r="H34" s="5" t="s">
        <v>3</v>
      </c>
      <c r="I34" s="5"/>
      <c r="J34" s="5">
        <v>21337</v>
      </c>
      <c r="K34" s="5"/>
      <c r="L34" s="5">
        <v>13281</v>
      </c>
      <c r="M34" s="60">
        <v>62.243989314336602</v>
      </c>
    </row>
    <row r="35" spans="1:22" s="8" customFormat="1" ht="12" customHeight="1" x14ac:dyDescent="0.2">
      <c r="A35" s="29">
        <v>1993</v>
      </c>
      <c r="B35" s="5">
        <v>15996</v>
      </c>
      <c r="C35" s="5"/>
      <c r="D35" s="5">
        <v>9439</v>
      </c>
      <c r="E35" s="5"/>
      <c r="F35" s="60">
        <v>59.008502125531379</v>
      </c>
      <c r="G35" s="5"/>
      <c r="H35" s="5" t="s">
        <v>3</v>
      </c>
      <c r="I35" s="5"/>
      <c r="J35" s="5">
        <v>21681</v>
      </c>
      <c r="K35" s="5"/>
      <c r="L35" s="5">
        <v>13523</v>
      </c>
      <c r="M35" s="60">
        <v>62.37258429039251</v>
      </c>
    </row>
    <row r="36" spans="1:22" s="8" customFormat="1" ht="12" customHeight="1" x14ac:dyDescent="0.2">
      <c r="A36" s="29">
        <v>1994</v>
      </c>
      <c r="B36" s="5">
        <v>15968</v>
      </c>
      <c r="C36" s="5"/>
      <c r="D36" s="5">
        <v>9742</v>
      </c>
      <c r="E36" s="5"/>
      <c r="F36" s="60">
        <v>61.009519038076157</v>
      </c>
      <c r="G36" s="5"/>
      <c r="H36" s="5" t="s">
        <v>3</v>
      </c>
      <c r="I36" s="5"/>
      <c r="J36" s="5">
        <v>22191</v>
      </c>
      <c r="K36" s="5"/>
      <c r="L36" s="5">
        <v>14054</v>
      </c>
      <c r="M36" s="60">
        <v>63.331981433914649</v>
      </c>
    </row>
    <row r="37" spans="1:22" s="8" customFormat="1" ht="20.100000000000001" customHeight="1" x14ac:dyDescent="0.2">
      <c r="A37" s="29">
        <v>1995</v>
      </c>
      <c r="B37" s="5">
        <v>17560</v>
      </c>
      <c r="C37" s="5"/>
      <c r="D37" s="5">
        <v>10666</v>
      </c>
      <c r="E37" s="5"/>
      <c r="F37" s="60">
        <v>60.740318906605928</v>
      </c>
      <c r="G37" s="5"/>
      <c r="H37" s="5" t="s">
        <v>3</v>
      </c>
      <c r="I37" s="5"/>
      <c r="J37" s="5">
        <v>23875</v>
      </c>
      <c r="K37" s="5"/>
      <c r="L37" s="5">
        <v>13298</v>
      </c>
      <c r="M37" s="60">
        <v>55.698429319371726</v>
      </c>
    </row>
    <row r="38" spans="1:22" s="8" customFormat="1" ht="12" customHeight="1" x14ac:dyDescent="0.2">
      <c r="A38" s="29">
        <v>1996</v>
      </c>
      <c r="B38" s="5">
        <v>18206</v>
      </c>
      <c r="C38" s="5"/>
      <c r="D38" s="5">
        <v>11216</v>
      </c>
      <c r="E38" s="5"/>
      <c r="F38" s="60">
        <v>61.606063934966492</v>
      </c>
      <c r="G38" s="5"/>
      <c r="H38" s="5" t="s">
        <v>3</v>
      </c>
      <c r="I38" s="5"/>
      <c r="J38" s="5">
        <v>24151</v>
      </c>
      <c r="K38" s="5"/>
      <c r="L38" s="5">
        <v>12737</v>
      </c>
      <c r="M38" s="60">
        <v>52.739017017928866</v>
      </c>
    </row>
    <row r="39" spans="1:22" s="8" customFormat="1" ht="12" customHeight="1" x14ac:dyDescent="0.2">
      <c r="A39" s="29">
        <v>1997</v>
      </c>
      <c r="B39" s="5">
        <v>18700</v>
      </c>
      <c r="C39" s="5"/>
      <c r="D39" s="5">
        <v>11569</v>
      </c>
      <c r="E39" s="5"/>
      <c r="F39" s="60">
        <v>61.866310160427808</v>
      </c>
      <c r="G39" s="5"/>
      <c r="H39" s="5" t="s">
        <v>3</v>
      </c>
      <c r="I39" s="5"/>
      <c r="J39" s="5">
        <v>25714</v>
      </c>
      <c r="K39" s="5"/>
      <c r="L39" s="5">
        <v>13654</v>
      </c>
      <c r="M39" s="60">
        <v>53.099478883098705</v>
      </c>
    </row>
    <row r="40" spans="1:22" s="8" customFormat="1" ht="12" customHeight="1" x14ac:dyDescent="0.2">
      <c r="A40" s="29">
        <v>1998</v>
      </c>
      <c r="B40" s="5">
        <v>18026</v>
      </c>
      <c r="C40" s="5"/>
      <c r="D40" s="5">
        <v>10615</v>
      </c>
      <c r="E40" s="5"/>
      <c r="F40" s="60">
        <v>58.887162986796845</v>
      </c>
      <c r="G40" s="5"/>
      <c r="H40" s="5" t="s">
        <v>3</v>
      </c>
      <c r="I40" s="5"/>
      <c r="J40" s="5">
        <v>26198</v>
      </c>
      <c r="K40" s="5"/>
      <c r="L40" s="5">
        <v>13374</v>
      </c>
      <c r="M40" s="60">
        <v>51.049698450263378</v>
      </c>
    </row>
    <row r="41" spans="1:22" s="8" customFormat="1" ht="12" customHeight="1" x14ac:dyDescent="0.2">
      <c r="A41" s="29">
        <v>1999</v>
      </c>
      <c r="B41" s="5">
        <v>17327</v>
      </c>
      <c r="C41" s="5"/>
      <c r="D41" s="5">
        <v>10043</v>
      </c>
      <c r="E41" s="5"/>
      <c r="F41" s="60">
        <v>57.961562878744154</v>
      </c>
      <c r="G41" s="5"/>
      <c r="H41" s="5" t="s">
        <v>3</v>
      </c>
      <c r="I41" s="5"/>
      <c r="J41" s="5">
        <v>27433</v>
      </c>
      <c r="K41" s="5"/>
      <c r="L41" s="5">
        <v>13554</v>
      </c>
      <c r="M41" s="60">
        <v>49.407647723544635</v>
      </c>
    </row>
    <row r="42" spans="1:22" s="8" customFormat="1" ht="20.100000000000001" customHeight="1" x14ac:dyDescent="0.2">
      <c r="A42" s="29">
        <v>2000</v>
      </c>
      <c r="B42" s="5">
        <v>14609</v>
      </c>
      <c r="C42" s="5"/>
      <c r="D42" s="5">
        <v>8281</v>
      </c>
      <c r="E42" s="5"/>
      <c r="F42" s="60">
        <v>56.684235745088642</v>
      </c>
      <c r="G42" s="5"/>
      <c r="H42" s="64">
        <v>928974</v>
      </c>
      <c r="I42" s="5"/>
      <c r="J42" s="5">
        <v>22892</v>
      </c>
      <c r="K42" s="5"/>
      <c r="L42" s="5">
        <v>13134</v>
      </c>
      <c r="M42" s="60">
        <v>57.373755023589027</v>
      </c>
    </row>
    <row r="43" spans="1:22" s="8" customFormat="1" ht="12" customHeight="1" x14ac:dyDescent="0.2">
      <c r="A43" s="29">
        <v>2001</v>
      </c>
      <c r="B43" s="5">
        <v>15104</v>
      </c>
      <c r="C43" s="5"/>
      <c r="D43" s="5">
        <v>8627</v>
      </c>
      <c r="E43" s="5"/>
      <c r="F43" s="60">
        <v>57.117319915254242</v>
      </c>
      <c r="G43" s="5"/>
      <c r="H43" s="64">
        <v>906319</v>
      </c>
      <c r="I43" s="5"/>
      <c r="J43" s="5">
        <v>23337</v>
      </c>
      <c r="K43" s="5"/>
      <c r="L43" s="5">
        <v>13683</v>
      </c>
      <c r="M43" s="60">
        <v>58.632214937652648</v>
      </c>
    </row>
    <row r="44" spans="1:22" s="77" customFormat="1" ht="12" customHeight="1" x14ac:dyDescent="0.2">
      <c r="A44" s="76">
        <v>2002</v>
      </c>
      <c r="B44" s="64">
        <v>15494.492</v>
      </c>
      <c r="C44" s="64"/>
      <c r="D44" s="64">
        <v>8785</v>
      </c>
      <c r="E44" s="64"/>
      <c r="F44" s="66">
        <v>56.69936749709565</v>
      </c>
      <c r="G44" s="64"/>
      <c r="H44" s="64">
        <v>877329</v>
      </c>
      <c r="I44" s="64"/>
      <c r="J44" s="64">
        <v>23212.866000000002</v>
      </c>
      <c r="K44" s="64"/>
      <c r="L44" s="64">
        <v>13002</v>
      </c>
      <c r="M44" s="66">
        <v>56.011717572050145</v>
      </c>
      <c r="P44" s="79"/>
      <c r="S44" s="79"/>
      <c r="V44" s="79"/>
    </row>
    <row r="45" spans="1:22" s="77" customFormat="1" ht="12" customHeight="1" x14ac:dyDescent="0.2">
      <c r="A45" s="76">
        <v>2003</v>
      </c>
      <c r="B45" s="64">
        <v>17175.629000000001</v>
      </c>
      <c r="C45" s="64"/>
      <c r="D45" s="64">
        <v>9740</v>
      </c>
      <c r="E45" s="64"/>
      <c r="F45" s="66">
        <v>56.707033069399159</v>
      </c>
      <c r="G45" s="64"/>
      <c r="H45" s="64">
        <v>854629</v>
      </c>
      <c r="I45" s="64"/>
      <c r="J45" s="64">
        <v>24312.93</v>
      </c>
      <c r="K45" s="64"/>
      <c r="L45" s="64">
        <v>13682</v>
      </c>
      <c r="M45" s="66">
        <v>56.274421091597091</v>
      </c>
      <c r="P45" s="79"/>
      <c r="S45" s="79"/>
      <c r="V45" s="79"/>
    </row>
    <row r="46" spans="1:22" s="77" customFormat="1" ht="12" customHeight="1" x14ac:dyDescent="0.2">
      <c r="A46" s="76">
        <v>2004</v>
      </c>
      <c r="B46" s="64">
        <v>16880.675999999999</v>
      </c>
      <c r="C46" s="64"/>
      <c r="D46" s="64">
        <v>9470</v>
      </c>
      <c r="E46" s="64"/>
      <c r="F46" s="66">
        <v>56.098572359457378</v>
      </c>
      <c r="G46" s="64"/>
      <c r="H46" s="64">
        <v>839442</v>
      </c>
      <c r="I46" s="64"/>
      <c r="J46" s="64">
        <v>25216.82</v>
      </c>
      <c r="K46" s="64"/>
      <c r="L46" s="64">
        <v>14105</v>
      </c>
      <c r="M46" s="66">
        <v>55.934488638616806</v>
      </c>
      <c r="P46" s="79"/>
      <c r="S46" s="79"/>
      <c r="V46" s="79"/>
    </row>
    <row r="47" spans="1:22" s="77" customFormat="1" ht="20.100000000000001" customHeight="1" x14ac:dyDescent="0.2">
      <c r="A47" s="78">
        <v>2005</v>
      </c>
      <c r="B47" s="64">
        <v>16987.856</v>
      </c>
      <c r="C47" s="64"/>
      <c r="D47" s="64">
        <v>9631</v>
      </c>
      <c r="E47" s="64"/>
      <c r="F47" s="66">
        <v>56.692959736284429</v>
      </c>
      <c r="G47" s="64"/>
      <c r="H47" s="64">
        <v>829029</v>
      </c>
      <c r="I47" s="64"/>
      <c r="J47" s="64">
        <v>27662.002</v>
      </c>
      <c r="K47" s="64"/>
      <c r="L47" s="64">
        <v>16079</v>
      </c>
      <c r="M47" s="66">
        <v>58.12667196876582</v>
      </c>
      <c r="P47" s="79"/>
      <c r="S47" s="79"/>
      <c r="V47" s="79"/>
    </row>
    <row r="48" spans="1:22" s="77" customFormat="1" ht="12" customHeight="1" x14ac:dyDescent="0.2">
      <c r="A48" s="78">
        <v>2006</v>
      </c>
      <c r="B48" s="64">
        <v>16021.566999999999</v>
      </c>
      <c r="C48" s="64"/>
      <c r="D48" s="64">
        <v>9055</v>
      </c>
      <c r="E48" s="64"/>
      <c r="F48" s="66">
        <v>56.516040444388963</v>
      </c>
      <c r="G48" s="64"/>
      <c r="H48" s="64">
        <v>751395</v>
      </c>
      <c r="I48" s="64"/>
      <c r="J48" s="64">
        <v>30242.991999999998</v>
      </c>
      <c r="K48" s="64"/>
      <c r="L48" s="64">
        <v>17619</v>
      </c>
      <c r="M48" s="66">
        <v>58.258109314552129</v>
      </c>
      <c r="P48" s="79"/>
      <c r="S48" s="79"/>
      <c r="V48" s="79"/>
    </row>
    <row r="49" spans="1:22" s="77" customFormat="1" ht="12" customHeight="1" x14ac:dyDescent="0.2">
      <c r="A49" s="78">
        <v>2007</v>
      </c>
      <c r="B49" s="64">
        <v>15220.066000000001</v>
      </c>
      <c r="C49" s="64"/>
      <c r="D49" s="64">
        <v>8447.5169999999998</v>
      </c>
      <c r="E49" s="64"/>
      <c r="F49" s="66">
        <v>55.502499135023456</v>
      </c>
      <c r="G49" s="64"/>
      <c r="H49" s="64">
        <v>738067</v>
      </c>
      <c r="I49" s="64"/>
      <c r="J49" s="64">
        <v>31311.742999999999</v>
      </c>
      <c r="K49" s="64"/>
      <c r="L49" s="64">
        <v>18313.71</v>
      </c>
      <c r="M49" s="66">
        <v>58.488312196481687</v>
      </c>
      <c r="P49" s="79"/>
      <c r="S49" s="79"/>
      <c r="V49" s="79"/>
    </row>
    <row r="50" spans="1:22" s="77" customFormat="1" ht="12" customHeight="1" x14ac:dyDescent="0.2">
      <c r="A50" s="78">
        <v>2008</v>
      </c>
      <c r="B50" s="64">
        <v>16003.825999999999</v>
      </c>
      <c r="C50" s="64"/>
      <c r="D50" s="64">
        <v>7923.85</v>
      </c>
      <c r="E50" s="64"/>
      <c r="F50" s="66">
        <v>49.512222889701505</v>
      </c>
      <c r="G50" s="64"/>
      <c r="H50" s="64">
        <v>760071</v>
      </c>
      <c r="I50" s="64"/>
      <c r="J50" s="64">
        <v>33925.144999999997</v>
      </c>
      <c r="K50" s="64"/>
      <c r="L50" s="64">
        <v>19788.297999999999</v>
      </c>
      <c r="M50" s="66">
        <v>58.329295276409283</v>
      </c>
      <c r="P50" s="79"/>
      <c r="S50" s="79"/>
      <c r="V50" s="79"/>
    </row>
    <row r="51" spans="1:22" s="77" customFormat="1" ht="12" customHeight="1" x14ac:dyDescent="0.2">
      <c r="A51" s="78">
        <v>2009</v>
      </c>
      <c r="B51" s="64">
        <v>18642.511999999999</v>
      </c>
      <c r="C51" s="64"/>
      <c r="D51" s="64">
        <v>9126.4549999999999</v>
      </c>
      <c r="E51" s="64"/>
      <c r="F51" s="66">
        <v>48.955071076258399</v>
      </c>
      <c r="G51" s="64"/>
      <c r="H51" s="64">
        <v>834545</v>
      </c>
      <c r="I51" s="64"/>
      <c r="J51" s="64">
        <v>35090.993999999999</v>
      </c>
      <c r="K51" s="64"/>
      <c r="L51" s="64">
        <v>19970.594000000001</v>
      </c>
      <c r="M51" s="66">
        <v>56.910881464343824</v>
      </c>
      <c r="P51" s="79"/>
      <c r="S51" s="79"/>
      <c r="V51" s="79"/>
    </row>
    <row r="52" spans="1:22" s="77" customFormat="1" ht="20.100000000000001" customHeight="1" x14ac:dyDescent="0.2">
      <c r="A52" s="78">
        <v>2010</v>
      </c>
      <c r="B52" s="64">
        <v>19594.455999999998</v>
      </c>
      <c r="C52" s="64"/>
      <c r="D52" s="64">
        <v>9742.6769999999997</v>
      </c>
      <c r="E52" s="64"/>
      <c r="F52" s="66">
        <v>49.721599823950207</v>
      </c>
      <c r="G52" s="64"/>
      <c r="H52" s="64">
        <v>819202</v>
      </c>
      <c r="I52" s="64"/>
      <c r="J52" s="64">
        <v>37280.972999999998</v>
      </c>
      <c r="K52" s="64"/>
      <c r="L52" s="64">
        <v>20876.913</v>
      </c>
      <c r="M52" s="66">
        <v>55.99884155384035</v>
      </c>
      <c r="P52" s="79"/>
      <c r="S52" s="79"/>
      <c r="V52" s="79"/>
    </row>
    <row r="53" spans="1:22" s="77" customFormat="1" ht="12" customHeight="1" x14ac:dyDescent="0.2">
      <c r="A53" s="78">
        <v>2011</v>
      </c>
      <c r="B53" s="64">
        <v>19853.865000000002</v>
      </c>
      <c r="C53" s="64"/>
      <c r="D53" s="67">
        <v>9813.5339999999997</v>
      </c>
      <c r="E53" s="67"/>
      <c r="F53" s="63">
        <v>49.428834133807186</v>
      </c>
      <c r="G53" s="64"/>
      <c r="H53" s="64">
        <v>817233</v>
      </c>
      <c r="I53" s="64"/>
      <c r="J53" s="64">
        <v>40304.635999999999</v>
      </c>
      <c r="K53" s="64"/>
      <c r="L53" s="64">
        <v>22533.008000000002</v>
      </c>
      <c r="M53" s="65">
        <v>55.906739859900988</v>
      </c>
      <c r="P53" s="79"/>
      <c r="S53" s="79"/>
      <c r="V53" s="79"/>
    </row>
    <row r="54" spans="1:22" s="77" customFormat="1" ht="12" customHeight="1" x14ac:dyDescent="0.2">
      <c r="A54" s="78">
        <v>2012</v>
      </c>
      <c r="B54" s="64">
        <v>20006.021000000001</v>
      </c>
      <c r="C54" s="64"/>
      <c r="D54" s="67">
        <v>10269.668</v>
      </c>
      <c r="E54" s="67"/>
      <c r="F54" s="63">
        <v>51.332886234599066</v>
      </c>
      <c r="G54" s="64"/>
      <c r="H54" s="64">
        <v>781008</v>
      </c>
      <c r="I54" s="64"/>
      <c r="J54" s="64">
        <v>42255.038</v>
      </c>
      <c r="K54" s="69"/>
      <c r="L54" s="64">
        <v>23759.741000000002</v>
      </c>
      <c r="M54" s="68">
        <v>56.2</v>
      </c>
      <c r="N54" s="70"/>
      <c r="P54" s="79"/>
      <c r="S54" s="79"/>
      <c r="V54" s="79"/>
    </row>
    <row r="55" spans="1:22" s="77" customFormat="1" ht="12" customHeight="1" x14ac:dyDescent="0.2">
      <c r="A55" s="78">
        <v>2013</v>
      </c>
      <c r="B55" s="64">
        <v>23106.228999999999</v>
      </c>
      <c r="C55" s="64"/>
      <c r="D55" s="67">
        <v>10792.291999999999</v>
      </c>
      <c r="E55" s="67"/>
      <c r="F55" s="63">
        <v>46.707283996882396</v>
      </c>
      <c r="G55" s="64"/>
      <c r="H55" s="64">
        <v>875818</v>
      </c>
      <c r="I55" s="64"/>
      <c r="J55" s="64">
        <v>44896.932999999997</v>
      </c>
      <c r="K55" s="69"/>
      <c r="L55" s="64">
        <v>25033.346000000001</v>
      </c>
      <c r="M55" s="68">
        <v>55.8</v>
      </c>
      <c r="N55" s="70"/>
      <c r="P55" s="79"/>
      <c r="S55" s="79"/>
      <c r="V55" s="79"/>
    </row>
    <row r="56" spans="1:22" s="77" customFormat="1" ht="12" customHeight="1" x14ac:dyDescent="0.2">
      <c r="A56" s="78">
        <v>2014</v>
      </c>
      <c r="B56" s="64">
        <v>25785.260999999999</v>
      </c>
      <c r="C56" s="64"/>
      <c r="D56" s="67">
        <v>13379.428</v>
      </c>
      <c r="E56" s="67"/>
      <c r="F56" s="63">
        <v>51.887890527848455</v>
      </c>
      <c r="G56" s="64"/>
      <c r="H56" s="64">
        <v>888214</v>
      </c>
      <c r="I56" s="64"/>
      <c r="J56" s="64">
        <v>46566.78</v>
      </c>
      <c r="K56" s="69"/>
      <c r="L56" s="64">
        <v>25721.665000000001</v>
      </c>
      <c r="M56" s="68">
        <v>55.2</v>
      </c>
      <c r="N56" s="70"/>
      <c r="P56" s="79"/>
      <c r="S56" s="79"/>
      <c r="V56" s="79"/>
    </row>
    <row r="57" spans="1:22" s="77" customFormat="1" ht="20.100000000000001" customHeight="1" x14ac:dyDescent="0.2">
      <c r="A57" s="78">
        <v>2015</v>
      </c>
      <c r="B57" s="64">
        <v>28677.109972376998</v>
      </c>
      <c r="C57" s="64"/>
      <c r="D57" s="67">
        <v>17323.981474439999</v>
      </c>
      <c r="E57" s="67"/>
      <c r="F57" s="63">
        <v>60.410485893199102</v>
      </c>
      <c r="G57" s="64"/>
      <c r="H57" s="64">
        <v>865032.51666700002</v>
      </c>
      <c r="I57" s="64"/>
      <c r="J57" s="64">
        <v>47708.877122846003</v>
      </c>
      <c r="K57" s="69"/>
      <c r="L57" s="64">
        <v>25930.829828485003</v>
      </c>
      <c r="M57" s="65">
        <v>54.35221156372112</v>
      </c>
      <c r="P57" s="79"/>
      <c r="S57" s="79"/>
      <c r="V57" s="79"/>
    </row>
    <row r="58" spans="1:22" s="77" customFormat="1" ht="12" customHeight="1" x14ac:dyDescent="0.2">
      <c r="A58" s="78">
        <v>2016</v>
      </c>
      <c r="B58" s="64">
        <v>27778.877426406943</v>
      </c>
      <c r="C58" s="69"/>
      <c r="D58" s="67">
        <v>17284.817046199998</v>
      </c>
      <c r="E58" s="71"/>
      <c r="F58" s="63">
        <v>62.222878127425112</v>
      </c>
      <c r="G58" s="69"/>
      <c r="H58" s="64">
        <v>808324.03560332523</v>
      </c>
      <c r="I58" s="69"/>
      <c r="J58" s="64">
        <v>48027.562664578996</v>
      </c>
      <c r="K58" s="69"/>
      <c r="L58" s="64">
        <v>25751.395242950999</v>
      </c>
      <c r="M58" s="65">
        <v>53.617951472567682</v>
      </c>
      <c r="P58" s="79"/>
      <c r="S58" s="79"/>
      <c r="V58" s="79"/>
    </row>
    <row r="59" spans="1:22" s="77" customFormat="1" ht="12" customHeight="1" x14ac:dyDescent="0.2">
      <c r="A59" s="78">
        <v>2017</v>
      </c>
      <c r="B59" s="64">
        <v>26950.805242950497</v>
      </c>
      <c r="C59" s="69"/>
      <c r="D59" s="67">
        <v>16576.61814567</v>
      </c>
      <c r="E59" s="71"/>
      <c r="F59" s="63">
        <v>61.506949407405678</v>
      </c>
      <c r="G59" s="69"/>
      <c r="H59" s="64">
        <v>784560.7927989848</v>
      </c>
      <c r="I59" s="69"/>
      <c r="J59" s="64">
        <v>48738.841883118002</v>
      </c>
      <c r="K59" s="69"/>
      <c r="L59" s="64">
        <v>25362.176397645002</v>
      </c>
      <c r="M59" s="65">
        <v>52.036887660291058</v>
      </c>
      <c r="O59" s="65"/>
      <c r="P59" s="79"/>
      <c r="S59" s="79"/>
      <c r="V59" s="79"/>
    </row>
    <row r="60" spans="1:22" s="77" customFormat="1" ht="12" customHeight="1" x14ac:dyDescent="0.2">
      <c r="A60" s="78">
        <v>2018</v>
      </c>
      <c r="B60" s="64">
        <v>26732.135162640119</v>
      </c>
      <c r="C60" s="69"/>
      <c r="D60" s="67">
        <v>16440.750093409999</v>
      </c>
      <c r="E60" s="71"/>
      <c r="F60" s="63">
        <v>61.501821659150544</v>
      </c>
      <c r="G60" s="69"/>
      <c r="H60" s="64">
        <v>772667.81515085266</v>
      </c>
      <c r="I60" s="69"/>
      <c r="J60" s="64">
        <v>51140.132023050195</v>
      </c>
      <c r="K60" s="69"/>
      <c r="L60" s="64">
        <v>26088.184388102</v>
      </c>
      <c r="M60" s="65">
        <v>51.013134608927821</v>
      </c>
      <c r="O60" s="65"/>
      <c r="P60" s="79"/>
      <c r="S60" s="79"/>
      <c r="V60" s="79"/>
    </row>
    <row r="61" spans="1:22" s="77" customFormat="1" ht="12" customHeight="1" x14ac:dyDescent="0.2">
      <c r="A61" s="78">
        <v>2019</v>
      </c>
      <c r="B61" s="64">
        <v>26781.941180980775</v>
      </c>
      <c r="C61" s="69"/>
      <c r="D61" s="67">
        <v>16315.415031467001</v>
      </c>
      <c r="E61" s="67"/>
      <c r="F61" s="63">
        <v>60.919464056822775</v>
      </c>
      <c r="G61" s="69"/>
      <c r="H61" s="64">
        <v>763457.99800000002</v>
      </c>
      <c r="I61" s="69"/>
      <c r="J61" s="64">
        <v>53118.653196529594</v>
      </c>
      <c r="K61" s="69"/>
      <c r="L61" s="64">
        <v>26797.192680370001</v>
      </c>
      <c r="M61" s="65">
        <v>50.447801417752707</v>
      </c>
      <c r="O61" s="65"/>
      <c r="P61" s="79"/>
      <c r="S61" s="79"/>
      <c r="V61" s="79"/>
    </row>
    <row r="62" spans="1:22" s="77" customFormat="1" ht="19.5" customHeight="1" x14ac:dyDescent="0.2">
      <c r="A62" s="78">
        <v>2020</v>
      </c>
      <c r="B62" s="64">
        <v>21385.681704855666</v>
      </c>
      <c r="C62" s="69"/>
      <c r="D62" s="67">
        <v>10779.159402769999</v>
      </c>
      <c r="E62" s="67"/>
      <c r="F62" s="63">
        <v>50.403627770830276</v>
      </c>
      <c r="G62" s="64"/>
      <c r="H62" s="64">
        <v>601878</v>
      </c>
      <c r="I62" s="69"/>
      <c r="J62" s="64">
        <v>54581.075058710201</v>
      </c>
      <c r="K62" s="69"/>
      <c r="L62" s="64">
        <v>27302.817440882998</v>
      </c>
      <c r="M62" s="65">
        <v>50.022498478666265</v>
      </c>
      <c r="O62" s="65"/>
      <c r="P62" s="79"/>
      <c r="S62" s="79"/>
      <c r="V62" s="79"/>
    </row>
    <row r="63" spans="1:22" s="77" customFormat="1" ht="12" customHeight="1" x14ac:dyDescent="0.2">
      <c r="A63" s="78">
        <v>2021</v>
      </c>
      <c r="B63" s="64">
        <v>19090.957690182397</v>
      </c>
      <c r="C63" s="69"/>
      <c r="D63" s="67">
        <v>9668.2590667000004</v>
      </c>
      <c r="E63" s="67"/>
      <c r="F63" s="63">
        <v>50.643132856933327</v>
      </c>
      <c r="G63" s="64"/>
      <c r="H63" s="64">
        <v>543442</v>
      </c>
      <c r="I63" s="69"/>
      <c r="J63" s="64">
        <v>57585.520112233251</v>
      </c>
      <c r="K63" s="69"/>
      <c r="L63" s="64">
        <v>28170.743465918</v>
      </c>
      <c r="M63" s="65">
        <v>48.919838547978166</v>
      </c>
      <c r="O63" s="65"/>
      <c r="P63" s="79"/>
      <c r="S63" s="79"/>
      <c r="V63" s="79"/>
    </row>
    <row r="64" spans="1:22" s="77" customFormat="1" ht="12" customHeight="1" x14ac:dyDescent="0.2">
      <c r="A64" s="78">
        <v>2022</v>
      </c>
      <c r="B64" s="64">
        <v>17622.693149858002</v>
      </c>
      <c r="C64" s="69"/>
      <c r="D64" s="67">
        <v>8026.98751068</v>
      </c>
      <c r="E64" s="67"/>
      <c r="F64" s="63">
        <v>45.549153256093994</v>
      </c>
      <c r="G64" s="64"/>
      <c r="H64" s="64">
        <v>503602</v>
      </c>
      <c r="I64" s="69"/>
      <c r="J64" s="64">
        <v>59902.671469842353</v>
      </c>
      <c r="K64" s="69"/>
      <c r="L64" s="64">
        <v>28767.404728305002</v>
      </c>
      <c r="M64" s="65">
        <v>48.023575614299247</v>
      </c>
      <c r="O64" s="65"/>
      <c r="P64" s="79"/>
      <c r="S64" s="79"/>
      <c r="V64" s="79"/>
    </row>
    <row r="65" spans="1:22" s="77" customFormat="1" ht="12" customHeight="1" x14ac:dyDescent="0.2">
      <c r="A65" s="78">
        <v>2023</v>
      </c>
      <c r="B65" s="64">
        <v>15761.119431398001</v>
      </c>
      <c r="C65" s="69"/>
      <c r="D65" s="5" t="s">
        <v>3</v>
      </c>
      <c r="E65" s="67"/>
      <c r="F65" s="5" t="s">
        <v>3</v>
      </c>
      <c r="G65" s="64"/>
      <c r="H65" s="64">
        <v>512595</v>
      </c>
      <c r="I65" s="69"/>
      <c r="J65" s="64">
        <v>61163.088926404518</v>
      </c>
      <c r="K65" s="69"/>
      <c r="L65" s="5" t="s">
        <v>3</v>
      </c>
      <c r="M65" s="5" t="s">
        <v>3</v>
      </c>
      <c r="O65" s="8"/>
      <c r="P65" s="79"/>
      <c r="S65" s="79"/>
      <c r="V65" s="79"/>
    </row>
    <row r="66" spans="1:22" s="77" customFormat="1" ht="12" customHeight="1" x14ac:dyDescent="0.2">
      <c r="A66" s="78">
        <v>2024</v>
      </c>
      <c r="B66" s="64">
        <v>18242.04456823034</v>
      </c>
      <c r="C66" s="69"/>
      <c r="D66" s="64" t="s">
        <v>3</v>
      </c>
      <c r="E66" s="67"/>
      <c r="F66" s="64" t="s">
        <v>3</v>
      </c>
      <c r="G66" s="64"/>
      <c r="H66" s="64">
        <v>521307</v>
      </c>
      <c r="I66" s="69"/>
      <c r="J66" s="64">
        <v>62351.313620370071</v>
      </c>
      <c r="K66" s="69"/>
      <c r="L66" s="64" t="s">
        <v>3</v>
      </c>
      <c r="M66" s="64" t="s">
        <v>3</v>
      </c>
      <c r="O66" s="8"/>
      <c r="P66" s="79"/>
      <c r="S66" s="79"/>
      <c r="V66" s="79"/>
    </row>
    <row r="67" spans="1:22" s="8" customFormat="1" ht="12" customHeight="1" x14ac:dyDescent="0.2">
      <c r="A67" s="30"/>
      <c r="B67" s="5"/>
      <c r="C67" s="5"/>
      <c r="D67" s="4"/>
      <c r="E67" s="4"/>
      <c r="F67" s="4"/>
      <c r="G67" s="5"/>
      <c r="H67" s="5"/>
      <c r="I67" s="5"/>
      <c r="J67" s="5"/>
      <c r="K67" s="5"/>
      <c r="L67" s="5"/>
    </row>
    <row r="68" spans="1:22" s="8" customFormat="1" ht="12" customHeight="1" x14ac:dyDescent="0.2">
      <c r="A68" s="80" t="s">
        <v>38</v>
      </c>
      <c r="B68" s="4"/>
      <c r="C68" s="4"/>
      <c r="D68" s="4"/>
      <c r="E68" s="4"/>
      <c r="F68" s="4"/>
      <c r="G68" s="4"/>
      <c r="H68" s="4"/>
      <c r="I68" s="5"/>
      <c r="J68" s="5"/>
      <c r="K68" s="5"/>
      <c r="L68" s="5"/>
    </row>
    <row r="69" spans="1:22" s="8" customFormat="1" ht="12" customHeight="1" x14ac:dyDescent="0.2">
      <c r="A69" s="53" t="s">
        <v>20</v>
      </c>
      <c r="B69" s="4"/>
      <c r="C69" s="4"/>
      <c r="D69" s="4"/>
      <c r="E69" s="4"/>
      <c r="F69" s="4"/>
      <c r="G69" s="4"/>
      <c r="H69" s="4"/>
      <c r="I69" s="5"/>
      <c r="J69" s="5"/>
      <c r="K69" s="5"/>
      <c r="L69" s="5"/>
    </row>
    <row r="70" spans="1:22" s="8" customFormat="1" ht="12" customHeight="1" x14ac:dyDescent="0.2">
      <c r="A70" s="30" t="s">
        <v>21</v>
      </c>
      <c r="B70" s="4"/>
      <c r="C70" s="4"/>
      <c r="D70" s="4"/>
      <c r="E70" s="4"/>
      <c r="F70" s="4"/>
      <c r="G70" s="4"/>
      <c r="H70" s="4"/>
      <c r="I70" s="5"/>
      <c r="J70" s="5"/>
      <c r="K70" s="5"/>
      <c r="L70" s="5"/>
    </row>
    <row r="71" spans="1:22" s="8" customFormat="1" ht="12" customHeight="1" x14ac:dyDescent="0.2">
      <c r="A71" s="30" t="s">
        <v>12</v>
      </c>
      <c r="B71" s="4"/>
      <c r="C71" s="4"/>
      <c r="D71" s="4"/>
      <c r="E71" s="4"/>
      <c r="F71" s="4"/>
      <c r="G71" s="4"/>
      <c r="H71" s="4"/>
      <c r="I71" s="5"/>
      <c r="J71" s="5"/>
      <c r="K71" s="5"/>
      <c r="L71" s="5"/>
    </row>
    <row r="72" spans="1:22" s="8" customFormat="1" ht="12" customHeight="1" x14ac:dyDescent="0.2">
      <c r="A72" s="80" t="s">
        <v>37</v>
      </c>
      <c r="B72" s="4"/>
      <c r="C72" s="4"/>
      <c r="D72" s="4"/>
      <c r="E72" s="4"/>
      <c r="F72" s="4"/>
      <c r="G72" s="4"/>
      <c r="H72" s="4"/>
      <c r="I72" s="5"/>
      <c r="J72" s="5"/>
      <c r="K72" s="5"/>
      <c r="L72" s="5"/>
    </row>
    <row r="73" spans="1:22" s="8" customFormat="1" ht="12" customHeight="1" x14ac:dyDescent="0.2">
      <c r="A73" s="80" t="s">
        <v>36</v>
      </c>
      <c r="B73" s="4"/>
      <c r="C73" s="4"/>
      <c r="D73" s="4"/>
      <c r="E73" s="4"/>
      <c r="F73" s="4"/>
      <c r="G73" s="4"/>
      <c r="H73" s="4"/>
      <c r="I73" s="5"/>
      <c r="J73" s="5"/>
      <c r="K73" s="5"/>
      <c r="L73" s="5"/>
    </row>
    <row r="74" spans="1:22" s="8" customFormat="1" ht="16.2" customHeight="1" x14ac:dyDescent="0.2">
      <c r="A74" s="26" t="s">
        <v>0</v>
      </c>
      <c r="B74" s="4"/>
      <c r="C74" s="4"/>
      <c r="D74" s="4"/>
      <c r="E74" s="4"/>
      <c r="F74" s="4"/>
      <c r="G74" s="4"/>
      <c r="H74" s="4"/>
      <c r="I74" s="5"/>
      <c r="J74" s="5"/>
      <c r="K74" s="5"/>
      <c r="N74" s="61" t="s">
        <v>39</v>
      </c>
    </row>
    <row r="75" spans="1:22" s="8" customFormat="1" ht="4.2" customHeight="1" x14ac:dyDescent="0.2">
      <c r="A75" s="35"/>
      <c r="B75" s="37"/>
      <c r="C75" s="37"/>
      <c r="D75" s="37"/>
      <c r="E75" s="37"/>
      <c r="F75" s="37"/>
      <c r="G75" s="37"/>
      <c r="H75" s="37"/>
      <c r="I75" s="38"/>
      <c r="J75" s="38"/>
      <c r="K75" s="38"/>
      <c r="L75" s="54"/>
      <c r="M75" s="54"/>
      <c r="N75" s="54"/>
    </row>
    <row r="77" spans="1:22" ht="10.199999999999999" customHeight="1" x14ac:dyDescent="0.2">
      <c r="F77" s="72"/>
    </row>
    <row r="78" spans="1:22" ht="10.199999999999999" customHeight="1" x14ac:dyDescent="0.2">
      <c r="F78" s="72"/>
      <c r="M78" s="72"/>
    </row>
    <row r="79" spans="1:22" ht="10.199999999999999" customHeight="1" x14ac:dyDescent="0.2">
      <c r="F79" s="72"/>
      <c r="M79" s="72"/>
    </row>
    <row r="80" spans="1:22" ht="10.199999999999999" customHeight="1" x14ac:dyDescent="0.2">
      <c r="F80" s="72"/>
      <c r="M80" s="72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991A-801A-4B1A-AD34-54863E808A9C}">
  <sheetPr codeName="Feuil712111111121"/>
  <dimension ref="A1:G57"/>
  <sheetViews>
    <sheetView workbookViewId="0">
      <selection activeCell="H1" sqref="H1"/>
    </sheetView>
  </sheetViews>
  <sheetFormatPr baseColWidth="10" defaultColWidth="11.1640625" defaultRowHeight="10.199999999999999" customHeight="1" x14ac:dyDescent="0.2"/>
  <cols>
    <col min="1" max="1" width="9" style="1" customWidth="1"/>
    <col min="2" max="2" width="34.33203125" style="1" customWidth="1"/>
    <col min="3" max="3" width="13" style="1" customWidth="1"/>
    <col min="4" max="7" width="20" style="1" customWidth="1"/>
    <col min="8" max="16384" width="11.1640625" style="1"/>
  </cols>
  <sheetData>
    <row r="1" spans="1:7" s="31" customFormat="1" ht="34.5" customHeight="1" x14ac:dyDescent="0.3">
      <c r="A1" s="39" t="s">
        <v>6</v>
      </c>
      <c r="B1" s="40"/>
      <c r="C1"/>
      <c r="D1"/>
      <c r="E1"/>
      <c r="F1"/>
      <c r="G1"/>
    </row>
    <row r="2" spans="1:7" s="31" customFormat="1" ht="5.0999999999999996" customHeight="1" thickBot="1" x14ac:dyDescent="0.25">
      <c r="A2" s="42"/>
      <c r="B2" s="42"/>
      <c r="C2" s="42"/>
      <c r="D2" s="42"/>
      <c r="E2" s="42"/>
      <c r="F2" s="42"/>
      <c r="G2" s="42"/>
    </row>
    <row r="3" spans="1:7" s="13" customFormat="1" ht="40.200000000000003" customHeight="1" x14ac:dyDescent="0.3">
      <c r="A3" s="12" t="s">
        <v>2</v>
      </c>
    </row>
    <row r="4" spans="1:7" s="43" customFormat="1" ht="15" customHeight="1" x14ac:dyDescent="0.3">
      <c r="A4" s="13" t="s">
        <v>26</v>
      </c>
      <c r="D4" s="44"/>
      <c r="F4" s="44"/>
      <c r="G4" s="32" t="s">
        <v>9</v>
      </c>
    </row>
    <row r="5" spans="1:7" s="43" customFormat="1" ht="16.2" customHeight="1" x14ac:dyDescent="0.3">
      <c r="A5" s="2" t="s">
        <v>7</v>
      </c>
      <c r="D5" s="44"/>
      <c r="F5" s="44"/>
      <c r="G5" s="33" t="s">
        <v>4</v>
      </c>
    </row>
    <row r="6" spans="1:7" s="8" customFormat="1" ht="4.2" customHeight="1" x14ac:dyDescent="0.3">
      <c r="A6" s="16"/>
      <c r="B6" s="16"/>
      <c r="C6" s="16"/>
      <c r="D6" s="16"/>
      <c r="E6" s="16"/>
      <c r="F6" s="16"/>
      <c r="G6" s="17"/>
    </row>
    <row r="7" spans="1:7" s="8" customFormat="1" ht="4.2" customHeight="1" x14ac:dyDescent="0.3">
      <c r="A7" s="14"/>
      <c r="B7" s="14"/>
      <c r="C7" s="14"/>
      <c r="D7" s="14"/>
      <c r="E7" s="14"/>
      <c r="F7" s="15"/>
    </row>
    <row r="8" spans="1:7" s="21" customFormat="1" ht="12" customHeight="1" x14ac:dyDescent="0.2">
      <c r="A8" s="18"/>
      <c r="B8" s="18"/>
      <c r="C8" s="19"/>
      <c r="D8" s="19"/>
      <c r="E8" s="19"/>
      <c r="F8" s="20" t="s">
        <v>13</v>
      </c>
      <c r="G8" s="19"/>
    </row>
    <row r="9" spans="1:7" s="21" customFormat="1" ht="4.2" customHeight="1" x14ac:dyDescent="0.2">
      <c r="A9" s="18"/>
      <c r="B9" s="18"/>
      <c r="C9" s="22"/>
      <c r="D9" s="22"/>
      <c r="E9" s="22"/>
      <c r="F9" s="22"/>
      <c r="G9" s="34"/>
    </row>
    <row r="10" spans="1:7" ht="4.2" customHeight="1" x14ac:dyDescent="0.2">
      <c r="A10" s="18"/>
      <c r="B10" s="18"/>
      <c r="C10" s="19"/>
      <c r="D10" s="19"/>
      <c r="E10" s="19"/>
      <c r="F10" s="19"/>
      <c r="G10" s="19"/>
    </row>
    <row r="11" spans="1:7" s="6" customFormat="1" ht="12" customHeight="1" x14ac:dyDescent="0.2">
      <c r="A11" s="18"/>
      <c r="B11" s="18"/>
      <c r="C11" s="55" t="s">
        <v>30</v>
      </c>
      <c r="D11" s="56" t="s">
        <v>24</v>
      </c>
      <c r="E11" s="23" t="s">
        <v>14</v>
      </c>
      <c r="F11" s="4"/>
      <c r="G11" s="28" t="s">
        <v>1</v>
      </c>
    </row>
    <row r="12" spans="1:7" s="8" customFormat="1" ht="12" customHeight="1" x14ac:dyDescent="0.2">
      <c r="A12" s="18"/>
      <c r="B12" s="18"/>
      <c r="C12" s="55" t="s">
        <v>23</v>
      </c>
      <c r="D12" s="56" t="s">
        <v>31</v>
      </c>
      <c r="E12" s="27" t="s">
        <v>15</v>
      </c>
      <c r="F12" s="4" t="s">
        <v>10</v>
      </c>
      <c r="G12" s="28" t="s">
        <v>11</v>
      </c>
    </row>
    <row r="13" spans="1:7" s="8" customFormat="1" ht="4.2" customHeight="1" x14ac:dyDescent="0.2">
      <c r="A13" s="24"/>
      <c r="B13" s="24"/>
      <c r="C13" s="3"/>
      <c r="D13" s="3"/>
      <c r="E13" s="3"/>
      <c r="F13" s="3"/>
      <c r="G13" s="3"/>
    </row>
    <row r="14" spans="1:7" s="8" customFormat="1" ht="4.2" customHeight="1" x14ac:dyDescent="0.2">
      <c r="A14" s="25"/>
      <c r="B14" s="25"/>
      <c r="C14" s="4"/>
      <c r="D14" s="4"/>
      <c r="E14" s="4"/>
      <c r="F14" s="4"/>
      <c r="G14" s="4"/>
    </row>
    <row r="15" spans="1:7" s="8" customFormat="1" ht="20.100000000000001" customHeight="1" x14ac:dyDescent="0.2">
      <c r="A15" s="7">
        <v>1970</v>
      </c>
      <c r="B15" s="25"/>
      <c r="C15" s="4">
        <v>1931</v>
      </c>
      <c r="D15" s="4">
        <v>568</v>
      </c>
      <c r="E15" s="4">
        <v>808</v>
      </c>
      <c r="F15" s="4">
        <v>3307</v>
      </c>
      <c r="G15" s="4">
        <v>2208</v>
      </c>
    </row>
    <row r="16" spans="1:7" s="8" customFormat="1" ht="12" customHeight="1" x14ac:dyDescent="0.2">
      <c r="A16" s="7">
        <v>1971</v>
      </c>
      <c r="B16" s="25"/>
      <c r="C16" s="4">
        <v>2407</v>
      </c>
      <c r="D16" s="4">
        <v>769</v>
      </c>
      <c r="E16" s="4">
        <v>1015</v>
      </c>
      <c r="F16" s="4">
        <v>4191</v>
      </c>
      <c r="G16" s="4">
        <v>2371</v>
      </c>
    </row>
    <row r="17" spans="1:7" s="8" customFormat="1" ht="12" customHeight="1" x14ac:dyDescent="0.2">
      <c r="A17" s="7">
        <v>1972</v>
      </c>
      <c r="B17" s="25"/>
      <c r="C17" s="4">
        <v>2844</v>
      </c>
      <c r="D17" s="4">
        <v>896</v>
      </c>
      <c r="E17" s="4">
        <v>1061</v>
      </c>
      <c r="F17" s="4">
        <v>4801</v>
      </c>
      <c r="G17" s="4">
        <v>2613</v>
      </c>
    </row>
    <row r="18" spans="1:7" s="8" customFormat="1" ht="12" customHeight="1" x14ac:dyDescent="0.2">
      <c r="A18" s="7">
        <v>1973</v>
      </c>
      <c r="B18" s="25"/>
      <c r="C18" s="4">
        <v>3152</v>
      </c>
      <c r="D18" s="4">
        <v>952</v>
      </c>
      <c r="E18" s="4">
        <v>1050</v>
      </c>
      <c r="F18" s="4">
        <v>5154</v>
      </c>
      <c r="G18" s="4">
        <v>2841</v>
      </c>
    </row>
    <row r="19" spans="1:7" s="8" customFormat="1" ht="12" customHeight="1" x14ac:dyDescent="0.2">
      <c r="A19" s="7">
        <v>1974</v>
      </c>
      <c r="B19" s="25"/>
      <c r="C19" s="4">
        <v>3360</v>
      </c>
      <c r="D19" s="4">
        <v>973</v>
      </c>
      <c r="E19" s="4">
        <v>1118</v>
      </c>
      <c r="F19" s="4">
        <v>5451</v>
      </c>
      <c r="G19" s="4">
        <v>3106</v>
      </c>
    </row>
    <row r="20" spans="1:7" s="8" customFormat="1" ht="20.100000000000001" customHeight="1" x14ac:dyDescent="0.2">
      <c r="A20" s="7">
        <v>1975</v>
      </c>
      <c r="B20" s="25"/>
      <c r="C20" s="4">
        <v>3907</v>
      </c>
      <c r="D20" s="4">
        <v>1232</v>
      </c>
      <c r="E20" s="4">
        <v>1577</v>
      </c>
      <c r="F20" s="4">
        <v>6716</v>
      </c>
      <c r="G20" s="4">
        <v>3369</v>
      </c>
    </row>
    <row r="21" spans="1:7" s="8" customFormat="1" ht="12" customHeight="1" x14ac:dyDescent="0.2">
      <c r="A21" s="7">
        <f>A20+1</f>
        <v>1976</v>
      </c>
      <c r="B21" s="25"/>
      <c r="C21" s="4">
        <v>4540</v>
      </c>
      <c r="D21" s="4">
        <v>1357</v>
      </c>
      <c r="E21" s="4">
        <v>1688</v>
      </c>
      <c r="F21" s="4">
        <v>7585</v>
      </c>
      <c r="G21" s="4">
        <v>3864</v>
      </c>
    </row>
    <row r="22" spans="1:7" s="8" customFormat="1" ht="12" customHeight="1" x14ac:dyDescent="0.2">
      <c r="A22" s="7">
        <f t="shared" ref="A22:A49" si="0">A21+1</f>
        <v>1977</v>
      </c>
      <c r="B22" s="25"/>
      <c r="C22" s="4">
        <v>5024</v>
      </c>
      <c r="D22" s="4">
        <v>1511</v>
      </c>
      <c r="E22" s="4">
        <v>1920</v>
      </c>
      <c r="F22" s="4">
        <v>8455</v>
      </c>
      <c r="G22" s="4">
        <v>4254</v>
      </c>
    </row>
    <row r="23" spans="1:7" s="8" customFormat="1" ht="12" customHeight="1" x14ac:dyDescent="0.2">
      <c r="A23" s="7">
        <f t="shared" si="0"/>
        <v>1978</v>
      </c>
      <c r="B23" s="25"/>
      <c r="C23" s="4">
        <v>5498</v>
      </c>
      <c r="D23" s="4">
        <v>1814</v>
      </c>
      <c r="E23" s="4">
        <v>1863</v>
      </c>
      <c r="F23" s="4">
        <v>9175</v>
      </c>
      <c r="G23" s="4">
        <v>4818</v>
      </c>
    </row>
    <row r="24" spans="1:7" s="8" customFormat="1" ht="12" customHeight="1" x14ac:dyDescent="0.2">
      <c r="A24" s="7">
        <f t="shared" si="0"/>
        <v>1979</v>
      </c>
      <c r="B24" s="25"/>
      <c r="C24" s="4">
        <v>5636</v>
      </c>
      <c r="D24" s="4">
        <v>1903</v>
      </c>
      <c r="E24" s="4">
        <v>1853</v>
      </c>
      <c r="F24" s="4">
        <v>9392</v>
      </c>
      <c r="G24" s="4">
        <v>5505</v>
      </c>
    </row>
    <row r="25" spans="1:7" s="8" customFormat="1" ht="20.100000000000001" customHeight="1" x14ac:dyDescent="0.2">
      <c r="A25" s="7">
        <f t="shared" si="0"/>
        <v>1980</v>
      </c>
      <c r="B25" s="25"/>
      <c r="C25" s="4">
        <v>5363</v>
      </c>
      <c r="D25" s="4">
        <v>1824</v>
      </c>
      <c r="E25" s="4">
        <v>2001</v>
      </c>
      <c r="F25" s="4">
        <v>9188</v>
      </c>
      <c r="G25" s="4">
        <v>6471</v>
      </c>
    </row>
    <row r="26" spans="1:7" s="8" customFormat="1" ht="12" customHeight="1" x14ac:dyDescent="0.2">
      <c r="A26" s="7">
        <f t="shared" si="0"/>
        <v>1981</v>
      </c>
      <c r="B26" s="25"/>
      <c r="C26" s="4">
        <v>5090</v>
      </c>
      <c r="D26" s="4">
        <v>1812</v>
      </c>
      <c r="E26" s="4">
        <v>2219</v>
      </c>
      <c r="F26" s="4">
        <v>9121</v>
      </c>
      <c r="G26" s="4">
        <v>7289</v>
      </c>
    </row>
    <row r="27" spans="1:7" s="8" customFormat="1" ht="12" customHeight="1" x14ac:dyDescent="0.2">
      <c r="A27" s="7">
        <f t="shared" si="0"/>
        <v>1982</v>
      </c>
      <c r="B27" s="25"/>
      <c r="C27" s="4">
        <v>5911</v>
      </c>
      <c r="D27" s="4">
        <v>2353</v>
      </c>
      <c r="E27" s="4">
        <v>2403</v>
      </c>
      <c r="F27" s="4">
        <v>10667</v>
      </c>
      <c r="G27" s="4">
        <v>8041</v>
      </c>
    </row>
    <row r="28" spans="1:7" s="8" customFormat="1" ht="12" customHeight="1" x14ac:dyDescent="0.2">
      <c r="A28" s="7">
        <f t="shared" si="0"/>
        <v>1983</v>
      </c>
      <c r="B28" s="25"/>
      <c r="C28" s="4">
        <v>6509</v>
      </c>
      <c r="D28" s="4">
        <v>2570</v>
      </c>
      <c r="E28" s="4">
        <v>2257</v>
      </c>
      <c r="F28" s="4">
        <v>11336</v>
      </c>
      <c r="G28" s="4">
        <v>8736</v>
      </c>
    </row>
    <row r="29" spans="1:7" s="8" customFormat="1" ht="12" customHeight="1" x14ac:dyDescent="0.2">
      <c r="A29" s="7">
        <f t="shared" si="0"/>
        <v>1984</v>
      </c>
      <c r="B29" s="25"/>
      <c r="C29" s="4">
        <v>6527</v>
      </c>
      <c r="D29" s="4">
        <v>2905</v>
      </c>
      <c r="E29" s="4">
        <v>2301</v>
      </c>
      <c r="F29" s="4">
        <v>11733</v>
      </c>
      <c r="G29" s="4">
        <v>9851</v>
      </c>
    </row>
    <row r="30" spans="1:7" s="8" customFormat="1" ht="20.100000000000001" customHeight="1" x14ac:dyDescent="0.2">
      <c r="A30" s="7">
        <f t="shared" si="0"/>
        <v>1985</v>
      </c>
      <c r="B30" s="11"/>
      <c r="C30" s="6">
        <v>6562</v>
      </c>
      <c r="D30" s="6">
        <v>3138</v>
      </c>
      <c r="E30" s="6">
        <v>2595</v>
      </c>
      <c r="F30" s="4">
        <v>12295</v>
      </c>
      <c r="G30" s="6">
        <v>11053</v>
      </c>
    </row>
    <row r="31" spans="1:7" s="8" customFormat="1" ht="12" customHeight="1" x14ac:dyDescent="0.2">
      <c r="A31" s="7">
        <f t="shared" si="0"/>
        <v>1986</v>
      </c>
      <c r="B31" s="9"/>
      <c r="C31" s="4">
        <v>6837</v>
      </c>
      <c r="D31" s="4">
        <v>3412</v>
      </c>
      <c r="E31" s="4">
        <v>3160</v>
      </c>
      <c r="F31" s="4">
        <v>13409</v>
      </c>
      <c r="G31" s="4">
        <v>12746</v>
      </c>
    </row>
    <row r="32" spans="1:7" s="8" customFormat="1" ht="12" customHeight="1" x14ac:dyDescent="0.2">
      <c r="A32" s="7">
        <f t="shared" si="0"/>
        <v>1987</v>
      </c>
      <c r="B32" s="9"/>
      <c r="C32" s="4">
        <v>7339</v>
      </c>
      <c r="D32" s="4">
        <v>3910</v>
      </c>
      <c r="E32" s="4">
        <v>3416</v>
      </c>
      <c r="F32" s="4">
        <v>14665</v>
      </c>
      <c r="G32" s="4">
        <v>15497</v>
      </c>
    </row>
    <row r="33" spans="1:7" s="8" customFormat="1" ht="12" customHeight="1" x14ac:dyDescent="0.2">
      <c r="A33" s="7">
        <f t="shared" si="0"/>
        <v>1988</v>
      </c>
      <c r="B33" s="9"/>
      <c r="C33" s="4">
        <v>7977</v>
      </c>
      <c r="D33" s="4">
        <v>4000</v>
      </c>
      <c r="E33" s="4">
        <v>3899</v>
      </c>
      <c r="F33" s="5">
        <v>15877</v>
      </c>
      <c r="G33" s="5">
        <v>17803</v>
      </c>
    </row>
    <row r="34" spans="1:7" s="8" customFormat="1" ht="12" customHeight="1" x14ac:dyDescent="0.2">
      <c r="A34" s="7">
        <f t="shared" si="0"/>
        <v>1989</v>
      </c>
      <c r="B34" s="9"/>
      <c r="C34" s="4">
        <v>7458</v>
      </c>
      <c r="D34" s="4">
        <v>3511</v>
      </c>
      <c r="E34" s="4">
        <v>4090</v>
      </c>
      <c r="F34" s="5">
        <v>15058</v>
      </c>
      <c r="G34" s="5">
        <v>20371</v>
      </c>
    </row>
    <row r="35" spans="1:7" s="8" customFormat="1" ht="20.100000000000001" customHeight="1" x14ac:dyDescent="0.2">
      <c r="A35" s="7">
        <f t="shared" si="0"/>
        <v>1990</v>
      </c>
      <c r="B35" s="9"/>
      <c r="C35" s="4">
        <v>7154</v>
      </c>
      <c r="D35" s="4">
        <v>3392</v>
      </c>
      <c r="E35" s="4">
        <v>4399</v>
      </c>
      <c r="F35" s="4">
        <v>14945</v>
      </c>
      <c r="G35" s="5">
        <v>21331</v>
      </c>
    </row>
    <row r="36" spans="1:7" s="47" customFormat="1" ht="12" customHeight="1" x14ac:dyDescent="0.2">
      <c r="A36" s="45">
        <f t="shared" si="0"/>
        <v>1991</v>
      </c>
      <c r="B36" s="46"/>
      <c r="C36" s="5">
        <v>7375</v>
      </c>
      <c r="D36" s="5">
        <v>3404</v>
      </c>
      <c r="E36" s="5">
        <v>4327</v>
      </c>
      <c r="F36" s="5">
        <v>15106</v>
      </c>
      <c r="G36" s="5">
        <v>21536</v>
      </c>
    </row>
    <row r="37" spans="1:7" s="8" customFormat="1" ht="12" customHeight="1" x14ac:dyDescent="0.2">
      <c r="A37" s="7">
        <f t="shared" si="0"/>
        <v>1992</v>
      </c>
      <c r="B37" s="10"/>
      <c r="C37" s="4">
        <v>7697</v>
      </c>
      <c r="D37" s="4">
        <v>3454</v>
      </c>
      <c r="E37" s="4">
        <v>3974</v>
      </c>
      <c r="F37" s="4">
        <v>15125</v>
      </c>
      <c r="G37" s="4">
        <v>21337</v>
      </c>
    </row>
    <row r="38" spans="1:7" s="8" customFormat="1" ht="12" customHeight="1" x14ac:dyDescent="0.2">
      <c r="A38" s="7">
        <f t="shared" si="0"/>
        <v>1993</v>
      </c>
      <c r="B38" s="10"/>
      <c r="C38" s="4">
        <v>8915</v>
      </c>
      <c r="D38" s="4">
        <v>3763</v>
      </c>
      <c r="E38" s="4">
        <v>3318</v>
      </c>
      <c r="F38" s="4">
        <v>15996</v>
      </c>
      <c r="G38" s="4">
        <v>21681</v>
      </c>
    </row>
    <row r="39" spans="1:7" s="8" customFormat="1" ht="12" customHeight="1" x14ac:dyDescent="0.2">
      <c r="A39" s="7">
        <f t="shared" si="0"/>
        <v>1994</v>
      </c>
      <c r="B39" s="10"/>
      <c r="C39" s="4">
        <v>9232</v>
      </c>
      <c r="D39" s="4">
        <v>3871</v>
      </c>
      <c r="E39" s="4">
        <v>2865</v>
      </c>
      <c r="F39" s="4">
        <v>15968</v>
      </c>
      <c r="G39" s="5">
        <v>22191</v>
      </c>
    </row>
    <row r="40" spans="1:7" s="8" customFormat="1" ht="20.100000000000001" customHeight="1" x14ac:dyDescent="0.2">
      <c r="A40" s="7">
        <f t="shared" si="0"/>
        <v>1995</v>
      </c>
      <c r="B40" s="10"/>
      <c r="C40" s="4">
        <v>10399</v>
      </c>
      <c r="D40" s="4">
        <v>4285</v>
      </c>
      <c r="E40" s="4">
        <v>2877</v>
      </c>
      <c r="F40" s="5">
        <v>17560</v>
      </c>
      <c r="G40" s="5">
        <v>23875</v>
      </c>
    </row>
    <row r="41" spans="1:7" s="8" customFormat="1" ht="12" customHeight="1" x14ac:dyDescent="0.2">
      <c r="A41" s="7">
        <f t="shared" si="0"/>
        <v>1996</v>
      </c>
      <c r="B41" s="10"/>
      <c r="C41" s="4">
        <v>10491</v>
      </c>
      <c r="D41" s="4">
        <v>5161</v>
      </c>
      <c r="E41" s="4">
        <v>2553</v>
      </c>
      <c r="F41" s="5">
        <v>18206</v>
      </c>
      <c r="G41" s="5">
        <v>24151</v>
      </c>
    </row>
    <row r="42" spans="1:7" s="8" customFormat="1" ht="12" customHeight="1" x14ac:dyDescent="0.2">
      <c r="A42" s="7">
        <f t="shared" si="0"/>
        <v>1997</v>
      </c>
      <c r="B42" s="10"/>
      <c r="C42" s="4">
        <v>11060</v>
      </c>
      <c r="D42" s="4">
        <v>5488</v>
      </c>
      <c r="E42" s="4">
        <v>2153</v>
      </c>
      <c r="F42" s="5">
        <v>18700</v>
      </c>
      <c r="G42" s="5">
        <v>25714</v>
      </c>
    </row>
    <row r="43" spans="1:7" s="8" customFormat="1" ht="12" customHeight="1" x14ac:dyDescent="0.2">
      <c r="A43" s="7">
        <f t="shared" si="0"/>
        <v>1998</v>
      </c>
      <c r="B43" s="10"/>
      <c r="C43" s="4">
        <v>10810</v>
      </c>
      <c r="D43" s="4">
        <v>5629</v>
      </c>
      <c r="E43" s="4">
        <v>1588</v>
      </c>
      <c r="F43" s="5">
        <v>18026</v>
      </c>
      <c r="G43" s="5">
        <v>26198</v>
      </c>
    </row>
    <row r="44" spans="1:7" s="8" customFormat="1" ht="12" customHeight="1" x14ac:dyDescent="0.2">
      <c r="A44" s="7">
        <f t="shared" si="0"/>
        <v>1999</v>
      </c>
      <c r="B44" s="9"/>
      <c r="C44" s="4">
        <v>10451</v>
      </c>
      <c r="D44" s="4">
        <v>6095</v>
      </c>
      <c r="E44" s="4">
        <v>781</v>
      </c>
      <c r="F44" s="5">
        <v>17327</v>
      </c>
      <c r="G44" s="5">
        <v>27433</v>
      </c>
    </row>
    <row r="45" spans="1:7" s="8" customFormat="1" ht="20.100000000000001" customHeight="1" x14ac:dyDescent="0.2">
      <c r="A45" s="7">
        <f t="shared" si="0"/>
        <v>2000</v>
      </c>
      <c r="B45" s="9"/>
      <c r="C45" s="4">
        <v>8628</v>
      </c>
      <c r="D45" s="4">
        <v>5142</v>
      </c>
      <c r="E45" s="4">
        <v>839</v>
      </c>
      <c r="F45" s="4">
        <v>14609</v>
      </c>
      <c r="G45" s="5">
        <v>22892</v>
      </c>
    </row>
    <row r="46" spans="1:7" s="8" customFormat="1" ht="12" customHeight="1" x14ac:dyDescent="0.2">
      <c r="A46" s="7">
        <f t="shared" si="0"/>
        <v>2001</v>
      </c>
      <c r="B46" s="9"/>
      <c r="C46" s="4">
        <v>8707</v>
      </c>
      <c r="D46" s="4">
        <v>5558</v>
      </c>
      <c r="E46" s="4">
        <v>840</v>
      </c>
      <c r="F46" s="4">
        <v>15104</v>
      </c>
      <c r="G46" s="5">
        <v>23337</v>
      </c>
    </row>
    <row r="47" spans="1:7" s="8" customFormat="1" ht="12" customHeight="1" x14ac:dyDescent="0.2">
      <c r="A47" s="7">
        <f t="shared" si="0"/>
        <v>2002</v>
      </c>
      <c r="B47" s="9"/>
      <c r="C47" s="4">
        <v>9753</v>
      </c>
      <c r="D47" s="4">
        <v>5742</v>
      </c>
      <c r="E47" s="4" t="s">
        <v>3</v>
      </c>
      <c r="F47" s="5">
        <v>15494</v>
      </c>
      <c r="G47" s="5">
        <v>23213</v>
      </c>
    </row>
    <row r="48" spans="1:7" s="8" customFormat="1" ht="12" customHeight="1" x14ac:dyDescent="0.2">
      <c r="A48" s="7">
        <f t="shared" si="0"/>
        <v>2003</v>
      </c>
      <c r="B48" s="9"/>
      <c r="C48" s="4">
        <v>10819</v>
      </c>
      <c r="D48" s="4">
        <v>6356</v>
      </c>
      <c r="E48" s="4" t="s">
        <v>3</v>
      </c>
      <c r="F48" s="5">
        <v>17176</v>
      </c>
      <c r="G48" s="5">
        <v>24313</v>
      </c>
    </row>
    <row r="49" spans="1:7" s="8" customFormat="1" ht="12" customHeight="1" x14ac:dyDescent="0.2">
      <c r="A49" s="7">
        <f t="shared" si="0"/>
        <v>2004</v>
      </c>
      <c r="B49" s="9"/>
      <c r="C49" s="4" t="s">
        <v>3</v>
      </c>
      <c r="D49" s="4" t="s">
        <v>3</v>
      </c>
      <c r="E49" s="4" t="s">
        <v>3</v>
      </c>
      <c r="F49" s="5">
        <v>16881</v>
      </c>
      <c r="G49" s="5">
        <v>25217</v>
      </c>
    </row>
    <row r="50" spans="1:7" s="8" customFormat="1" ht="12" customHeight="1" x14ac:dyDescent="0.2">
      <c r="A50" s="29"/>
      <c r="B50" s="9"/>
      <c r="C50" s="4"/>
      <c r="D50" s="4"/>
      <c r="E50" s="4"/>
      <c r="F50" s="5"/>
      <c r="G50" s="5"/>
    </row>
    <row r="51" spans="1:7" s="8" customFormat="1" ht="16.2" customHeight="1" x14ac:dyDescent="0.2">
      <c r="A51" s="30" t="s">
        <v>8</v>
      </c>
      <c r="B51" s="9"/>
      <c r="C51" s="4"/>
      <c r="D51" s="4"/>
      <c r="E51" s="4"/>
      <c r="F51" s="5"/>
      <c r="G51" s="5"/>
    </row>
    <row r="52" spans="1:7" s="8" customFormat="1" ht="12" customHeight="1" x14ac:dyDescent="0.2">
      <c r="A52" s="53" t="s">
        <v>25</v>
      </c>
      <c r="B52" s="9"/>
      <c r="C52" s="4"/>
      <c r="D52" s="4"/>
      <c r="E52" s="4"/>
      <c r="F52" s="5"/>
      <c r="G52" s="5"/>
    </row>
    <row r="53" spans="1:7" s="8" customFormat="1" ht="12" customHeight="1" x14ac:dyDescent="0.2">
      <c r="A53" s="30" t="s">
        <v>5</v>
      </c>
      <c r="B53" s="9"/>
      <c r="C53" s="4"/>
      <c r="D53" s="4"/>
      <c r="E53" s="4"/>
      <c r="F53" s="5"/>
      <c r="G53" s="5"/>
    </row>
    <row r="54" spans="1:7" s="8" customFormat="1" ht="12" customHeight="1" x14ac:dyDescent="0.2">
      <c r="A54" s="30" t="s">
        <v>16</v>
      </c>
      <c r="B54" s="9"/>
      <c r="C54" s="4"/>
      <c r="D54" s="4"/>
      <c r="E54" s="4"/>
      <c r="F54" s="5"/>
      <c r="G54" s="5"/>
    </row>
    <row r="55" spans="1:7" s="8" customFormat="1" ht="12" customHeight="1" x14ac:dyDescent="0.2">
      <c r="A55" s="30" t="s">
        <v>12</v>
      </c>
      <c r="B55" s="9"/>
      <c r="C55" s="4"/>
      <c r="D55" s="4"/>
      <c r="E55" s="4"/>
      <c r="F55" s="5"/>
      <c r="G55" s="5"/>
    </row>
    <row r="56" spans="1:7" s="8" customFormat="1" ht="16.2" customHeight="1" x14ac:dyDescent="0.2">
      <c r="A56" s="26" t="s">
        <v>0</v>
      </c>
      <c r="B56" s="9"/>
      <c r="C56" s="4"/>
      <c r="D56" s="4"/>
      <c r="E56" s="4"/>
      <c r="F56" s="5"/>
      <c r="G56" s="5" t="s">
        <v>22</v>
      </c>
    </row>
    <row r="57" spans="1:7" s="8" customFormat="1" ht="4.2" customHeight="1" x14ac:dyDescent="0.2">
      <c r="A57" s="35"/>
      <c r="B57" s="36"/>
      <c r="C57" s="37"/>
      <c r="D57" s="37"/>
      <c r="E57" s="37"/>
      <c r="F57" s="38"/>
      <c r="G57" s="38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1976-....</vt:lpstr>
      <vt:lpstr>1970-2004</vt:lpstr>
      <vt:lpstr>'1970-2004'!Zone_d_impression</vt:lpstr>
      <vt:lpstr>'1976-....'!Zone_d_impression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davaudet</dc:creator>
  <cp:lastModifiedBy>Casalino Coralie (DF)</cp:lastModifiedBy>
  <cp:lastPrinted>2024-11-20T10:33:28Z</cp:lastPrinted>
  <dcterms:created xsi:type="dcterms:W3CDTF">1999-07-27T14:29:55Z</dcterms:created>
  <dcterms:modified xsi:type="dcterms:W3CDTF">2026-01-18T20:11:33Z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432726175</vt:i4>
  </property>
  <property fmtid="{D5CDD505-2E9C-101B-9397-08002B2CF9AE}" pid="3" name="_NewReviewCycle">
    <vt:lpwstr/>
  </property>
  <property fmtid="{D5CDD505-2E9C-101B-9397-08002B2CF9AE}" pid="4" name="_EmailSubject">
    <vt:lpwstr>Demande de renseignements</vt:lpwstr>
  </property>
  <property fmtid="{D5CDD505-2E9C-101B-9397-08002B2CF9AE}" pid="5" name="_AuthorEmail">
    <vt:lpwstr>alexandra.crozet@etat.ge.ch</vt:lpwstr>
  </property>
  <property fmtid="{D5CDD505-2E9C-101B-9397-08002B2CF9AE}" pid="6" name="_AuthorEmailDisplayName">
    <vt:lpwstr>Crozet Alexandra (DF)</vt:lpwstr>
  </property>
  <property fmtid="{D5CDD505-2E9C-101B-9397-08002B2CF9AE}" pid="7" name="_ReviewingToolsShownOnce">
    <vt:lpwstr/>
  </property>
</Properties>
</file>