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365" windowHeight="8250" tabRatio="841" activeTab="0"/>
  </bookViews>
  <sheets>
    <sheet name="2013 ..." sheetId="1" r:id="rId1"/>
    <sheet name="2005-2012" sheetId="2" r:id="rId2"/>
    <sheet name="1998-2004" sheetId="3" r:id="rId3"/>
  </sheets>
  <definedNames>
    <definedName name="_xlnm.Print_Titles" localSheetId="2">'1998-2004'!$1:$10</definedName>
    <definedName name="_xlnm.Print_Titles" localSheetId="1">'2005-2012'!$1:$10</definedName>
    <definedName name="_xlnm.Print_Titles" localSheetId="0">'2013 ...'!$1:$10</definedName>
    <definedName name="_xlnm.Print_Area" localSheetId="0">'2013 ...'!$A$1:$L$101</definedName>
  </definedNames>
  <calcPr fullCalcOnLoad="1"/>
</workbook>
</file>

<file path=xl/sharedStrings.xml><?xml version="1.0" encoding="utf-8"?>
<sst xmlns="http://schemas.openxmlformats.org/spreadsheetml/2006/main" count="405" uniqueCount="112">
  <si>
    <t>Total</t>
  </si>
  <si>
    <t>Canton de Genève</t>
  </si>
  <si>
    <t>///</t>
  </si>
  <si>
    <t>Totaux annuels</t>
  </si>
  <si>
    <t>Allemagne</t>
  </si>
  <si>
    <t>France</t>
  </si>
  <si>
    <t>Grande-Bretagne</t>
  </si>
  <si>
    <t>Italie</t>
  </si>
  <si>
    <t>Suède</t>
  </si>
  <si>
    <t>Autres pays</t>
  </si>
  <si>
    <t>Etats-Unis</t>
  </si>
  <si>
    <t>Japon</t>
  </si>
  <si>
    <t>Espagne</t>
  </si>
  <si>
    <t>Portugal</t>
  </si>
  <si>
    <t>Europe</t>
  </si>
  <si>
    <t>Asie</t>
  </si>
  <si>
    <t>Océanie</t>
  </si>
  <si>
    <t>Afrique</t>
  </si>
  <si>
    <t>Danemark</t>
  </si>
  <si>
    <t>Finlande</t>
  </si>
  <si>
    <t>Canada</t>
  </si>
  <si>
    <t>Grèce</t>
  </si>
  <si>
    <t>Autriche</t>
  </si>
  <si>
    <t>Belgique</t>
  </si>
  <si>
    <t>Hongrie</t>
  </si>
  <si>
    <t>Irlande</t>
  </si>
  <si>
    <t>Luxembourg</t>
  </si>
  <si>
    <t>Norvège</t>
  </si>
  <si>
    <t>Pologne</t>
  </si>
  <si>
    <t>Suisse</t>
  </si>
  <si>
    <t>Turquie</t>
  </si>
  <si>
    <t xml:space="preserve">Autres pays </t>
  </si>
  <si>
    <t>Algérie</t>
  </si>
  <si>
    <t>Cameroun</t>
  </si>
  <si>
    <t>Côte d'Ivoire</t>
  </si>
  <si>
    <t>Egypte</t>
  </si>
  <si>
    <t>Kenya</t>
  </si>
  <si>
    <t>Maroc</t>
  </si>
  <si>
    <t>Ile Maurice</t>
  </si>
  <si>
    <t>Nigeria</t>
  </si>
  <si>
    <t>Sénégal</t>
  </si>
  <si>
    <t>Tanzanie</t>
  </si>
  <si>
    <t>Tunisie</t>
  </si>
  <si>
    <t>Hong-Kong</t>
  </si>
  <si>
    <t>Inde</t>
  </si>
  <si>
    <t>Iran</t>
  </si>
  <si>
    <t>Israël</t>
  </si>
  <si>
    <t>Jordanie</t>
  </si>
  <si>
    <t>Koweit</t>
  </si>
  <si>
    <t>Liban</t>
  </si>
  <si>
    <t>Singapour</t>
  </si>
  <si>
    <t>Thaïlande</t>
  </si>
  <si>
    <t>Australie</t>
  </si>
  <si>
    <t>Argentine</t>
  </si>
  <si>
    <t>Brésil</t>
  </si>
  <si>
    <t>Mexique</t>
  </si>
  <si>
    <t>Amérique</t>
  </si>
  <si>
    <t>Passagers enregistrés à l'Aéroport international de Genève, au départ de Genève, selon leur destination,</t>
  </si>
  <si>
    <t>Tchéquie et Slovaquie</t>
  </si>
  <si>
    <t>Afrique du Sud</t>
  </si>
  <si>
    <t>Arabie Saoudite</t>
  </si>
  <si>
    <t>Russie</t>
  </si>
  <si>
    <t>Chypre</t>
  </si>
  <si>
    <t>Malte</t>
  </si>
  <si>
    <t>Roumanie</t>
  </si>
  <si>
    <t>Ukraine</t>
  </si>
  <si>
    <t>Chili</t>
  </si>
  <si>
    <t>Cuba</t>
  </si>
  <si>
    <t>Guadeloupe et Martinique</t>
  </si>
  <si>
    <t>Pérou</t>
  </si>
  <si>
    <t>République Dominicaine</t>
  </si>
  <si>
    <t>Libye</t>
  </si>
  <si>
    <t>Chine (sans Hong Kong)</t>
  </si>
  <si>
    <t>Corée du Sud</t>
  </si>
  <si>
    <t>Emirats Arabes Unis</t>
  </si>
  <si>
    <t>Indonésie</t>
  </si>
  <si>
    <t>Malaisie</t>
  </si>
  <si>
    <t>Philippines</t>
  </si>
  <si>
    <t>Viet Nam</t>
  </si>
  <si>
    <t>Nouvelle Zélande</t>
  </si>
  <si>
    <t>Serbie et Monténégro</t>
  </si>
  <si>
    <t>Pays-Bas</t>
  </si>
  <si>
    <r>
      <t xml:space="preserve">Source : </t>
    </r>
    <r>
      <rPr>
        <i/>
        <sz val="8"/>
        <rFont val="Arial Narrow"/>
        <family val="2"/>
      </rPr>
      <t>Aéroport international de Genève / Office fédéral de l'aviation civile</t>
    </r>
  </si>
  <si>
    <t>(1) Destinations finales. Vols de ligne et charters. Sans les passagers en transit.</t>
  </si>
  <si>
    <t>Office cantonal de la statistique - OCSTAT</t>
  </si>
  <si>
    <r>
      <t>de 1998 à 2004</t>
    </r>
    <r>
      <rPr>
        <sz val="10"/>
        <rFont val="Arial Narrow"/>
        <family val="2"/>
      </rPr>
      <t xml:space="preserve"> (1)</t>
    </r>
  </si>
  <si>
    <t>(2) Jusqu'en 2004 inclus dans "Autres pays".</t>
  </si>
  <si>
    <t>Qatar</t>
  </si>
  <si>
    <t xml:space="preserve">Syrie </t>
  </si>
  <si>
    <t>T 11.04.5.03</t>
  </si>
  <si>
    <r>
      <t>de 2005 à 2012</t>
    </r>
    <r>
      <rPr>
        <sz val="10"/>
        <rFont val="Arial Narrow"/>
        <family val="2"/>
      </rPr>
      <t xml:space="preserve"> (1)</t>
    </r>
  </si>
  <si>
    <t>Date de mise à jour : 07.05.2013</t>
  </si>
  <si>
    <r>
      <t>depuis 2013</t>
    </r>
    <r>
      <rPr>
        <sz val="10"/>
        <rFont val="Arial Narrow"/>
        <family val="2"/>
      </rPr>
      <t xml:space="preserve"> (1)</t>
    </r>
  </si>
  <si>
    <t xml:space="preserve">Venezuela </t>
  </si>
  <si>
    <t>Colombie</t>
  </si>
  <si>
    <t xml:space="preserve">Bulgarie </t>
  </si>
  <si>
    <t xml:space="preserve">Croatie </t>
  </si>
  <si>
    <t>Venezuela</t>
  </si>
  <si>
    <t xml:space="preserve">Colombie </t>
  </si>
  <si>
    <t>Croatie</t>
  </si>
  <si>
    <t>Tchéquie</t>
  </si>
  <si>
    <t>Cap-Vert</t>
  </si>
  <si>
    <t>Ethiopie</t>
  </si>
  <si>
    <r>
      <t xml:space="preserve">Source : </t>
    </r>
    <r>
      <rPr>
        <i/>
        <sz val="8"/>
        <rFont val="Arial Narrow"/>
        <family val="2"/>
      </rPr>
      <t>Genève Aéroport / Office fédéral de l'aviation civile</t>
    </r>
  </si>
  <si>
    <t>Islande</t>
  </si>
  <si>
    <t>-</t>
  </si>
  <si>
    <t>(1) Destinations finales. Vols de ligne et charters. Sans les passagers en transit. Pour 2016, données non disponibles.</t>
  </si>
  <si>
    <t>…</t>
  </si>
  <si>
    <t>(2) Données non disponibles pour 2016.</t>
  </si>
  <si>
    <t>2016 (2)</t>
  </si>
  <si>
    <t>Serbie, Monténégro et Kosovo</t>
  </si>
  <si>
    <t>Date de mise à jour : 23.04.2024</t>
  </si>
</sst>
</file>

<file path=xl/styles.xml><?xml version="1.0" encoding="utf-8"?>
<styleSheet xmlns="http://schemas.openxmlformats.org/spreadsheetml/2006/main">
  <numFmts count="25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 &quot;#,##0"/>
    <numFmt numFmtId="171" formatCode="0.0"/>
    <numFmt numFmtId="172" formatCode="#\ ##0"/>
    <numFmt numFmtId="173" formatCode="&quot;- &quot;#,##0"/>
    <numFmt numFmtId="174" formatCode="#,##0.0"/>
    <numFmt numFmtId="175" formatCode="##&quot; - &quot;##"/>
    <numFmt numFmtId="176" formatCode="#,##0;\-#,##0;\-;"/>
    <numFmt numFmtId="177" formatCode="&quot; &quot;0.0"/>
    <numFmt numFmtId="178" formatCode="#,##0.000"/>
    <numFmt numFmtId="179" formatCode="#,##0.0000"/>
    <numFmt numFmtId="180" formatCode="#,##0.00000"/>
  </numFmts>
  <fonts count="46">
    <font>
      <sz val="8"/>
      <name val="Arial Narrow"/>
      <family val="0"/>
    </font>
    <font>
      <b/>
      <i/>
      <sz val="8"/>
      <name val="Arial Narrow"/>
      <family val="2"/>
    </font>
    <font>
      <i/>
      <sz val="11"/>
      <color indexed="9"/>
      <name val="Arial Narrow"/>
      <family val="2"/>
    </font>
    <font>
      <b/>
      <sz val="10"/>
      <name val="Arial Narrow"/>
      <family val="2"/>
    </font>
    <font>
      <sz val="9"/>
      <name val="Arial Narrow"/>
      <family val="2"/>
    </font>
    <font>
      <i/>
      <sz val="8"/>
      <name val="Arial Narrow"/>
      <family val="2"/>
    </font>
    <font>
      <b/>
      <sz val="8"/>
      <name val="Arial Narrow"/>
      <family val="2"/>
    </font>
    <font>
      <i/>
      <sz val="11"/>
      <color indexed="10"/>
      <name val="Arial Narrow"/>
      <family val="2"/>
    </font>
    <font>
      <u val="single"/>
      <sz val="8"/>
      <color indexed="12"/>
      <name val="Arial Narrow"/>
      <family val="2"/>
    </font>
    <font>
      <u val="single"/>
      <sz val="10.8"/>
      <color indexed="36"/>
      <name val="Arial Narrow"/>
      <family val="2"/>
    </font>
    <font>
      <sz val="10"/>
      <name val="Arial Narrow"/>
      <family val="2"/>
    </font>
    <font>
      <b/>
      <sz val="10"/>
      <color indexed="48"/>
      <name val="Arial Narrow"/>
      <family val="2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sz val="8"/>
      <color indexed="38"/>
      <name val="Arial Narrow"/>
      <family val="2"/>
    </font>
    <font>
      <b/>
      <sz val="8"/>
      <color indexed="52"/>
      <name val="Arial Narrow"/>
      <family val="2"/>
    </font>
    <font>
      <sz val="8"/>
      <color indexed="52"/>
      <name val="Arial Narrow"/>
      <family val="2"/>
    </font>
    <font>
      <sz val="8"/>
      <color indexed="62"/>
      <name val="Arial Narrow"/>
      <family val="2"/>
    </font>
    <font>
      <sz val="8"/>
      <color indexed="20"/>
      <name val="Arial Narrow"/>
      <family val="2"/>
    </font>
    <font>
      <sz val="8"/>
      <color indexed="60"/>
      <name val="Arial Narrow"/>
      <family val="2"/>
    </font>
    <font>
      <sz val="8"/>
      <color indexed="17"/>
      <name val="Arial Narrow"/>
      <family val="2"/>
    </font>
    <font>
      <b/>
      <sz val="8"/>
      <color indexed="63"/>
      <name val="Arial Narrow"/>
      <family val="2"/>
    </font>
    <font>
      <i/>
      <sz val="8"/>
      <color indexed="28"/>
      <name val="Arial Narrow"/>
      <family val="2"/>
    </font>
    <font>
      <b/>
      <sz val="18"/>
      <color indexed="39"/>
      <name val="Cambria"/>
      <family val="2"/>
    </font>
    <font>
      <b/>
      <sz val="15"/>
      <color indexed="39"/>
      <name val="Arial Narrow"/>
      <family val="2"/>
    </font>
    <font>
      <b/>
      <sz val="13"/>
      <color indexed="39"/>
      <name val="Arial Narrow"/>
      <family val="2"/>
    </font>
    <font>
      <b/>
      <sz val="11"/>
      <color indexed="39"/>
      <name val="Arial Narrow"/>
      <family val="2"/>
    </font>
    <font>
      <b/>
      <sz val="8"/>
      <color indexed="8"/>
      <name val="Arial Narrow"/>
      <family val="2"/>
    </font>
    <font>
      <b/>
      <sz val="8"/>
      <color indexed="9"/>
      <name val="Arial Narrow"/>
      <family val="2"/>
    </font>
    <font>
      <sz val="8"/>
      <color theme="1"/>
      <name val="Arial Narrow"/>
      <family val="2"/>
    </font>
    <font>
      <sz val="8"/>
      <color theme="0"/>
      <name val="Arial Narrow"/>
      <family val="2"/>
    </font>
    <font>
      <sz val="8"/>
      <color rgb="FFFF0000"/>
      <name val="Arial Narrow"/>
      <family val="2"/>
    </font>
    <font>
      <b/>
      <sz val="8"/>
      <color rgb="FFFA7D00"/>
      <name val="Arial Narrow"/>
      <family val="2"/>
    </font>
    <font>
      <sz val="8"/>
      <color rgb="FFFA7D00"/>
      <name val="Arial Narrow"/>
      <family val="2"/>
    </font>
    <font>
      <sz val="8"/>
      <color rgb="FF3F3F76"/>
      <name val="Arial Narrow"/>
      <family val="2"/>
    </font>
    <font>
      <sz val="8"/>
      <color rgb="FF9C0006"/>
      <name val="Arial Narrow"/>
      <family val="2"/>
    </font>
    <font>
      <sz val="8"/>
      <color rgb="FF9C6500"/>
      <name val="Arial Narrow"/>
      <family val="2"/>
    </font>
    <font>
      <sz val="8"/>
      <color rgb="FF006100"/>
      <name val="Arial Narrow"/>
      <family val="2"/>
    </font>
    <font>
      <b/>
      <sz val="8"/>
      <color rgb="FF3F3F3F"/>
      <name val="Arial Narrow"/>
      <family val="2"/>
    </font>
    <font>
      <i/>
      <sz val="8"/>
      <color rgb="FF7F7F7F"/>
      <name val="Arial Narrow"/>
      <family val="2"/>
    </font>
    <font>
      <b/>
      <sz val="18"/>
      <color theme="3"/>
      <name val="Cambria"/>
      <family val="2"/>
    </font>
    <font>
      <b/>
      <sz val="15"/>
      <color theme="3"/>
      <name val="Arial Narrow"/>
      <family val="2"/>
    </font>
    <font>
      <b/>
      <sz val="13"/>
      <color theme="3"/>
      <name val="Arial Narrow"/>
      <family val="2"/>
    </font>
    <font>
      <b/>
      <sz val="11"/>
      <color theme="3"/>
      <name val="Arial Narrow"/>
      <family val="2"/>
    </font>
    <font>
      <b/>
      <sz val="8"/>
      <color theme="1"/>
      <name val="Arial Narrow"/>
      <family val="2"/>
    </font>
    <font>
      <b/>
      <sz val="8"/>
      <color theme="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4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34" fillId="27" borderId="1" applyNumberFormat="0" applyAlignment="0" applyProtection="0"/>
    <xf numFmtId="0" fontId="35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68">
    <xf numFmtId="0" fontId="0" fillId="0" borderId="0" xfId="0" applyAlignment="1">
      <alignment/>
    </xf>
    <xf numFmtId="1" fontId="1" fillId="0" borderId="0" xfId="0" applyNumberFormat="1" applyFont="1" applyFill="1" applyBorder="1" applyAlignment="1" quotePrefix="1">
      <alignment horizontal="left"/>
    </xf>
    <xf numFmtId="3" fontId="0" fillId="0" borderId="0" xfId="0" applyNumberFormat="1" applyFont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3" fontId="0" fillId="0" borderId="0" xfId="0" applyNumberFormat="1" applyFont="1" applyFill="1" applyBorder="1" applyAlignment="1">
      <alignment/>
    </xf>
    <xf numFmtId="3" fontId="6" fillId="0" borderId="0" xfId="0" applyNumberFormat="1" applyFont="1" applyBorder="1" applyAlignment="1">
      <alignment/>
    </xf>
    <xf numFmtId="3" fontId="7" fillId="0" borderId="0" xfId="0" applyNumberFormat="1" applyFont="1" applyFill="1" applyBorder="1" applyAlignment="1">
      <alignment vertical="center"/>
    </xf>
    <xf numFmtId="3" fontId="0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3" fontId="4" fillId="0" borderId="0" xfId="0" applyNumberFormat="1" applyFont="1" applyFill="1" applyBorder="1" applyAlignment="1">
      <alignment horizontal="left"/>
    </xf>
    <xf numFmtId="3" fontId="4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 horizontal="right"/>
    </xf>
    <xf numFmtId="3" fontId="4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 horizontal="right"/>
    </xf>
    <xf numFmtId="3" fontId="0" fillId="0" borderId="0" xfId="0" applyNumberFormat="1" applyFont="1" applyBorder="1" applyAlignment="1" quotePrefix="1">
      <alignment horizontal="right"/>
    </xf>
    <xf numFmtId="3" fontId="4" fillId="0" borderId="10" xfId="0" applyNumberFormat="1" applyFont="1" applyFill="1" applyBorder="1" applyAlignment="1">
      <alignment/>
    </xf>
    <xf numFmtId="3" fontId="0" fillId="0" borderId="10" xfId="0" applyNumberFormat="1" applyFont="1" applyBorder="1" applyAlignment="1">
      <alignment horizontal="right"/>
    </xf>
    <xf numFmtId="3" fontId="0" fillId="0" borderId="10" xfId="0" applyNumberFormat="1" applyFont="1" applyBorder="1" applyAlignment="1">
      <alignment/>
    </xf>
    <xf numFmtId="1" fontId="0" fillId="0" borderId="0" xfId="0" applyNumberFormat="1" applyFont="1" applyBorder="1" applyAlignment="1">
      <alignment horizontal="left"/>
    </xf>
    <xf numFmtId="1" fontId="0" fillId="0" borderId="0" xfId="0" applyNumberFormat="1" applyFont="1" applyBorder="1" applyAlignment="1">
      <alignment horizontal="right"/>
    </xf>
    <xf numFmtId="3" fontId="0" fillId="0" borderId="10" xfId="0" applyNumberFormat="1" applyFont="1" applyBorder="1" applyAlignment="1">
      <alignment/>
    </xf>
    <xf numFmtId="3" fontId="3" fillId="0" borderId="0" xfId="0" applyNumberFormat="1" applyFont="1" applyBorder="1" applyAlignment="1">
      <alignment horizontal="left"/>
    </xf>
    <xf numFmtId="3" fontId="6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 horizontal="left"/>
    </xf>
    <xf numFmtId="1" fontId="6" fillId="0" borderId="0" xfId="0" applyNumberFormat="1" applyFont="1" applyBorder="1" applyAlignment="1">
      <alignment horizontal="left"/>
    </xf>
    <xf numFmtId="1" fontId="6" fillId="0" borderId="0" xfId="0" applyNumberFormat="1" applyFont="1" applyFill="1" applyBorder="1" applyAlignment="1">
      <alignment horizontal="left"/>
    </xf>
    <xf numFmtId="3" fontId="6" fillId="0" borderId="0" xfId="0" applyNumberFormat="1" applyFont="1" applyBorder="1" applyAlignment="1">
      <alignment horizontal="left"/>
    </xf>
    <xf numFmtId="1" fontId="0" fillId="0" borderId="0" xfId="0" applyNumberFormat="1" applyFont="1" applyFill="1" applyBorder="1" applyAlignment="1">
      <alignment horizontal="left" indent="1"/>
    </xf>
    <xf numFmtId="3" fontId="0" fillId="0" borderId="0" xfId="0" applyNumberFormat="1" applyFont="1" applyBorder="1" applyAlignment="1">
      <alignment horizontal="left" indent="1"/>
    </xf>
    <xf numFmtId="3" fontId="0" fillId="0" borderId="0" xfId="0" applyNumberFormat="1" applyFont="1" applyFill="1" applyBorder="1" applyAlignment="1">
      <alignment horizontal="left" indent="1"/>
    </xf>
    <xf numFmtId="170" fontId="0" fillId="0" borderId="0" xfId="0" applyNumberFormat="1" applyFont="1" applyBorder="1" applyAlignment="1">
      <alignment horizontal="left" indent="1"/>
    </xf>
    <xf numFmtId="1" fontId="0" fillId="0" borderId="0" xfId="0" applyNumberFormat="1" applyFont="1" applyBorder="1" applyAlignment="1">
      <alignment horizontal="left" indent="1"/>
    </xf>
    <xf numFmtId="3" fontId="6" fillId="0" borderId="0" xfId="0" applyNumberFormat="1" applyFont="1" applyFill="1" applyAlignment="1">
      <alignment horizontal="right"/>
    </xf>
    <xf numFmtId="1" fontId="0" fillId="0" borderId="0" xfId="0" applyNumberFormat="1" applyFont="1" applyFill="1" applyBorder="1" applyAlignment="1">
      <alignment horizontal="left"/>
    </xf>
    <xf numFmtId="0" fontId="0" fillId="0" borderId="0" xfId="0" applyNumberFormat="1" applyFont="1" applyBorder="1" applyAlignment="1">
      <alignment/>
    </xf>
    <xf numFmtId="3" fontId="6" fillId="0" borderId="10" xfId="0" applyNumberFormat="1" applyFont="1" applyBorder="1" applyAlignment="1">
      <alignment/>
    </xf>
    <xf numFmtId="1" fontId="1" fillId="0" borderId="10" xfId="0" applyNumberFormat="1" applyFont="1" applyFill="1" applyBorder="1" applyAlignment="1" quotePrefix="1">
      <alignment horizontal="left"/>
    </xf>
    <xf numFmtId="3" fontId="0" fillId="0" borderId="10" xfId="0" applyNumberFormat="1" applyFont="1" applyFill="1" applyBorder="1" applyAlignment="1">
      <alignment/>
    </xf>
    <xf numFmtId="3" fontId="6" fillId="0" borderId="10" xfId="0" applyNumberFormat="1" applyFont="1" applyBorder="1" applyAlignment="1">
      <alignment/>
    </xf>
    <xf numFmtId="3" fontId="0" fillId="0" borderId="0" xfId="0" applyNumberFormat="1" applyFont="1" applyFill="1" applyBorder="1" applyAlignment="1">
      <alignment horizontal="left"/>
    </xf>
    <xf numFmtId="170" fontId="0" fillId="0" borderId="0" xfId="0" applyNumberFormat="1" applyFont="1" applyBorder="1" applyAlignment="1">
      <alignment horizontal="left"/>
    </xf>
    <xf numFmtId="0" fontId="0" fillId="0" borderId="0" xfId="0" applyNumberFormat="1" applyFont="1" applyFill="1" applyBorder="1" applyAlignment="1">
      <alignment/>
    </xf>
    <xf numFmtId="0" fontId="11" fillId="0" borderId="0" xfId="0" applyFont="1" applyAlignment="1">
      <alignment horizontal="left"/>
    </xf>
    <xf numFmtId="3" fontId="2" fillId="0" borderId="0" xfId="0" applyNumberFormat="1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horizontal="left" vertical="center"/>
    </xf>
    <xf numFmtId="3" fontId="11" fillId="0" borderId="11" xfId="0" applyNumberFormat="1" applyFont="1" applyFill="1" applyBorder="1" applyAlignment="1">
      <alignment vertical="center"/>
    </xf>
    <xf numFmtId="3" fontId="2" fillId="0" borderId="11" xfId="0" applyNumberFormat="1" applyFont="1" applyFill="1" applyBorder="1" applyAlignment="1">
      <alignment vertical="center"/>
    </xf>
    <xf numFmtId="3" fontId="2" fillId="0" borderId="11" xfId="0" applyNumberFormat="1" applyFont="1" applyFill="1" applyBorder="1" applyAlignment="1">
      <alignment horizontal="left" vertical="center"/>
    </xf>
    <xf numFmtId="3" fontId="3" fillId="0" borderId="0" xfId="0" applyNumberFormat="1" applyFont="1" applyBorder="1" applyAlignment="1">
      <alignment horizontal="right"/>
    </xf>
    <xf numFmtId="1" fontId="0" fillId="0" borderId="0" xfId="0" applyNumberFormat="1" applyFont="1" applyFill="1" applyBorder="1" applyAlignment="1">
      <alignment horizontal="right"/>
    </xf>
    <xf numFmtId="1" fontId="6" fillId="0" borderId="0" xfId="0" applyNumberFormat="1" applyFont="1" applyBorder="1" applyAlignment="1">
      <alignment horizontal="left" indent="1"/>
    </xf>
    <xf numFmtId="1" fontId="6" fillId="0" borderId="0" xfId="0" applyNumberFormat="1" applyFont="1" applyFill="1" applyBorder="1" applyAlignment="1">
      <alignment horizontal="left" indent="1"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Alignment="1">
      <alignment horizontal="right"/>
    </xf>
    <xf numFmtId="3" fontId="6" fillId="0" borderId="0" xfId="0" applyNumberFormat="1" applyFont="1" applyFill="1" applyAlignment="1">
      <alignment horizontal="right"/>
    </xf>
    <xf numFmtId="3" fontId="0" fillId="0" borderId="0" xfId="0" applyNumberFormat="1" applyFont="1" applyBorder="1" applyAlignment="1">
      <alignment horizontal="right"/>
    </xf>
    <xf numFmtId="3" fontId="6" fillId="0" borderId="0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1" fontId="0" fillId="0" borderId="0" xfId="0" applyNumberFormat="1" applyFont="1" applyFill="1" applyBorder="1" applyAlignment="1">
      <alignment horizontal="right"/>
    </xf>
    <xf numFmtId="3" fontId="6" fillId="0" borderId="0" xfId="0" applyNumberFormat="1" applyFont="1" applyBorder="1" applyAlignment="1">
      <alignment horizontal="right"/>
    </xf>
    <xf numFmtId="3" fontId="0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 horizontal="right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3A75C4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E5E5E5"/>
      <rgbColor rgb="00CFCECE"/>
      <rgbColor rgb="00B2B2B2"/>
      <rgbColor rgb="00999999"/>
      <rgbColor rgb="007F7F7F"/>
      <rgbColor rgb="00666666"/>
      <rgbColor rgb="004C4C4C"/>
      <rgbColor rgb="00B2B2B2"/>
      <rgbColor rgb="003A75C4"/>
      <rgbColor rgb="00FF00FF"/>
      <rgbColor rgb="00FFFF00"/>
      <rgbColor rgb="0000FFFF"/>
      <rgbColor rgb="00800080"/>
      <rgbColor rgb="00800000"/>
      <rgbColor rgb="00FF0000"/>
      <rgbColor rgb="001F61A9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495300</xdr:colOff>
      <xdr:row>0</xdr:row>
      <xdr:rowOff>9525</xdr:rowOff>
    </xdr:from>
    <xdr:to>
      <xdr:col>11</xdr:col>
      <xdr:colOff>638175</xdr:colOff>
      <xdr:row>1</xdr:row>
      <xdr:rowOff>9525</xdr:rowOff>
    </xdr:to>
    <xdr:pic>
      <xdr:nvPicPr>
        <xdr:cNvPr id="1" name="Picture 2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9050" y="9525"/>
          <a:ext cx="7905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504825</xdr:colOff>
      <xdr:row>0</xdr:row>
      <xdr:rowOff>19050</xdr:rowOff>
    </xdr:from>
    <xdr:to>
      <xdr:col>10</xdr:col>
      <xdr:colOff>0</xdr:colOff>
      <xdr:row>1</xdr:row>
      <xdr:rowOff>19050</xdr:rowOff>
    </xdr:to>
    <xdr:pic>
      <xdr:nvPicPr>
        <xdr:cNvPr id="1" name="Picture 2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5475" y="19050"/>
          <a:ext cx="7905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533400</xdr:colOff>
      <xdr:row>0</xdr:row>
      <xdr:rowOff>0</xdr:rowOff>
    </xdr:from>
    <xdr:to>
      <xdr:col>8</xdr:col>
      <xdr:colOff>657225</xdr:colOff>
      <xdr:row>1</xdr:row>
      <xdr:rowOff>0</xdr:rowOff>
    </xdr:to>
    <xdr:pic>
      <xdr:nvPicPr>
        <xdr:cNvPr id="1" name="Picture 3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5475" y="0"/>
          <a:ext cx="7905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1"/>
  <sheetViews>
    <sheetView tabSelected="1" zoomScale="120" zoomScaleNormal="120" zoomScalePageLayoutView="0" workbookViewId="0" topLeftCell="A1">
      <pane ySplit="10" topLeftCell="A11" activePane="bottomLeft" state="frozen"/>
      <selection pane="topLeft" activeCell="A1" sqref="A1"/>
      <selection pane="bottomLeft" activeCell="M1" sqref="M1"/>
    </sheetView>
  </sheetViews>
  <sheetFormatPr defaultColWidth="11.19921875" defaultRowHeight="12.75"/>
  <cols>
    <col min="1" max="1" width="30.19921875" style="2" customWidth="1"/>
    <col min="2" max="2" width="11" style="2" customWidth="1"/>
    <col min="3" max="12" width="13.59765625" style="2" customWidth="1"/>
    <col min="13" max="16384" width="11.19921875" style="2" customWidth="1"/>
  </cols>
  <sheetData>
    <row r="1" spans="1:12" s="8" customFormat="1" ht="34.5" customHeight="1">
      <c r="A1" s="46" t="s">
        <v>84</v>
      </c>
      <c r="B1" s="48"/>
      <c r="C1" s="48"/>
      <c r="D1" s="48"/>
      <c r="E1" s="48"/>
      <c r="F1" s="47"/>
      <c r="G1" s="47"/>
      <c r="H1" s="47"/>
      <c r="I1" s="47"/>
      <c r="J1" s="47"/>
      <c r="K1" s="47"/>
      <c r="L1" s="47"/>
    </row>
    <row r="2" spans="1:12" s="8" customFormat="1" ht="3.75" customHeight="1" thickBot="1">
      <c r="A2" s="49"/>
      <c r="B2" s="51"/>
      <c r="C2" s="51"/>
      <c r="D2" s="51"/>
      <c r="E2" s="51"/>
      <c r="F2" s="50"/>
      <c r="G2" s="50"/>
      <c r="H2" s="50"/>
      <c r="I2" s="50"/>
      <c r="J2" s="50"/>
      <c r="K2" s="50"/>
      <c r="L2" s="50"/>
    </row>
    <row r="3" spans="1:12" ht="39.75" customHeight="1">
      <c r="A3" s="23" t="s">
        <v>57</v>
      </c>
      <c r="B3" s="6"/>
      <c r="C3" s="6"/>
      <c r="D3" s="6"/>
      <c r="E3" s="6"/>
      <c r="F3" s="9"/>
      <c r="G3" s="9"/>
      <c r="H3" s="9"/>
      <c r="I3" s="9"/>
      <c r="J3" s="9"/>
      <c r="K3" s="9"/>
      <c r="L3" s="9"/>
    </row>
    <row r="4" spans="1:12" s="10" customFormat="1" ht="15" customHeight="1">
      <c r="A4" s="10" t="s">
        <v>92</v>
      </c>
      <c r="L4" s="52" t="s">
        <v>89</v>
      </c>
    </row>
    <row r="5" spans="1:12" s="14" customFormat="1" ht="15.75" customHeight="1">
      <c r="A5" s="11" t="s">
        <v>3</v>
      </c>
      <c r="B5" s="13"/>
      <c r="C5" s="13"/>
      <c r="D5" s="13"/>
      <c r="E5" s="13"/>
      <c r="F5" s="10"/>
      <c r="G5" s="10"/>
      <c r="H5" s="10"/>
      <c r="I5" s="10"/>
      <c r="J5" s="10"/>
      <c r="K5" s="10"/>
      <c r="L5" s="13" t="s">
        <v>1</v>
      </c>
    </row>
    <row r="6" spans="1:12" ht="3.75" customHeight="1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</row>
    <row r="7" spans="1:12" ht="3.75" customHeight="1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</row>
    <row r="8" spans="1:12" s="3" customFormat="1" ht="12" customHeight="1">
      <c r="A8" s="21"/>
      <c r="B8" s="21">
        <v>2013</v>
      </c>
      <c r="C8" s="21">
        <v>2014</v>
      </c>
      <c r="D8" s="38">
        <v>2015</v>
      </c>
      <c r="E8" s="64" t="s">
        <v>109</v>
      </c>
      <c r="F8" s="21">
        <v>2017</v>
      </c>
      <c r="G8" s="38">
        <v>2018</v>
      </c>
      <c r="H8" s="21">
        <v>2019</v>
      </c>
      <c r="I8" s="21">
        <v>2020</v>
      </c>
      <c r="J8" s="21">
        <v>2021</v>
      </c>
      <c r="K8" s="21">
        <v>2022</v>
      </c>
      <c r="L8" s="21">
        <v>2023</v>
      </c>
    </row>
    <row r="9" spans="1:12" s="3" customFormat="1" ht="3.75" customHeight="1">
      <c r="A9" s="18"/>
      <c r="B9" s="18"/>
      <c r="C9" s="18"/>
      <c r="D9" s="19"/>
      <c r="E9" s="19"/>
      <c r="F9" s="19"/>
      <c r="G9" s="19"/>
      <c r="H9" s="19"/>
      <c r="I9" s="19"/>
      <c r="J9" s="19"/>
      <c r="K9" s="19"/>
      <c r="L9" s="19"/>
    </row>
    <row r="10" spans="1:3" s="3" customFormat="1" ht="3.75" customHeight="1">
      <c r="A10" s="15"/>
      <c r="B10" s="15"/>
      <c r="C10" s="15"/>
    </row>
    <row r="11" spans="1:12" s="24" customFormat="1" ht="19.5" customHeight="1">
      <c r="A11" s="29" t="s">
        <v>0</v>
      </c>
      <c r="B11" s="36">
        <v>6920555</v>
      </c>
      <c r="C11" s="60">
        <v>7292176</v>
      </c>
      <c r="D11" s="60">
        <v>7602370</v>
      </c>
      <c r="E11" s="60" t="s">
        <v>107</v>
      </c>
      <c r="F11" s="60">
        <v>9083113</v>
      </c>
      <c r="G11" s="60">
        <v>9897189</v>
      </c>
      <c r="H11" s="60">
        <v>10192409</v>
      </c>
      <c r="I11" s="60">
        <v>2785229</v>
      </c>
      <c r="J11" s="60">
        <v>2943373</v>
      </c>
      <c r="K11" s="60">
        <v>6909426</v>
      </c>
      <c r="L11" s="60">
        <v>8147303</v>
      </c>
    </row>
    <row r="12" spans="1:12" s="24" customFormat="1" ht="19.5" customHeight="1">
      <c r="A12" s="28" t="s">
        <v>14</v>
      </c>
      <c r="B12" s="24">
        <v>5862413</v>
      </c>
      <c r="C12" s="60">
        <v>6200578</v>
      </c>
      <c r="D12" s="5">
        <v>6535220</v>
      </c>
      <c r="E12" s="60" t="s">
        <v>107</v>
      </c>
      <c r="F12" s="5">
        <v>7635246</v>
      </c>
      <c r="G12" s="5">
        <v>8240802</v>
      </c>
      <c r="H12" s="5">
        <v>8470628</v>
      </c>
      <c r="I12" s="5">
        <v>2569565</v>
      </c>
      <c r="J12" s="5">
        <v>2488639</v>
      </c>
      <c r="K12" s="62">
        <v>5738890</v>
      </c>
      <c r="L12" s="62">
        <v>6572789</v>
      </c>
    </row>
    <row r="13" spans="1:12" s="3" customFormat="1" ht="15.75" customHeight="1">
      <c r="A13" s="20" t="s">
        <v>4</v>
      </c>
      <c r="B13" s="3">
        <v>268918</v>
      </c>
      <c r="C13" s="59">
        <v>276060</v>
      </c>
      <c r="D13" s="3">
        <v>295397</v>
      </c>
      <c r="E13" s="59" t="s">
        <v>107</v>
      </c>
      <c r="F13" s="3">
        <v>394584</v>
      </c>
      <c r="G13" s="3">
        <v>342082</v>
      </c>
      <c r="H13" s="3">
        <v>509960</v>
      </c>
      <c r="I13" s="3">
        <v>126185</v>
      </c>
      <c r="J13" s="3">
        <v>108383</v>
      </c>
      <c r="K13" s="56">
        <v>235841</v>
      </c>
      <c r="L13" s="56">
        <v>295270</v>
      </c>
    </row>
    <row r="14" spans="1:12" s="3" customFormat="1" ht="12" customHeight="1">
      <c r="A14" s="20" t="s">
        <v>22</v>
      </c>
      <c r="B14" s="3">
        <v>42447</v>
      </c>
      <c r="C14" s="59">
        <v>49618</v>
      </c>
      <c r="D14" s="3">
        <v>72725</v>
      </c>
      <c r="E14" s="59" t="s">
        <v>107</v>
      </c>
      <c r="F14" s="3">
        <v>99427</v>
      </c>
      <c r="G14" s="3">
        <v>104902</v>
      </c>
      <c r="H14" s="3">
        <v>108514</v>
      </c>
      <c r="I14" s="3">
        <v>32367</v>
      </c>
      <c r="J14" s="3">
        <v>21911</v>
      </c>
      <c r="K14" s="56">
        <v>45733</v>
      </c>
      <c r="L14" s="56">
        <v>85457</v>
      </c>
    </row>
    <row r="15" spans="1:12" s="3" customFormat="1" ht="12" customHeight="1">
      <c r="A15" s="20" t="s">
        <v>23</v>
      </c>
      <c r="B15" s="3">
        <v>224385</v>
      </c>
      <c r="C15" s="59">
        <v>226466</v>
      </c>
      <c r="D15" s="3">
        <v>237076</v>
      </c>
      <c r="E15" s="59" t="s">
        <v>107</v>
      </c>
      <c r="F15" s="3">
        <v>297706</v>
      </c>
      <c r="G15" s="3">
        <v>252316</v>
      </c>
      <c r="H15" s="3">
        <v>250186</v>
      </c>
      <c r="I15" s="3">
        <v>87317</v>
      </c>
      <c r="J15" s="3">
        <v>69889</v>
      </c>
      <c r="K15" s="56">
        <v>187569</v>
      </c>
      <c r="L15" s="56">
        <v>214603</v>
      </c>
    </row>
    <row r="16" spans="1:12" s="3" customFormat="1" ht="12" customHeight="1">
      <c r="A16" s="20" t="s">
        <v>95</v>
      </c>
      <c r="B16" s="3">
        <v>6587</v>
      </c>
      <c r="C16" s="59">
        <v>6853</v>
      </c>
      <c r="D16" s="3">
        <v>12098</v>
      </c>
      <c r="E16" s="59" t="s">
        <v>107</v>
      </c>
      <c r="F16" s="3">
        <v>22769</v>
      </c>
      <c r="G16" s="3">
        <v>24190</v>
      </c>
      <c r="H16" s="3">
        <v>24484</v>
      </c>
      <c r="I16" s="3">
        <v>10241</v>
      </c>
      <c r="J16" s="3">
        <v>13027</v>
      </c>
      <c r="K16" s="56">
        <v>19225</v>
      </c>
      <c r="L16" s="56">
        <v>26078</v>
      </c>
    </row>
    <row r="17" spans="1:12" s="3" customFormat="1" ht="12.75">
      <c r="A17" s="20" t="s">
        <v>99</v>
      </c>
      <c r="B17" s="3">
        <v>19399</v>
      </c>
      <c r="C17" s="59">
        <v>27352</v>
      </c>
      <c r="D17" s="3">
        <v>28736</v>
      </c>
      <c r="E17" s="59" t="s">
        <v>107</v>
      </c>
      <c r="F17" s="3">
        <v>41716</v>
      </c>
      <c r="G17" s="3">
        <v>48392</v>
      </c>
      <c r="H17" s="3">
        <v>51818</v>
      </c>
      <c r="I17" s="3">
        <v>5993</v>
      </c>
      <c r="J17" s="3">
        <v>23565</v>
      </c>
      <c r="K17" s="56">
        <v>40584</v>
      </c>
      <c r="L17" s="56">
        <v>38778</v>
      </c>
    </row>
    <row r="18" spans="1:12" s="3" customFormat="1" ht="15.75" customHeight="1">
      <c r="A18" s="20" t="s">
        <v>18</v>
      </c>
      <c r="B18" s="3">
        <v>87526</v>
      </c>
      <c r="C18" s="59">
        <v>108479</v>
      </c>
      <c r="D18" s="3">
        <v>103563</v>
      </c>
      <c r="E18" s="59" t="s">
        <v>107</v>
      </c>
      <c r="F18" s="3">
        <v>123452</v>
      </c>
      <c r="G18" s="3">
        <v>104812</v>
      </c>
      <c r="H18" s="3">
        <v>110578</v>
      </c>
      <c r="I18" s="3">
        <v>38891</v>
      </c>
      <c r="J18" s="3">
        <v>30560</v>
      </c>
      <c r="K18" s="56">
        <v>87718</v>
      </c>
      <c r="L18" s="56">
        <v>111098</v>
      </c>
    </row>
    <row r="19" spans="1:12" s="3" customFormat="1" ht="12.75">
      <c r="A19" s="20" t="s">
        <v>12</v>
      </c>
      <c r="B19" s="3">
        <v>779447</v>
      </c>
      <c r="C19" s="59">
        <v>785000</v>
      </c>
      <c r="D19" s="3">
        <v>853117</v>
      </c>
      <c r="E19" s="59" t="s">
        <v>107</v>
      </c>
      <c r="F19" s="3">
        <v>1070486</v>
      </c>
      <c r="G19" s="3">
        <v>1120441</v>
      </c>
      <c r="H19" s="3">
        <v>1123849</v>
      </c>
      <c r="I19" s="3">
        <v>233643</v>
      </c>
      <c r="J19" s="3">
        <v>481269</v>
      </c>
      <c r="K19" s="56">
        <v>874769</v>
      </c>
      <c r="L19" s="56">
        <v>961599</v>
      </c>
    </row>
    <row r="20" spans="1:12" s="3" customFormat="1" ht="12.75">
      <c r="A20" s="20" t="s">
        <v>19</v>
      </c>
      <c r="B20" s="3">
        <v>46754</v>
      </c>
      <c r="C20" s="59">
        <v>50366</v>
      </c>
      <c r="D20" s="3">
        <v>41925</v>
      </c>
      <c r="E20" s="59" t="s">
        <v>107</v>
      </c>
      <c r="F20" s="3">
        <v>43060</v>
      </c>
      <c r="G20" s="3">
        <v>54163</v>
      </c>
      <c r="H20" s="3">
        <v>62855</v>
      </c>
      <c r="I20" s="3">
        <v>15636</v>
      </c>
      <c r="J20" s="3">
        <v>11192</v>
      </c>
      <c r="K20" s="56">
        <v>40811</v>
      </c>
      <c r="L20" s="56">
        <v>39564</v>
      </c>
    </row>
    <row r="21" spans="1:12" s="3" customFormat="1" ht="12.75">
      <c r="A21" s="20" t="s">
        <v>5</v>
      </c>
      <c r="B21" s="3">
        <v>908035</v>
      </c>
      <c r="C21" s="59">
        <v>973532</v>
      </c>
      <c r="D21" s="3">
        <v>1004577</v>
      </c>
      <c r="E21" s="59" t="s">
        <v>107</v>
      </c>
      <c r="F21" s="3">
        <v>937784</v>
      </c>
      <c r="G21" s="3">
        <v>982138</v>
      </c>
      <c r="H21" s="3">
        <v>992783</v>
      </c>
      <c r="I21" s="3">
        <v>370699</v>
      </c>
      <c r="J21" s="3">
        <v>343857</v>
      </c>
      <c r="K21" s="56">
        <v>753904</v>
      </c>
      <c r="L21" s="56">
        <v>786881</v>
      </c>
    </row>
    <row r="22" spans="1:12" s="3" customFormat="1" ht="12.75">
      <c r="A22" s="20" t="s">
        <v>6</v>
      </c>
      <c r="B22" s="3">
        <v>1474677</v>
      </c>
      <c r="C22" s="59">
        <v>1517403</v>
      </c>
      <c r="D22" s="3">
        <v>1565302</v>
      </c>
      <c r="E22" s="59" t="s">
        <v>107</v>
      </c>
      <c r="F22" s="3">
        <v>1798200</v>
      </c>
      <c r="G22" s="3">
        <v>2040428</v>
      </c>
      <c r="H22" s="3">
        <v>2038999</v>
      </c>
      <c r="I22" s="3">
        <v>681266</v>
      </c>
      <c r="J22" s="3">
        <v>206892</v>
      </c>
      <c r="K22" s="56">
        <v>1257926</v>
      </c>
      <c r="L22" s="56">
        <v>1547468</v>
      </c>
    </row>
    <row r="23" spans="1:12" s="3" customFormat="1" ht="15.75" customHeight="1">
      <c r="A23" s="37" t="s">
        <v>21</v>
      </c>
      <c r="B23" s="3">
        <v>101718</v>
      </c>
      <c r="C23" s="59">
        <v>130318</v>
      </c>
      <c r="D23" s="3">
        <v>144646</v>
      </c>
      <c r="E23" s="59" t="s">
        <v>107</v>
      </c>
      <c r="F23" s="3">
        <v>234214</v>
      </c>
      <c r="G23" s="3">
        <v>246736</v>
      </c>
      <c r="H23" s="3">
        <v>252058</v>
      </c>
      <c r="I23" s="3">
        <v>76108</v>
      </c>
      <c r="J23" s="3">
        <v>130852</v>
      </c>
      <c r="K23" s="56">
        <v>196414</v>
      </c>
      <c r="L23" s="56">
        <v>188390</v>
      </c>
    </row>
    <row r="24" spans="1:12" s="3" customFormat="1" ht="12.75">
      <c r="A24" s="37" t="s">
        <v>24</v>
      </c>
      <c r="B24" s="3">
        <v>77943</v>
      </c>
      <c r="C24" s="59">
        <v>55519</v>
      </c>
      <c r="D24" s="3">
        <v>56496</v>
      </c>
      <c r="E24" s="59" t="s">
        <v>107</v>
      </c>
      <c r="F24" s="3">
        <v>65808</v>
      </c>
      <c r="G24" s="3">
        <v>66096</v>
      </c>
      <c r="H24" s="3">
        <v>64703</v>
      </c>
      <c r="I24" s="3">
        <v>12455</v>
      </c>
      <c r="J24" s="3">
        <v>19749</v>
      </c>
      <c r="K24" s="56">
        <v>51001</v>
      </c>
      <c r="L24" s="56">
        <v>47292</v>
      </c>
    </row>
    <row r="25" spans="1:12" s="3" customFormat="1" ht="12.75">
      <c r="A25" s="20" t="s">
        <v>25</v>
      </c>
      <c r="B25" s="3">
        <v>55995</v>
      </c>
      <c r="C25" s="59">
        <v>54840</v>
      </c>
      <c r="D25" s="3">
        <v>65947</v>
      </c>
      <c r="E25" s="59" t="s">
        <v>107</v>
      </c>
      <c r="F25" s="3">
        <v>79907</v>
      </c>
      <c r="G25" s="3">
        <v>102942</v>
      </c>
      <c r="H25" s="3">
        <v>102363</v>
      </c>
      <c r="I25" s="3">
        <v>21048</v>
      </c>
      <c r="J25" s="3">
        <v>13965</v>
      </c>
      <c r="K25" s="56">
        <v>68340</v>
      </c>
      <c r="L25" s="56">
        <v>81308</v>
      </c>
    </row>
    <row r="26" spans="1:12" s="3" customFormat="1" ht="12.75">
      <c r="A26" s="20" t="s">
        <v>104</v>
      </c>
      <c r="B26" s="3">
        <v>2676</v>
      </c>
      <c r="C26" s="59">
        <v>8973</v>
      </c>
      <c r="D26" s="3">
        <v>19006</v>
      </c>
      <c r="E26" s="59" t="s">
        <v>107</v>
      </c>
      <c r="F26" s="3">
        <v>23547</v>
      </c>
      <c r="G26" s="3">
        <v>27680</v>
      </c>
      <c r="H26" s="3">
        <v>23855</v>
      </c>
      <c r="I26" s="25" t="s">
        <v>105</v>
      </c>
      <c r="J26" s="25">
        <v>3905</v>
      </c>
      <c r="K26" s="58">
        <v>13709</v>
      </c>
      <c r="L26" s="58">
        <v>15606</v>
      </c>
    </row>
    <row r="27" spans="1:12" s="3" customFormat="1" ht="12.75">
      <c r="A27" s="20" t="s">
        <v>7</v>
      </c>
      <c r="B27" s="3">
        <v>315874</v>
      </c>
      <c r="C27" s="59">
        <v>357396</v>
      </c>
      <c r="D27" s="3">
        <v>402309</v>
      </c>
      <c r="E27" s="59" t="s">
        <v>107</v>
      </c>
      <c r="F27" s="3">
        <v>483969</v>
      </c>
      <c r="G27" s="3">
        <v>476595</v>
      </c>
      <c r="H27" s="3">
        <v>472453</v>
      </c>
      <c r="I27" s="3">
        <v>115364</v>
      </c>
      <c r="J27" s="3">
        <v>170625</v>
      </c>
      <c r="K27" s="56">
        <v>360361</v>
      </c>
      <c r="L27" s="56">
        <v>416133</v>
      </c>
    </row>
    <row r="28" spans="1:12" s="5" customFormat="1" ht="15.75" customHeight="1">
      <c r="A28" s="20" t="s">
        <v>26</v>
      </c>
      <c r="B28" s="3">
        <v>24474</v>
      </c>
      <c r="C28" s="59">
        <v>25435</v>
      </c>
      <c r="D28" s="4">
        <v>24592</v>
      </c>
      <c r="E28" s="59" t="s">
        <v>107</v>
      </c>
      <c r="F28" s="3">
        <v>28838</v>
      </c>
      <c r="G28" s="4">
        <v>29464</v>
      </c>
      <c r="H28" s="4">
        <v>28588</v>
      </c>
      <c r="I28" s="4">
        <v>5900</v>
      </c>
      <c r="J28" s="4">
        <v>5118</v>
      </c>
      <c r="K28" s="57">
        <v>16086</v>
      </c>
      <c r="L28" s="57">
        <v>19927</v>
      </c>
    </row>
    <row r="29" spans="1:12" s="3" customFormat="1" ht="12.75">
      <c r="A29" s="20" t="s">
        <v>63</v>
      </c>
      <c r="B29" s="3">
        <v>7338</v>
      </c>
      <c r="C29" s="59">
        <v>9048</v>
      </c>
      <c r="D29" s="3">
        <v>7856</v>
      </c>
      <c r="E29" s="59" t="s">
        <v>107</v>
      </c>
      <c r="F29" s="3">
        <v>15501</v>
      </c>
      <c r="G29" s="3">
        <v>19878</v>
      </c>
      <c r="H29" s="3">
        <v>20716</v>
      </c>
      <c r="I29" s="3">
        <v>2066</v>
      </c>
      <c r="J29" s="3">
        <v>6018</v>
      </c>
      <c r="K29" s="56">
        <v>9522</v>
      </c>
      <c r="L29" s="56">
        <v>22068</v>
      </c>
    </row>
    <row r="30" spans="1:12" s="5" customFormat="1" ht="12.75">
      <c r="A30" s="20" t="s">
        <v>27</v>
      </c>
      <c r="B30" s="3">
        <v>41335</v>
      </c>
      <c r="C30" s="59">
        <v>44279</v>
      </c>
      <c r="D30" s="4">
        <v>43333</v>
      </c>
      <c r="E30" s="59" t="s">
        <v>107</v>
      </c>
      <c r="F30" s="4">
        <v>44622</v>
      </c>
      <c r="G30" s="4">
        <v>56250</v>
      </c>
      <c r="H30" s="4">
        <v>56554</v>
      </c>
      <c r="I30" s="4">
        <v>7020</v>
      </c>
      <c r="J30" s="4">
        <v>8368</v>
      </c>
      <c r="K30" s="57">
        <v>36703</v>
      </c>
      <c r="L30" s="57">
        <v>45850</v>
      </c>
    </row>
    <row r="31" spans="1:12" s="5" customFormat="1" ht="12.75">
      <c r="A31" s="37" t="s">
        <v>81</v>
      </c>
      <c r="B31" s="4">
        <v>305749</v>
      </c>
      <c r="C31" s="59">
        <v>309825</v>
      </c>
      <c r="D31" s="4">
        <v>311292</v>
      </c>
      <c r="E31" s="59" t="s">
        <v>107</v>
      </c>
      <c r="F31" s="4">
        <v>233692</v>
      </c>
      <c r="G31" s="4">
        <v>241285</v>
      </c>
      <c r="H31" s="4">
        <v>247233</v>
      </c>
      <c r="I31" s="4">
        <v>121265</v>
      </c>
      <c r="J31" s="4">
        <v>60351</v>
      </c>
      <c r="K31" s="57">
        <v>175294</v>
      </c>
      <c r="L31" s="57">
        <v>199402</v>
      </c>
    </row>
    <row r="32" spans="1:12" s="5" customFormat="1" ht="12.75">
      <c r="A32" s="20" t="s">
        <v>28</v>
      </c>
      <c r="B32" s="4">
        <v>39291</v>
      </c>
      <c r="C32" s="59">
        <v>40017</v>
      </c>
      <c r="D32" s="4">
        <v>46208</v>
      </c>
      <c r="E32" s="59" t="s">
        <v>107</v>
      </c>
      <c r="F32" s="4">
        <v>68920</v>
      </c>
      <c r="G32" s="4">
        <v>77602</v>
      </c>
      <c r="H32" s="4">
        <v>87283</v>
      </c>
      <c r="I32" s="4">
        <v>20240</v>
      </c>
      <c r="J32" s="4">
        <v>25891</v>
      </c>
      <c r="K32" s="57">
        <v>52588</v>
      </c>
      <c r="L32" s="57">
        <v>62689</v>
      </c>
    </row>
    <row r="33" spans="1:12" s="3" customFormat="1" ht="15.75" customHeight="1">
      <c r="A33" s="37" t="s">
        <v>13</v>
      </c>
      <c r="B33" s="3">
        <v>418473</v>
      </c>
      <c r="C33" s="59">
        <v>467069</v>
      </c>
      <c r="D33" s="4">
        <v>504035</v>
      </c>
      <c r="E33" s="59" t="s">
        <v>107</v>
      </c>
      <c r="F33" s="4">
        <v>723753</v>
      </c>
      <c r="G33" s="4">
        <v>738387</v>
      </c>
      <c r="H33" s="4">
        <v>750379</v>
      </c>
      <c r="I33" s="4">
        <v>287061</v>
      </c>
      <c r="J33" s="4">
        <v>378961</v>
      </c>
      <c r="K33" s="57">
        <v>648780</v>
      </c>
      <c r="L33" s="57">
        <v>735375</v>
      </c>
    </row>
    <row r="34" spans="1:12" s="3" customFormat="1" ht="12.75">
      <c r="A34" s="37" t="s">
        <v>64</v>
      </c>
      <c r="B34" s="3">
        <v>23234</v>
      </c>
      <c r="C34" s="59">
        <v>35867</v>
      </c>
      <c r="D34" s="4">
        <v>49515</v>
      </c>
      <c r="E34" s="59" t="s">
        <v>107</v>
      </c>
      <c r="F34" s="4">
        <v>36270</v>
      </c>
      <c r="G34" s="4">
        <v>41222</v>
      </c>
      <c r="H34" s="4">
        <v>42263</v>
      </c>
      <c r="I34" s="4">
        <v>9435</v>
      </c>
      <c r="J34" s="4">
        <v>18428</v>
      </c>
      <c r="K34" s="57">
        <v>31943</v>
      </c>
      <c r="L34" s="57">
        <v>40532</v>
      </c>
    </row>
    <row r="35" spans="1:12" s="7" customFormat="1" ht="12.75">
      <c r="A35" s="37" t="s">
        <v>61</v>
      </c>
      <c r="B35" s="4">
        <v>158827</v>
      </c>
      <c r="C35" s="59">
        <v>156097</v>
      </c>
      <c r="D35" s="26">
        <v>124549</v>
      </c>
      <c r="E35" s="59" t="s">
        <v>107</v>
      </c>
      <c r="F35" s="4">
        <v>166543</v>
      </c>
      <c r="G35" s="26">
        <v>164841</v>
      </c>
      <c r="H35" s="26">
        <v>160490</v>
      </c>
      <c r="I35" s="26">
        <v>42651</v>
      </c>
      <c r="J35" s="26">
        <v>43388</v>
      </c>
      <c r="K35" s="66">
        <v>15501</v>
      </c>
      <c r="L35" s="66">
        <v>10561</v>
      </c>
    </row>
    <row r="36" spans="1:12" s="3" customFormat="1" ht="12.75">
      <c r="A36" s="37" t="s">
        <v>110</v>
      </c>
      <c r="B36" s="3">
        <v>54142</v>
      </c>
      <c r="C36" s="59">
        <v>74475</v>
      </c>
      <c r="D36" s="4">
        <v>80467</v>
      </c>
      <c r="E36" s="59" t="s">
        <v>107</v>
      </c>
      <c r="F36" s="4">
        <v>106467</v>
      </c>
      <c r="G36" s="4">
        <v>112243</v>
      </c>
      <c r="H36" s="4">
        <v>126815</v>
      </c>
      <c r="I36" s="4">
        <v>40076</v>
      </c>
      <c r="J36" s="4">
        <v>89026</v>
      </c>
      <c r="K36" s="57">
        <v>132084</v>
      </c>
      <c r="L36" s="57">
        <v>150692</v>
      </c>
    </row>
    <row r="37" spans="1:12" s="3" customFormat="1" ht="12.75">
      <c r="A37" s="37" t="s">
        <v>8</v>
      </c>
      <c r="B37" s="3">
        <v>89070</v>
      </c>
      <c r="C37" s="59">
        <v>105481</v>
      </c>
      <c r="D37" s="4">
        <v>99778</v>
      </c>
      <c r="E37" s="59" t="s">
        <v>107</v>
      </c>
      <c r="F37" s="26">
        <v>103741</v>
      </c>
      <c r="G37" s="4">
        <v>105436</v>
      </c>
      <c r="H37" s="4">
        <v>102058</v>
      </c>
      <c r="I37" s="4">
        <v>23514</v>
      </c>
      <c r="J37" s="4">
        <v>25984</v>
      </c>
      <c r="K37" s="57">
        <v>67120</v>
      </c>
      <c r="L37" s="57">
        <v>81423</v>
      </c>
    </row>
    <row r="38" spans="1:12" s="3" customFormat="1" ht="15.75" customHeight="1">
      <c r="A38" s="37" t="s">
        <v>29</v>
      </c>
      <c r="B38" s="3">
        <v>49081</v>
      </c>
      <c r="C38" s="59">
        <v>53981</v>
      </c>
      <c r="D38" s="4">
        <v>69708</v>
      </c>
      <c r="E38" s="59" t="s">
        <v>107</v>
      </c>
      <c r="F38" s="4">
        <v>63135</v>
      </c>
      <c r="G38" s="4">
        <v>352337</v>
      </c>
      <c r="H38" s="4">
        <v>346402</v>
      </c>
      <c r="I38" s="4">
        <v>86809</v>
      </c>
      <c r="J38" s="4">
        <v>10544</v>
      </c>
      <c r="K38" s="57">
        <v>22841</v>
      </c>
      <c r="L38" s="57">
        <v>26255</v>
      </c>
    </row>
    <row r="39" spans="1:12" s="3" customFormat="1" ht="12.75">
      <c r="A39" s="37" t="s">
        <v>100</v>
      </c>
      <c r="B39" s="16">
        <v>42557</v>
      </c>
      <c r="C39" s="59">
        <v>44286</v>
      </c>
      <c r="D39" s="4">
        <v>42048</v>
      </c>
      <c r="E39" s="59" t="s">
        <v>107</v>
      </c>
      <c r="F39" s="4">
        <v>75827</v>
      </c>
      <c r="G39" s="4">
        <v>73635</v>
      </c>
      <c r="H39" s="4">
        <v>72698</v>
      </c>
      <c r="I39" s="4">
        <v>8662</v>
      </c>
      <c r="J39" s="4">
        <v>13595</v>
      </c>
      <c r="K39" s="57">
        <v>42245</v>
      </c>
      <c r="L39" s="57">
        <v>53790</v>
      </c>
    </row>
    <row r="40" spans="1:12" s="3" customFormat="1" ht="12.75">
      <c r="A40" s="37" t="s">
        <v>30</v>
      </c>
      <c r="B40" s="4">
        <v>140243</v>
      </c>
      <c r="C40" s="59">
        <v>150891</v>
      </c>
      <c r="D40" s="3">
        <v>159765</v>
      </c>
      <c r="E40" s="59" t="s">
        <v>107</v>
      </c>
      <c r="F40" s="4">
        <v>161910</v>
      </c>
      <c r="G40" s="3">
        <v>129625</v>
      </c>
      <c r="H40" s="3">
        <v>131761</v>
      </c>
      <c r="I40" s="3">
        <v>71996</v>
      </c>
      <c r="J40" s="3">
        <v>106572</v>
      </c>
      <c r="K40" s="56">
        <v>175720</v>
      </c>
      <c r="L40" s="56">
        <v>186583</v>
      </c>
    </row>
    <row r="41" spans="1:12" s="24" customFormat="1" ht="12.75">
      <c r="A41" s="37" t="s">
        <v>65</v>
      </c>
      <c r="B41" s="4">
        <v>25084</v>
      </c>
      <c r="C41" s="59">
        <v>22250</v>
      </c>
      <c r="D41" s="4">
        <v>30484</v>
      </c>
      <c r="E41" s="59" t="s">
        <v>107</v>
      </c>
      <c r="F41" s="4">
        <v>40803</v>
      </c>
      <c r="G41" s="4">
        <v>37463</v>
      </c>
      <c r="H41" s="4">
        <v>36623</v>
      </c>
      <c r="I41" s="4">
        <v>5556</v>
      </c>
      <c r="J41" s="4">
        <v>13897</v>
      </c>
      <c r="K41" s="57">
        <v>4481</v>
      </c>
      <c r="L41" s="58" t="s">
        <v>105</v>
      </c>
    </row>
    <row r="42" spans="1:12" s="3" customFormat="1" ht="12.75">
      <c r="A42" s="37" t="s">
        <v>31</v>
      </c>
      <c r="B42" s="4">
        <v>31134</v>
      </c>
      <c r="C42" s="4">
        <v>33402</v>
      </c>
      <c r="D42" s="4">
        <v>38670</v>
      </c>
      <c r="E42" s="59" t="s">
        <v>107</v>
      </c>
      <c r="F42" s="4">
        <v>48595</v>
      </c>
      <c r="G42" s="3">
        <v>67221</v>
      </c>
      <c r="H42" s="3">
        <v>71307</v>
      </c>
      <c r="I42" s="3">
        <v>10101</v>
      </c>
      <c r="J42" s="3">
        <v>32857</v>
      </c>
      <c r="K42" s="56">
        <v>74077</v>
      </c>
      <c r="L42" s="56">
        <v>82117</v>
      </c>
    </row>
    <row r="43" spans="1:12" s="24" customFormat="1" ht="19.5" customHeight="1">
      <c r="A43" s="29" t="s">
        <v>17</v>
      </c>
      <c r="B43" s="24">
        <v>241567</v>
      </c>
      <c r="C43" s="60">
        <v>227717</v>
      </c>
      <c r="D43" s="5">
        <v>227882</v>
      </c>
      <c r="E43" s="60" t="s">
        <v>107</v>
      </c>
      <c r="F43" s="5">
        <v>313470</v>
      </c>
      <c r="G43" s="5">
        <v>369823</v>
      </c>
      <c r="H43" s="5">
        <v>413581</v>
      </c>
      <c r="I43" s="5">
        <v>70921</v>
      </c>
      <c r="J43" s="5">
        <v>172560</v>
      </c>
      <c r="K43" s="62">
        <v>364897</v>
      </c>
      <c r="L43" s="62">
        <v>456027</v>
      </c>
    </row>
    <row r="44" spans="1:12" s="3" customFormat="1" ht="15.75" customHeight="1">
      <c r="A44" s="37" t="s">
        <v>59</v>
      </c>
      <c r="B44" s="4">
        <v>12660</v>
      </c>
      <c r="C44" s="59">
        <v>12849</v>
      </c>
      <c r="D44" s="4">
        <v>11885</v>
      </c>
      <c r="E44" s="59" t="s">
        <v>107</v>
      </c>
      <c r="F44" s="3">
        <v>23845</v>
      </c>
      <c r="G44" s="3">
        <v>26597</v>
      </c>
      <c r="H44" s="3">
        <v>26341</v>
      </c>
      <c r="I44" s="25" t="s">
        <v>105</v>
      </c>
      <c r="J44" s="25">
        <v>3746</v>
      </c>
      <c r="K44" s="58">
        <v>12945</v>
      </c>
      <c r="L44" s="58">
        <v>17825</v>
      </c>
    </row>
    <row r="45" spans="1:12" s="3" customFormat="1" ht="12" customHeight="1">
      <c r="A45" s="37" t="s">
        <v>32</v>
      </c>
      <c r="B45" s="4">
        <v>13142</v>
      </c>
      <c r="C45" s="59">
        <v>14478</v>
      </c>
      <c r="D45" s="4">
        <v>19752</v>
      </c>
      <c r="E45" s="59" t="s">
        <v>107</v>
      </c>
      <c r="F45" s="3">
        <v>22940</v>
      </c>
      <c r="G45" s="3">
        <v>23121</v>
      </c>
      <c r="H45" s="3">
        <v>22199</v>
      </c>
      <c r="I45" s="3">
        <v>3793</v>
      </c>
      <c r="J45" s="3">
        <v>784</v>
      </c>
      <c r="K45" s="56">
        <v>16316</v>
      </c>
      <c r="L45" s="56">
        <v>22045</v>
      </c>
    </row>
    <row r="46" spans="1:12" s="3" customFormat="1" ht="12" customHeight="1">
      <c r="A46" s="37" t="s">
        <v>33</v>
      </c>
      <c r="B46" s="4">
        <v>3380</v>
      </c>
      <c r="C46" s="59">
        <v>2838</v>
      </c>
      <c r="D46" s="4">
        <v>2838</v>
      </c>
      <c r="E46" s="59" t="s">
        <v>107</v>
      </c>
      <c r="F46" s="3">
        <v>3735</v>
      </c>
      <c r="G46" s="3">
        <v>5400</v>
      </c>
      <c r="H46" s="3">
        <v>5988</v>
      </c>
      <c r="I46" s="25" t="s">
        <v>105</v>
      </c>
      <c r="J46" s="25">
        <v>4984</v>
      </c>
      <c r="K46" s="58">
        <v>5726</v>
      </c>
      <c r="L46" s="58">
        <v>5747</v>
      </c>
    </row>
    <row r="47" spans="1:12" s="3" customFormat="1" ht="12" customHeight="1">
      <c r="A47" s="37" t="s">
        <v>101</v>
      </c>
      <c r="B47" s="4">
        <v>3331</v>
      </c>
      <c r="C47" s="59">
        <v>3024</v>
      </c>
      <c r="D47" s="4">
        <v>3555</v>
      </c>
      <c r="E47" s="59" t="s">
        <v>107</v>
      </c>
      <c r="F47" s="3">
        <v>4205</v>
      </c>
      <c r="G47" s="3">
        <v>5630</v>
      </c>
      <c r="H47" s="3">
        <v>5665</v>
      </c>
      <c r="I47" s="25" t="s">
        <v>105</v>
      </c>
      <c r="J47" s="25">
        <v>2808</v>
      </c>
      <c r="K47" s="58">
        <v>4532</v>
      </c>
      <c r="L47" s="58">
        <v>5415</v>
      </c>
    </row>
    <row r="48" spans="1:12" s="3" customFormat="1" ht="12" customHeight="1">
      <c r="A48" s="37" t="s">
        <v>34</v>
      </c>
      <c r="B48" s="4">
        <v>1715</v>
      </c>
      <c r="C48" s="59">
        <v>1451</v>
      </c>
      <c r="D48" s="4">
        <v>1305</v>
      </c>
      <c r="E48" s="59" t="s">
        <v>107</v>
      </c>
      <c r="F48" s="3">
        <v>3890</v>
      </c>
      <c r="G48" s="3">
        <v>4649</v>
      </c>
      <c r="H48" s="3">
        <v>5047</v>
      </c>
      <c r="I48" s="25" t="s">
        <v>105</v>
      </c>
      <c r="J48" s="25">
        <v>3574</v>
      </c>
      <c r="K48" s="58">
        <v>4329</v>
      </c>
      <c r="L48" s="58">
        <v>5107</v>
      </c>
    </row>
    <row r="49" spans="1:12" s="3" customFormat="1" ht="15.75" customHeight="1">
      <c r="A49" s="37" t="s">
        <v>35</v>
      </c>
      <c r="B49" s="4">
        <v>42518</v>
      </c>
      <c r="C49" s="59">
        <v>25150</v>
      </c>
      <c r="D49" s="4">
        <v>28428</v>
      </c>
      <c r="E49" s="59" t="s">
        <v>107</v>
      </c>
      <c r="F49" s="3">
        <v>23540</v>
      </c>
      <c r="G49" s="3">
        <v>32309</v>
      </c>
      <c r="H49" s="3">
        <v>43280</v>
      </c>
      <c r="I49" s="3">
        <v>13314</v>
      </c>
      <c r="J49" s="3">
        <v>32089</v>
      </c>
      <c r="K49" s="56">
        <v>45915</v>
      </c>
      <c r="L49" s="56">
        <v>52875</v>
      </c>
    </row>
    <row r="50" spans="1:12" s="3" customFormat="1" ht="12" customHeight="1">
      <c r="A50" s="37" t="s">
        <v>102</v>
      </c>
      <c r="B50" s="4">
        <v>2590</v>
      </c>
      <c r="C50" s="59">
        <v>2371</v>
      </c>
      <c r="D50" s="4">
        <v>2599</v>
      </c>
      <c r="E50" s="59" t="s">
        <v>107</v>
      </c>
      <c r="F50" s="3">
        <v>4843</v>
      </c>
      <c r="G50" s="3">
        <v>12308</v>
      </c>
      <c r="H50" s="3">
        <v>17771</v>
      </c>
      <c r="I50" s="3">
        <v>5867</v>
      </c>
      <c r="J50" s="3">
        <v>13351</v>
      </c>
      <c r="K50" s="56">
        <v>22816</v>
      </c>
      <c r="L50" s="56">
        <v>31568</v>
      </c>
    </row>
    <row r="51" spans="1:12" s="3" customFormat="1" ht="12.75">
      <c r="A51" s="37" t="s">
        <v>36</v>
      </c>
      <c r="B51" s="4">
        <v>3423</v>
      </c>
      <c r="C51" s="59">
        <v>2946</v>
      </c>
      <c r="D51" s="4">
        <v>3216</v>
      </c>
      <c r="E51" s="59" t="s">
        <v>107</v>
      </c>
      <c r="F51" s="3">
        <v>8284</v>
      </c>
      <c r="G51" s="3">
        <v>10533</v>
      </c>
      <c r="H51" s="3">
        <v>24571</v>
      </c>
      <c r="I51" s="3">
        <v>1358</v>
      </c>
      <c r="J51" s="3">
        <v>3306</v>
      </c>
      <c r="K51" s="56">
        <v>8479</v>
      </c>
      <c r="L51" s="56">
        <v>11275</v>
      </c>
    </row>
    <row r="52" spans="1:12" s="3" customFormat="1" ht="12" customHeight="1">
      <c r="A52" s="37" t="s">
        <v>71</v>
      </c>
      <c r="B52" s="4">
        <v>1670</v>
      </c>
      <c r="C52" s="59">
        <v>747</v>
      </c>
      <c r="D52" s="4">
        <v>24</v>
      </c>
      <c r="E52" s="59" t="s">
        <v>107</v>
      </c>
      <c r="F52" s="61" t="s">
        <v>105</v>
      </c>
      <c r="G52" s="3">
        <v>2</v>
      </c>
      <c r="H52" s="3">
        <v>3</v>
      </c>
      <c r="I52" s="25" t="s">
        <v>105</v>
      </c>
      <c r="J52" s="25">
        <v>12</v>
      </c>
      <c r="K52" s="58">
        <v>14</v>
      </c>
      <c r="L52" s="58">
        <v>18</v>
      </c>
    </row>
    <row r="53" spans="1:12" s="3" customFormat="1" ht="12" customHeight="1">
      <c r="A53" s="37" t="s">
        <v>37</v>
      </c>
      <c r="B53" s="4">
        <v>76379</v>
      </c>
      <c r="C53" s="59">
        <v>86600</v>
      </c>
      <c r="D53" s="4">
        <v>94635</v>
      </c>
      <c r="E53" s="59" t="s">
        <v>107</v>
      </c>
      <c r="F53" s="3">
        <v>111270</v>
      </c>
      <c r="G53" s="3">
        <v>119413</v>
      </c>
      <c r="H53" s="3">
        <v>131841</v>
      </c>
      <c r="I53" s="3">
        <v>29696</v>
      </c>
      <c r="J53" s="3">
        <v>50179</v>
      </c>
      <c r="K53" s="56">
        <v>110905</v>
      </c>
      <c r="L53" s="56">
        <v>148579</v>
      </c>
    </row>
    <row r="54" spans="1:12" s="3" customFormat="1" ht="15.75" customHeight="1">
      <c r="A54" s="37" t="s">
        <v>38</v>
      </c>
      <c r="B54" s="4">
        <v>1398</v>
      </c>
      <c r="C54" s="59">
        <v>1430</v>
      </c>
      <c r="D54" s="4">
        <v>1193</v>
      </c>
      <c r="E54" s="59" t="s">
        <v>107</v>
      </c>
      <c r="F54" s="3">
        <v>24842</v>
      </c>
      <c r="G54" s="3">
        <v>28524</v>
      </c>
      <c r="H54" s="3">
        <v>27255</v>
      </c>
      <c r="I54" s="3">
        <v>3370</v>
      </c>
      <c r="J54" s="3">
        <v>4389</v>
      </c>
      <c r="K54" s="56">
        <v>17062</v>
      </c>
      <c r="L54" s="56">
        <v>22965</v>
      </c>
    </row>
    <row r="55" spans="1:12" s="24" customFormat="1" ht="12" customHeight="1">
      <c r="A55" s="37" t="s">
        <v>39</v>
      </c>
      <c r="B55" s="4">
        <v>2318</v>
      </c>
      <c r="C55" s="59">
        <v>2100</v>
      </c>
      <c r="D55" s="4">
        <v>1761</v>
      </c>
      <c r="E55" s="59" t="s">
        <v>107</v>
      </c>
      <c r="F55" s="3">
        <v>3366</v>
      </c>
      <c r="G55" s="4">
        <v>4428</v>
      </c>
      <c r="H55" s="4">
        <v>4497</v>
      </c>
      <c r="I55" s="25" t="s">
        <v>105</v>
      </c>
      <c r="J55" s="25">
        <v>1382</v>
      </c>
      <c r="K55" s="58">
        <v>2945</v>
      </c>
      <c r="L55" s="58">
        <v>3327</v>
      </c>
    </row>
    <row r="56" spans="1:12" s="3" customFormat="1" ht="12.75">
      <c r="A56" s="43" t="s">
        <v>40</v>
      </c>
      <c r="B56" s="4">
        <v>5250</v>
      </c>
      <c r="C56" s="59">
        <v>4597</v>
      </c>
      <c r="D56" s="4">
        <v>4824</v>
      </c>
      <c r="E56" s="59" t="s">
        <v>107</v>
      </c>
      <c r="F56" s="3">
        <v>5541</v>
      </c>
      <c r="G56" s="3">
        <v>4039</v>
      </c>
      <c r="H56" s="3">
        <v>7830</v>
      </c>
      <c r="I56" s="25" t="s">
        <v>105</v>
      </c>
      <c r="J56" s="25">
        <v>4893</v>
      </c>
      <c r="K56" s="58">
        <v>6482</v>
      </c>
      <c r="L56" s="58">
        <v>7596</v>
      </c>
    </row>
    <row r="57" spans="1:12" s="3" customFormat="1" ht="12" customHeight="1">
      <c r="A57" s="43" t="s">
        <v>42</v>
      </c>
      <c r="B57" s="4">
        <v>53383</v>
      </c>
      <c r="C57" s="59">
        <v>51946</v>
      </c>
      <c r="D57" s="4">
        <v>36957</v>
      </c>
      <c r="E57" s="59" t="s">
        <v>107</v>
      </c>
      <c r="F57" s="3">
        <v>37625</v>
      </c>
      <c r="G57" s="3">
        <v>43712</v>
      </c>
      <c r="H57" s="3">
        <v>45247</v>
      </c>
      <c r="I57" s="3">
        <v>13523</v>
      </c>
      <c r="J57" s="3">
        <v>21141</v>
      </c>
      <c r="K57" s="56">
        <v>59031</v>
      </c>
      <c r="L57" s="56">
        <v>78993</v>
      </c>
    </row>
    <row r="58" spans="1:12" s="3" customFormat="1" ht="12" customHeight="1">
      <c r="A58" s="27" t="s">
        <v>9</v>
      </c>
      <c r="B58" s="3">
        <v>18410</v>
      </c>
      <c r="C58" s="59">
        <v>15190</v>
      </c>
      <c r="D58" s="4">
        <v>14910</v>
      </c>
      <c r="E58" s="59" t="s">
        <v>107</v>
      </c>
      <c r="F58" s="3">
        <v>35544</v>
      </c>
      <c r="G58" s="3">
        <v>49158</v>
      </c>
      <c r="H58" s="3">
        <v>46046</v>
      </c>
      <c r="I58" s="25" t="s">
        <v>105</v>
      </c>
      <c r="J58" s="25">
        <v>25922</v>
      </c>
      <c r="K58" s="58">
        <v>47400</v>
      </c>
      <c r="L58" s="58">
        <v>42692</v>
      </c>
    </row>
    <row r="59" spans="1:12" s="24" customFormat="1" ht="19.5" customHeight="1">
      <c r="A59" s="28" t="s">
        <v>56</v>
      </c>
      <c r="B59" s="24">
        <v>370940</v>
      </c>
      <c r="C59" s="60">
        <v>383205</v>
      </c>
      <c r="D59" s="5">
        <v>357632</v>
      </c>
      <c r="E59" s="60" t="s">
        <v>107</v>
      </c>
      <c r="F59" s="5">
        <v>464187</v>
      </c>
      <c r="G59" s="5">
        <v>566876</v>
      </c>
      <c r="H59" s="5">
        <v>581624</v>
      </c>
      <c r="I59" s="5">
        <v>38595</v>
      </c>
      <c r="J59" s="5">
        <v>127462</v>
      </c>
      <c r="K59" s="62">
        <v>388983</v>
      </c>
      <c r="L59" s="24">
        <v>532142</v>
      </c>
    </row>
    <row r="60" spans="1:12" s="3" customFormat="1" ht="15.75" customHeight="1">
      <c r="A60" s="20" t="s">
        <v>53</v>
      </c>
      <c r="B60" s="3">
        <v>4864</v>
      </c>
      <c r="C60" s="59">
        <v>4843</v>
      </c>
      <c r="D60" s="3">
        <v>3820</v>
      </c>
      <c r="E60" s="59" t="s">
        <v>107</v>
      </c>
      <c r="F60" s="3">
        <v>6974</v>
      </c>
      <c r="G60" s="3">
        <v>7483</v>
      </c>
      <c r="H60" s="3">
        <v>7944</v>
      </c>
      <c r="I60" s="25" t="s">
        <v>105</v>
      </c>
      <c r="J60" s="25">
        <v>1663</v>
      </c>
      <c r="K60" s="58">
        <v>5098</v>
      </c>
      <c r="L60" s="58">
        <v>5898</v>
      </c>
    </row>
    <row r="61" spans="1:12" s="3" customFormat="1" ht="12" customHeight="1">
      <c r="A61" s="20" t="s">
        <v>54</v>
      </c>
      <c r="B61" s="3">
        <v>30181</v>
      </c>
      <c r="C61" s="59">
        <v>32625</v>
      </c>
      <c r="D61" s="3">
        <v>31419</v>
      </c>
      <c r="E61" s="59" t="s">
        <v>107</v>
      </c>
      <c r="F61" s="3">
        <v>36611</v>
      </c>
      <c r="G61" s="3">
        <v>45744</v>
      </c>
      <c r="H61" s="3">
        <v>49185</v>
      </c>
      <c r="I61" s="25" t="s">
        <v>105</v>
      </c>
      <c r="J61" s="25">
        <v>14637</v>
      </c>
      <c r="K61" s="58">
        <v>35781</v>
      </c>
      <c r="L61" s="58">
        <v>44731</v>
      </c>
    </row>
    <row r="62" spans="1:12" s="3" customFormat="1" ht="12" customHeight="1">
      <c r="A62" s="20" t="s">
        <v>20</v>
      </c>
      <c r="B62" s="3">
        <v>70425</v>
      </c>
      <c r="C62" s="59">
        <v>80871</v>
      </c>
      <c r="D62" s="3">
        <v>77373</v>
      </c>
      <c r="E62" s="59" t="s">
        <v>107</v>
      </c>
      <c r="F62" s="3">
        <v>86188</v>
      </c>
      <c r="G62" s="3">
        <v>90008</v>
      </c>
      <c r="H62" s="3">
        <v>90141</v>
      </c>
      <c r="I62" s="3">
        <v>16313</v>
      </c>
      <c r="J62" s="3">
        <v>18119</v>
      </c>
      <c r="K62" s="56">
        <v>58202</v>
      </c>
      <c r="L62" s="56">
        <v>83719</v>
      </c>
    </row>
    <row r="63" spans="1:12" s="3" customFormat="1" ht="12" customHeight="1">
      <c r="A63" s="20" t="s">
        <v>66</v>
      </c>
      <c r="B63" s="3">
        <v>526</v>
      </c>
      <c r="C63" s="59">
        <v>480</v>
      </c>
      <c r="D63" s="3">
        <v>1953</v>
      </c>
      <c r="E63" s="59" t="s">
        <v>107</v>
      </c>
      <c r="F63" s="3">
        <v>3581</v>
      </c>
      <c r="G63" s="3">
        <v>3987</v>
      </c>
      <c r="H63" s="3">
        <v>4024</v>
      </c>
      <c r="I63" s="25" t="s">
        <v>105</v>
      </c>
      <c r="J63" s="25">
        <v>836</v>
      </c>
      <c r="K63" s="58">
        <v>2287</v>
      </c>
      <c r="L63" s="58">
        <v>3015</v>
      </c>
    </row>
    <row r="64" spans="1:12" s="3" customFormat="1" ht="12" customHeight="1">
      <c r="A64" s="20" t="s">
        <v>98</v>
      </c>
      <c r="B64" s="16">
        <v>1812</v>
      </c>
      <c r="C64" s="59">
        <v>1983</v>
      </c>
      <c r="D64" s="3">
        <v>1794</v>
      </c>
      <c r="E64" s="59" t="s">
        <v>107</v>
      </c>
      <c r="F64" s="3">
        <v>5233</v>
      </c>
      <c r="G64" s="3">
        <v>5318</v>
      </c>
      <c r="H64" s="3">
        <v>5222</v>
      </c>
      <c r="I64" s="25" t="s">
        <v>105</v>
      </c>
      <c r="J64" s="25">
        <v>2578</v>
      </c>
      <c r="K64" s="58">
        <v>3826</v>
      </c>
      <c r="L64" s="58">
        <v>4019</v>
      </c>
    </row>
    <row r="65" spans="1:12" s="3" customFormat="1" ht="15.75" customHeight="1">
      <c r="A65" s="20" t="s">
        <v>67</v>
      </c>
      <c r="B65" s="3">
        <v>858</v>
      </c>
      <c r="C65" s="59">
        <v>932</v>
      </c>
      <c r="D65" s="3">
        <v>1323</v>
      </c>
      <c r="E65" s="59" t="s">
        <v>107</v>
      </c>
      <c r="F65" s="3">
        <v>8051</v>
      </c>
      <c r="G65" s="3">
        <v>7646</v>
      </c>
      <c r="H65" s="3">
        <v>6745</v>
      </c>
      <c r="I65" s="25" t="s">
        <v>105</v>
      </c>
      <c r="J65" s="25">
        <v>435</v>
      </c>
      <c r="K65" s="58">
        <v>2191</v>
      </c>
      <c r="L65" s="58">
        <v>1950</v>
      </c>
    </row>
    <row r="66" spans="1:12" s="3" customFormat="1" ht="12" customHeight="1">
      <c r="A66" s="20" t="s">
        <v>10</v>
      </c>
      <c r="B66" s="3">
        <v>249817</v>
      </c>
      <c r="C66" s="59">
        <v>248992</v>
      </c>
      <c r="D66" s="3">
        <v>229028</v>
      </c>
      <c r="E66" s="59" t="s">
        <v>107</v>
      </c>
      <c r="F66" s="3">
        <v>275466</v>
      </c>
      <c r="G66" s="3">
        <v>362594</v>
      </c>
      <c r="H66" s="3">
        <v>370447</v>
      </c>
      <c r="I66" s="3">
        <v>22282</v>
      </c>
      <c r="J66" s="3">
        <v>55570</v>
      </c>
      <c r="K66" s="56">
        <v>229108</v>
      </c>
      <c r="L66" s="56">
        <v>337410</v>
      </c>
    </row>
    <row r="67" spans="1:12" s="3" customFormat="1" ht="12" customHeight="1">
      <c r="A67" s="37" t="s">
        <v>55</v>
      </c>
      <c r="B67" s="3">
        <v>4123</v>
      </c>
      <c r="C67" s="59">
        <v>5086</v>
      </c>
      <c r="D67" s="3">
        <v>4963</v>
      </c>
      <c r="E67" s="59" t="s">
        <v>107</v>
      </c>
      <c r="F67" s="3">
        <v>14072</v>
      </c>
      <c r="G67" s="3">
        <v>15016</v>
      </c>
      <c r="H67" s="3">
        <v>16715</v>
      </c>
      <c r="I67" s="25" t="s">
        <v>105</v>
      </c>
      <c r="J67" s="25">
        <v>13204</v>
      </c>
      <c r="K67" s="58">
        <v>15662</v>
      </c>
      <c r="L67" s="58">
        <v>19205</v>
      </c>
    </row>
    <row r="68" spans="1:12" s="3" customFormat="1" ht="12" customHeight="1">
      <c r="A68" s="37" t="s">
        <v>69</v>
      </c>
      <c r="B68" s="3">
        <v>258</v>
      </c>
      <c r="C68" s="59">
        <v>116</v>
      </c>
      <c r="D68" s="3">
        <v>142</v>
      </c>
      <c r="E68" s="59" t="s">
        <v>107</v>
      </c>
      <c r="F68" s="3">
        <v>5165</v>
      </c>
      <c r="G68" s="3">
        <v>5208</v>
      </c>
      <c r="H68" s="3">
        <v>5703</v>
      </c>
      <c r="I68" s="25" t="s">
        <v>105</v>
      </c>
      <c r="J68" s="25">
        <v>1578</v>
      </c>
      <c r="K68" s="58">
        <v>4372</v>
      </c>
      <c r="L68" s="58">
        <v>4446</v>
      </c>
    </row>
    <row r="69" spans="1:12" s="5" customFormat="1" ht="15.75" customHeight="1">
      <c r="A69" s="37" t="s">
        <v>70</v>
      </c>
      <c r="B69" s="4">
        <v>2086</v>
      </c>
      <c r="C69" s="59">
        <v>2064</v>
      </c>
      <c r="D69" s="4">
        <v>2471</v>
      </c>
      <c r="E69" s="59" t="s">
        <v>107</v>
      </c>
      <c r="F69" s="3">
        <v>7561</v>
      </c>
      <c r="G69" s="4">
        <v>8236</v>
      </c>
      <c r="H69" s="4">
        <v>8476</v>
      </c>
      <c r="I69" s="25" t="s">
        <v>105</v>
      </c>
      <c r="J69" s="25">
        <v>7456</v>
      </c>
      <c r="K69" s="58">
        <v>8971</v>
      </c>
      <c r="L69" s="58">
        <v>3180</v>
      </c>
    </row>
    <row r="70" spans="1:12" s="5" customFormat="1" ht="12.75">
      <c r="A70" s="37" t="s">
        <v>97</v>
      </c>
      <c r="B70" s="4">
        <v>1218</v>
      </c>
      <c r="C70" s="59">
        <v>635</v>
      </c>
      <c r="D70" s="4">
        <v>446</v>
      </c>
      <c r="E70" s="59" t="s">
        <v>107</v>
      </c>
      <c r="F70" s="3">
        <v>729</v>
      </c>
      <c r="G70" s="4">
        <v>618</v>
      </c>
      <c r="H70" s="4">
        <v>574</v>
      </c>
      <c r="I70" s="25" t="s">
        <v>105</v>
      </c>
      <c r="J70" s="25">
        <v>266</v>
      </c>
      <c r="K70" s="58">
        <v>525</v>
      </c>
      <c r="L70" s="58">
        <v>525</v>
      </c>
    </row>
    <row r="71" spans="1:12" s="5" customFormat="1" ht="12" customHeight="1">
      <c r="A71" s="37" t="s">
        <v>9</v>
      </c>
      <c r="B71" s="3">
        <v>4772</v>
      </c>
      <c r="C71" s="59">
        <v>4578</v>
      </c>
      <c r="D71" s="4">
        <v>2900</v>
      </c>
      <c r="E71" s="59" t="s">
        <v>107</v>
      </c>
      <c r="F71" s="3">
        <v>14556</v>
      </c>
      <c r="G71" s="4">
        <v>15018</v>
      </c>
      <c r="H71" s="4">
        <v>16448</v>
      </c>
      <c r="I71" s="25" t="s">
        <v>105</v>
      </c>
      <c r="J71" s="25">
        <v>11120</v>
      </c>
      <c r="K71" s="58">
        <v>22960</v>
      </c>
      <c r="L71" s="58">
        <v>24044</v>
      </c>
    </row>
    <row r="72" spans="1:12" s="24" customFormat="1" ht="19.5" customHeight="1">
      <c r="A72" s="30" t="s">
        <v>15</v>
      </c>
      <c r="B72" s="24">
        <v>440465</v>
      </c>
      <c r="C72" s="60">
        <v>475767</v>
      </c>
      <c r="D72" s="5">
        <v>477041</v>
      </c>
      <c r="E72" s="60" t="s">
        <v>107</v>
      </c>
      <c r="F72" s="5">
        <v>652294</v>
      </c>
      <c r="G72" s="5">
        <v>699779</v>
      </c>
      <c r="H72" s="5">
        <v>707148</v>
      </c>
      <c r="I72" s="5">
        <v>106148</v>
      </c>
      <c r="J72" s="5">
        <v>153760</v>
      </c>
      <c r="K72" s="62">
        <v>407463</v>
      </c>
      <c r="L72" s="62">
        <v>568883</v>
      </c>
    </row>
    <row r="73" spans="1:12" s="5" customFormat="1" ht="15.75" customHeight="1">
      <c r="A73" s="27" t="s">
        <v>60</v>
      </c>
      <c r="B73" s="4">
        <v>27249</v>
      </c>
      <c r="C73" s="59">
        <v>32546</v>
      </c>
      <c r="D73" s="4">
        <v>31001</v>
      </c>
      <c r="E73" s="59" t="s">
        <v>107</v>
      </c>
      <c r="F73" s="4">
        <v>41942</v>
      </c>
      <c r="G73" s="4">
        <v>51196</v>
      </c>
      <c r="H73" s="4">
        <v>52673</v>
      </c>
      <c r="I73" s="25" t="s">
        <v>105</v>
      </c>
      <c r="J73" s="25">
        <v>15103</v>
      </c>
      <c r="K73" s="58">
        <v>54768</v>
      </c>
      <c r="L73" s="58">
        <v>49151</v>
      </c>
    </row>
    <row r="74" spans="1:12" s="5" customFormat="1" ht="12" customHeight="1">
      <c r="A74" s="27" t="s">
        <v>72</v>
      </c>
      <c r="B74" s="4">
        <v>30066</v>
      </c>
      <c r="C74" s="59">
        <v>38636</v>
      </c>
      <c r="D74" s="4">
        <v>38143</v>
      </c>
      <c r="E74" s="59" t="s">
        <v>107</v>
      </c>
      <c r="F74" s="4">
        <v>65756</v>
      </c>
      <c r="G74" s="4">
        <v>69467</v>
      </c>
      <c r="H74" s="4">
        <v>73118</v>
      </c>
      <c r="I74" s="4">
        <v>2835</v>
      </c>
      <c r="J74" s="4">
        <v>464</v>
      </c>
      <c r="K74" s="57">
        <v>928</v>
      </c>
      <c r="L74" s="57">
        <v>35571</v>
      </c>
    </row>
    <row r="75" spans="1:12" s="5" customFormat="1" ht="12" customHeight="1">
      <c r="A75" s="27" t="s">
        <v>73</v>
      </c>
      <c r="B75" s="4">
        <v>3306</v>
      </c>
      <c r="C75" s="59">
        <v>3899</v>
      </c>
      <c r="D75" s="4">
        <v>4140</v>
      </c>
      <c r="E75" s="59" t="s">
        <v>107</v>
      </c>
      <c r="F75" s="4">
        <v>14460</v>
      </c>
      <c r="G75" s="4">
        <v>19424</v>
      </c>
      <c r="H75" s="4">
        <v>21343</v>
      </c>
      <c r="I75" s="25" t="s">
        <v>105</v>
      </c>
      <c r="J75" s="25">
        <v>2173</v>
      </c>
      <c r="K75" s="58">
        <v>12315</v>
      </c>
      <c r="L75" s="58">
        <v>17867</v>
      </c>
    </row>
    <row r="76" spans="1:12" s="5" customFormat="1" ht="12" customHeight="1">
      <c r="A76" s="27" t="s">
        <v>74</v>
      </c>
      <c r="B76" s="4">
        <v>150361</v>
      </c>
      <c r="C76" s="59">
        <v>154026</v>
      </c>
      <c r="D76" s="4">
        <v>159363</v>
      </c>
      <c r="E76" s="59" t="s">
        <v>107</v>
      </c>
      <c r="F76" s="4">
        <v>106001</v>
      </c>
      <c r="G76" s="4">
        <v>88960</v>
      </c>
      <c r="H76" s="4">
        <v>90223</v>
      </c>
      <c r="I76" s="4">
        <v>53296</v>
      </c>
      <c r="J76" s="4">
        <v>64367</v>
      </c>
      <c r="K76" s="57">
        <v>79767</v>
      </c>
      <c r="L76" s="57">
        <v>91537</v>
      </c>
    </row>
    <row r="77" spans="1:12" s="5" customFormat="1" ht="12" customHeight="1">
      <c r="A77" s="43" t="s">
        <v>43</v>
      </c>
      <c r="B77" s="4">
        <v>9778</v>
      </c>
      <c r="C77" s="59">
        <v>10819</v>
      </c>
      <c r="D77" s="4">
        <v>10277</v>
      </c>
      <c r="E77" s="59" t="s">
        <v>107</v>
      </c>
      <c r="F77" s="4">
        <v>17703</v>
      </c>
      <c r="G77" s="4">
        <v>22551</v>
      </c>
      <c r="H77" s="4">
        <v>22918</v>
      </c>
      <c r="I77" s="25" t="s">
        <v>105</v>
      </c>
      <c r="J77" s="25">
        <v>483</v>
      </c>
      <c r="K77" s="58">
        <v>1991</v>
      </c>
      <c r="L77" s="58">
        <v>11693</v>
      </c>
    </row>
    <row r="78" spans="1:12" s="5" customFormat="1" ht="15.75" customHeight="1">
      <c r="A78" s="43" t="s">
        <v>44</v>
      </c>
      <c r="B78" s="4">
        <v>14341</v>
      </c>
      <c r="C78" s="59">
        <v>14565</v>
      </c>
      <c r="D78" s="4">
        <v>14402</v>
      </c>
      <c r="E78" s="59" t="s">
        <v>107</v>
      </c>
      <c r="F78" s="4">
        <v>31004</v>
      </c>
      <c r="G78" s="4">
        <v>34930</v>
      </c>
      <c r="H78" s="4">
        <v>33482</v>
      </c>
      <c r="I78" s="25" t="s">
        <v>105</v>
      </c>
      <c r="J78" s="25">
        <v>5132</v>
      </c>
      <c r="K78" s="58">
        <v>19814</v>
      </c>
      <c r="L78" s="58">
        <v>31743</v>
      </c>
    </row>
    <row r="79" spans="1:12" s="5" customFormat="1" ht="12" customHeight="1">
      <c r="A79" s="43" t="s">
        <v>75</v>
      </c>
      <c r="B79" s="4">
        <v>2390</v>
      </c>
      <c r="C79" s="59">
        <v>2368</v>
      </c>
      <c r="D79" s="4">
        <v>1691</v>
      </c>
      <c r="E79" s="59" t="s">
        <v>107</v>
      </c>
      <c r="F79" s="4">
        <v>8333</v>
      </c>
      <c r="G79" s="4">
        <v>12989</v>
      </c>
      <c r="H79" s="4">
        <v>15399</v>
      </c>
      <c r="I79" s="25" t="s">
        <v>105</v>
      </c>
      <c r="J79" s="25">
        <v>734</v>
      </c>
      <c r="K79" s="58">
        <v>8749</v>
      </c>
      <c r="L79" s="58">
        <v>15517</v>
      </c>
    </row>
    <row r="80" spans="1:12" s="5" customFormat="1" ht="12" customHeight="1">
      <c r="A80" s="27" t="s">
        <v>45</v>
      </c>
      <c r="B80" s="4">
        <v>800</v>
      </c>
      <c r="C80" s="59">
        <v>1736</v>
      </c>
      <c r="D80" s="4">
        <v>2520</v>
      </c>
      <c r="E80" s="59" t="s">
        <v>107</v>
      </c>
      <c r="F80" s="4">
        <v>4976</v>
      </c>
      <c r="G80" s="4">
        <v>7461</v>
      </c>
      <c r="H80" s="4">
        <v>6907</v>
      </c>
      <c r="I80" s="25" t="s">
        <v>105</v>
      </c>
      <c r="J80" s="25">
        <v>1659</v>
      </c>
      <c r="K80" s="58">
        <v>4225</v>
      </c>
      <c r="L80" s="58">
        <v>4842</v>
      </c>
    </row>
    <row r="81" spans="1:12" s="5" customFormat="1" ht="12" customHeight="1">
      <c r="A81" s="27" t="s">
        <v>46</v>
      </c>
      <c r="B81" s="4">
        <v>67519</v>
      </c>
      <c r="C81" s="59">
        <v>75378</v>
      </c>
      <c r="D81" s="4">
        <v>75255</v>
      </c>
      <c r="E81" s="59" t="s">
        <v>107</v>
      </c>
      <c r="F81" s="4">
        <v>80536</v>
      </c>
      <c r="G81" s="4">
        <v>85565</v>
      </c>
      <c r="H81" s="4">
        <v>88361</v>
      </c>
      <c r="I81" s="4">
        <v>15547</v>
      </c>
      <c r="J81" s="4">
        <v>13968</v>
      </c>
      <c r="K81" s="57">
        <v>59936</v>
      </c>
      <c r="L81" s="57">
        <v>56525</v>
      </c>
    </row>
    <row r="82" spans="1:12" s="5" customFormat="1" ht="12" customHeight="1">
      <c r="A82" s="27" t="s">
        <v>11</v>
      </c>
      <c r="B82" s="4">
        <v>21592</v>
      </c>
      <c r="C82" s="59">
        <v>20668</v>
      </c>
      <c r="D82" s="4">
        <v>20567</v>
      </c>
      <c r="E82" s="59" t="s">
        <v>107</v>
      </c>
      <c r="F82" s="4">
        <v>39985</v>
      </c>
      <c r="G82" s="4">
        <v>42070</v>
      </c>
      <c r="H82" s="4">
        <v>41821</v>
      </c>
      <c r="I82" s="25" t="s">
        <v>105</v>
      </c>
      <c r="J82" s="25">
        <v>3183</v>
      </c>
      <c r="K82" s="58">
        <v>11426</v>
      </c>
      <c r="L82" s="58">
        <v>31585</v>
      </c>
    </row>
    <row r="83" spans="1:12" s="5" customFormat="1" ht="15.75" customHeight="1">
      <c r="A83" s="27" t="s">
        <v>47</v>
      </c>
      <c r="B83" s="4">
        <v>5633</v>
      </c>
      <c r="C83" s="59">
        <v>5905</v>
      </c>
      <c r="D83" s="4">
        <v>5067</v>
      </c>
      <c r="E83" s="59" t="s">
        <v>107</v>
      </c>
      <c r="F83" s="4">
        <v>10550</v>
      </c>
      <c r="G83" s="4">
        <v>14611</v>
      </c>
      <c r="H83" s="4">
        <v>16953</v>
      </c>
      <c r="I83" s="4">
        <v>3388</v>
      </c>
      <c r="J83" s="4">
        <v>3223</v>
      </c>
      <c r="K83" s="57">
        <v>12260</v>
      </c>
      <c r="L83" s="57">
        <v>13761</v>
      </c>
    </row>
    <row r="84" spans="1:12" s="5" customFormat="1" ht="12" customHeight="1">
      <c r="A84" s="27" t="s">
        <v>48</v>
      </c>
      <c r="B84" s="4">
        <v>3943</v>
      </c>
      <c r="C84" s="59">
        <v>3409</v>
      </c>
      <c r="D84" s="4">
        <v>4253</v>
      </c>
      <c r="E84" s="59" t="s">
        <v>107</v>
      </c>
      <c r="F84" s="4">
        <v>11807</v>
      </c>
      <c r="G84" s="4">
        <v>14451</v>
      </c>
      <c r="H84" s="4">
        <v>15005</v>
      </c>
      <c r="I84" s="4">
        <v>2055</v>
      </c>
      <c r="J84" s="4">
        <v>4667</v>
      </c>
      <c r="K84" s="57">
        <v>14542</v>
      </c>
      <c r="L84" s="57">
        <v>18213</v>
      </c>
    </row>
    <row r="85" spans="1:12" s="5" customFormat="1" ht="12" customHeight="1">
      <c r="A85" s="27" t="s">
        <v>49</v>
      </c>
      <c r="B85" s="4">
        <v>20031</v>
      </c>
      <c r="C85" s="59">
        <v>29177</v>
      </c>
      <c r="D85" s="4">
        <v>31089</v>
      </c>
      <c r="E85" s="59" t="s">
        <v>107</v>
      </c>
      <c r="F85" s="4">
        <v>33414</v>
      </c>
      <c r="G85" s="4">
        <v>40813</v>
      </c>
      <c r="H85" s="4">
        <v>38764</v>
      </c>
      <c r="I85" s="4">
        <v>9949</v>
      </c>
      <c r="J85" s="4">
        <v>13737</v>
      </c>
      <c r="K85" s="57">
        <v>26294</v>
      </c>
      <c r="L85" s="57">
        <v>29966</v>
      </c>
    </row>
    <row r="86" spans="1:12" s="5" customFormat="1" ht="12" customHeight="1">
      <c r="A86" s="27" t="s">
        <v>76</v>
      </c>
      <c r="B86" s="4">
        <v>1516</v>
      </c>
      <c r="C86" s="59">
        <v>1646</v>
      </c>
      <c r="D86" s="4">
        <v>1696</v>
      </c>
      <c r="E86" s="59" t="s">
        <v>107</v>
      </c>
      <c r="F86" s="4">
        <v>5146</v>
      </c>
      <c r="G86" s="4">
        <v>8148</v>
      </c>
      <c r="H86" s="4">
        <v>9009</v>
      </c>
      <c r="I86" s="25" t="s">
        <v>105</v>
      </c>
      <c r="J86" s="25">
        <v>528</v>
      </c>
      <c r="K86" s="58">
        <v>6498</v>
      </c>
      <c r="L86" s="58">
        <v>16667</v>
      </c>
    </row>
    <row r="87" spans="1:12" s="5" customFormat="1" ht="12" customHeight="1">
      <c r="A87" s="27" t="s">
        <v>77</v>
      </c>
      <c r="B87" s="4">
        <v>874</v>
      </c>
      <c r="C87" s="59">
        <v>824</v>
      </c>
      <c r="D87" s="4">
        <v>1004</v>
      </c>
      <c r="E87" s="59" t="s">
        <v>107</v>
      </c>
      <c r="F87" s="4">
        <v>6461</v>
      </c>
      <c r="G87" s="4">
        <v>10185</v>
      </c>
      <c r="H87" s="4">
        <v>9298</v>
      </c>
      <c r="I87" s="25" t="s">
        <v>105</v>
      </c>
      <c r="J87" s="25">
        <v>447</v>
      </c>
      <c r="K87" s="58">
        <v>5948</v>
      </c>
      <c r="L87" s="58">
        <v>10118</v>
      </c>
    </row>
    <row r="88" spans="1:12" s="5" customFormat="1" ht="15.75" customHeight="1">
      <c r="A88" s="27" t="s">
        <v>87</v>
      </c>
      <c r="B88" s="4">
        <v>37531</v>
      </c>
      <c r="C88" s="59">
        <v>35511</v>
      </c>
      <c r="D88" s="4">
        <v>37202</v>
      </c>
      <c r="E88" s="59" t="s">
        <v>107</v>
      </c>
      <c r="F88" s="4">
        <v>59071</v>
      </c>
      <c r="G88" s="4">
        <v>12673</v>
      </c>
      <c r="H88" s="4">
        <v>10546</v>
      </c>
      <c r="I88" s="4">
        <v>12522</v>
      </c>
      <c r="J88" s="4">
        <v>706</v>
      </c>
      <c r="K88" s="57">
        <v>8415</v>
      </c>
      <c r="L88" s="57">
        <v>10003</v>
      </c>
    </row>
    <row r="89" spans="1:12" s="5" customFormat="1" ht="12" customHeight="1">
      <c r="A89" s="43" t="s">
        <v>50</v>
      </c>
      <c r="B89" s="4">
        <v>10661</v>
      </c>
      <c r="C89" s="59">
        <v>12164</v>
      </c>
      <c r="D89" s="4">
        <v>11221</v>
      </c>
      <c r="E89" s="59" t="s">
        <v>107</v>
      </c>
      <c r="F89" s="4">
        <v>22230</v>
      </c>
      <c r="G89" s="4">
        <v>33742</v>
      </c>
      <c r="H89" s="4">
        <v>34725</v>
      </c>
      <c r="I89" s="4">
        <v>6355</v>
      </c>
      <c r="J89" s="4">
        <v>1569</v>
      </c>
      <c r="K89" s="57">
        <v>14264</v>
      </c>
      <c r="L89" s="57">
        <v>22786</v>
      </c>
    </row>
    <row r="90" spans="1:12" s="5" customFormat="1" ht="12" customHeight="1">
      <c r="A90" s="44" t="s">
        <v>51</v>
      </c>
      <c r="B90" s="4">
        <v>14397</v>
      </c>
      <c r="C90" s="59">
        <v>13828</v>
      </c>
      <c r="D90" s="4">
        <v>13106</v>
      </c>
      <c r="E90" s="59" t="s">
        <v>107</v>
      </c>
      <c r="F90" s="4">
        <v>50888</v>
      </c>
      <c r="G90" s="4">
        <v>59255</v>
      </c>
      <c r="H90" s="4">
        <v>54883</v>
      </c>
      <c r="I90" s="25" t="s">
        <v>105</v>
      </c>
      <c r="J90" s="25">
        <v>3339</v>
      </c>
      <c r="K90" s="58">
        <v>21097</v>
      </c>
      <c r="L90" s="58">
        <v>39449</v>
      </c>
    </row>
    <row r="91" spans="1:12" s="5" customFormat="1" ht="12" customHeight="1">
      <c r="A91" s="44" t="s">
        <v>78</v>
      </c>
      <c r="B91" s="4">
        <v>1393</v>
      </c>
      <c r="C91" s="59">
        <v>1106</v>
      </c>
      <c r="D91" s="4">
        <v>1043</v>
      </c>
      <c r="E91" s="59" t="s">
        <v>107</v>
      </c>
      <c r="F91" s="4">
        <v>8042</v>
      </c>
      <c r="G91" s="4">
        <v>10181</v>
      </c>
      <c r="H91" s="4">
        <v>10221</v>
      </c>
      <c r="I91" s="25" t="s">
        <v>105</v>
      </c>
      <c r="J91" s="25">
        <v>36</v>
      </c>
      <c r="K91" s="58">
        <v>4932</v>
      </c>
      <c r="L91" s="58">
        <v>8654</v>
      </c>
    </row>
    <row r="92" spans="1:12" s="5" customFormat="1" ht="15.75" customHeight="1">
      <c r="A92" s="44" t="s">
        <v>9</v>
      </c>
      <c r="B92" s="4">
        <v>17084</v>
      </c>
      <c r="C92" s="59">
        <v>17556</v>
      </c>
      <c r="D92" s="4">
        <v>14001</v>
      </c>
      <c r="E92" s="59" t="s">
        <v>107</v>
      </c>
      <c r="F92" s="4">
        <v>33989</v>
      </c>
      <c r="G92" s="4">
        <v>61107</v>
      </c>
      <c r="H92" s="4">
        <v>61499</v>
      </c>
      <c r="I92" s="4">
        <v>201</v>
      </c>
      <c r="J92" s="4">
        <v>18242</v>
      </c>
      <c r="K92" s="57">
        <v>39294</v>
      </c>
      <c r="L92" s="57">
        <v>53235</v>
      </c>
    </row>
    <row r="93" spans="1:12" s="24" customFormat="1" ht="19.5" customHeight="1">
      <c r="A93" s="28" t="s">
        <v>16</v>
      </c>
      <c r="B93" s="5">
        <v>5170</v>
      </c>
      <c r="C93" s="60">
        <v>4909</v>
      </c>
      <c r="D93" s="5">
        <v>4595</v>
      </c>
      <c r="E93" s="60" t="s">
        <v>107</v>
      </c>
      <c r="F93" s="5">
        <v>17916</v>
      </c>
      <c r="G93" s="5">
        <v>19909</v>
      </c>
      <c r="H93" s="5">
        <v>19428</v>
      </c>
      <c r="I93" s="65" t="s">
        <v>105</v>
      </c>
      <c r="J93" s="65">
        <v>952</v>
      </c>
      <c r="K93" s="67">
        <v>9193</v>
      </c>
      <c r="L93" s="67">
        <v>17462</v>
      </c>
    </row>
    <row r="94" spans="1:12" s="5" customFormat="1" ht="15.75" customHeight="1">
      <c r="A94" s="20" t="s">
        <v>52</v>
      </c>
      <c r="B94" s="4">
        <v>3891</v>
      </c>
      <c r="C94" s="59">
        <v>3669</v>
      </c>
      <c r="D94" s="4">
        <v>3298</v>
      </c>
      <c r="E94" s="59" t="s">
        <v>107</v>
      </c>
      <c r="F94" s="4">
        <v>15965</v>
      </c>
      <c r="G94" s="4">
        <v>17375</v>
      </c>
      <c r="H94" s="4">
        <v>16573</v>
      </c>
      <c r="I94" s="25" t="s">
        <v>105</v>
      </c>
      <c r="J94" s="25">
        <v>478</v>
      </c>
      <c r="K94" s="58">
        <v>7683</v>
      </c>
      <c r="L94" s="58">
        <v>14736</v>
      </c>
    </row>
    <row r="95" spans="1:12" s="5" customFormat="1" ht="12" customHeight="1">
      <c r="A95" s="20" t="s">
        <v>79</v>
      </c>
      <c r="B95" s="4">
        <v>1058</v>
      </c>
      <c r="C95" s="59">
        <v>951</v>
      </c>
      <c r="D95" s="4">
        <v>1087</v>
      </c>
      <c r="E95" s="59" t="s">
        <v>107</v>
      </c>
      <c r="F95" s="4">
        <v>1350</v>
      </c>
      <c r="G95" s="4">
        <v>1922</v>
      </c>
      <c r="H95" s="4">
        <v>2227</v>
      </c>
      <c r="I95" s="25" t="s">
        <v>105</v>
      </c>
      <c r="J95" s="25">
        <v>118</v>
      </c>
      <c r="K95" s="58">
        <v>623</v>
      </c>
      <c r="L95" s="58">
        <v>1510</v>
      </c>
    </row>
    <row r="96" spans="1:12" ht="12" customHeight="1">
      <c r="A96" s="20" t="s">
        <v>9</v>
      </c>
      <c r="B96" s="4">
        <v>221</v>
      </c>
      <c r="C96" s="59">
        <v>289</v>
      </c>
      <c r="D96" s="4">
        <v>210</v>
      </c>
      <c r="E96" s="59" t="s">
        <v>107</v>
      </c>
      <c r="F96" s="4">
        <v>601</v>
      </c>
      <c r="G96" s="4">
        <v>612</v>
      </c>
      <c r="H96" s="2">
        <v>628</v>
      </c>
      <c r="I96" s="25" t="s">
        <v>105</v>
      </c>
      <c r="J96" s="25">
        <v>356</v>
      </c>
      <c r="K96" s="58">
        <v>887</v>
      </c>
      <c r="L96" s="58">
        <v>1216</v>
      </c>
    </row>
    <row r="97" spans="1:5" ht="12" customHeight="1">
      <c r="A97" s="20"/>
      <c r="B97" s="4"/>
      <c r="C97" s="4"/>
      <c r="D97" s="5"/>
      <c r="E97" s="5"/>
    </row>
    <row r="98" spans="1:5" ht="12" customHeight="1">
      <c r="A98" s="4" t="s">
        <v>106</v>
      </c>
      <c r="B98" s="5"/>
      <c r="C98" s="5"/>
      <c r="D98" s="5"/>
      <c r="E98" s="5"/>
    </row>
    <row r="99" spans="1:5" s="63" customFormat="1" ht="12" customHeight="1">
      <c r="A99" s="57" t="s">
        <v>108</v>
      </c>
      <c r="B99" s="62"/>
      <c r="C99" s="62"/>
      <c r="D99" s="62"/>
      <c r="E99" s="62"/>
    </row>
    <row r="100" spans="1:12" ht="15.75" customHeight="1">
      <c r="A100" s="1" t="s">
        <v>103</v>
      </c>
      <c r="B100" s="5"/>
      <c r="C100" s="5"/>
      <c r="D100" s="5"/>
      <c r="E100" s="5"/>
      <c r="L100" s="58" t="s">
        <v>111</v>
      </c>
    </row>
    <row r="101" spans="1:12" ht="3.75" customHeight="1">
      <c r="A101" s="40"/>
      <c r="B101" s="39"/>
      <c r="C101" s="42"/>
      <c r="D101" s="42"/>
      <c r="E101" s="42"/>
      <c r="F101" s="42"/>
      <c r="G101" s="42"/>
      <c r="H101" s="42"/>
      <c r="I101" s="42"/>
      <c r="J101" s="42"/>
      <c r="K101" s="42"/>
      <c r="L101" s="42"/>
    </row>
  </sheetData>
  <sheetProtection/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rowBreaks count="1" manualBreakCount="1">
    <brk id="58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00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K1" sqref="K1"/>
    </sheetView>
  </sheetViews>
  <sheetFormatPr defaultColWidth="11.19921875" defaultRowHeight="12.75"/>
  <cols>
    <col min="1" max="1" width="9" style="2" customWidth="1"/>
    <col min="2" max="2" width="21.19921875" style="2" customWidth="1"/>
    <col min="3" max="3" width="11" style="2" customWidth="1"/>
    <col min="4" max="10" width="13.59765625" style="2" customWidth="1"/>
    <col min="11" max="16384" width="11.19921875" style="2" customWidth="1"/>
  </cols>
  <sheetData>
    <row r="1" spans="1:10" s="8" customFormat="1" ht="34.5" customHeight="1">
      <c r="A1" s="46" t="s">
        <v>84</v>
      </c>
      <c r="B1" s="47"/>
      <c r="C1" s="48"/>
      <c r="D1" s="48"/>
      <c r="E1" s="48"/>
      <c r="F1" s="47"/>
      <c r="G1" s="47"/>
      <c r="H1" s="47"/>
      <c r="I1" s="47"/>
      <c r="J1" s="47"/>
    </row>
    <row r="2" spans="1:10" s="8" customFormat="1" ht="3.75" customHeight="1" thickBot="1">
      <c r="A2" s="49"/>
      <c r="B2" s="50"/>
      <c r="C2" s="51"/>
      <c r="D2" s="51"/>
      <c r="E2" s="51"/>
      <c r="F2" s="50"/>
      <c r="G2" s="50"/>
      <c r="H2" s="50"/>
      <c r="I2" s="50"/>
      <c r="J2" s="50"/>
    </row>
    <row r="3" spans="1:10" ht="39.75" customHeight="1">
      <c r="A3" s="23" t="s">
        <v>57</v>
      </c>
      <c r="C3" s="6"/>
      <c r="D3" s="6"/>
      <c r="E3" s="6"/>
      <c r="F3" s="9"/>
      <c r="G3" s="9"/>
      <c r="H3" s="9"/>
      <c r="I3" s="9"/>
      <c r="J3" s="9"/>
    </row>
    <row r="4" spans="1:10" s="10" customFormat="1" ht="15" customHeight="1">
      <c r="A4" s="10" t="s">
        <v>90</v>
      </c>
      <c r="J4" s="52" t="s">
        <v>89</v>
      </c>
    </row>
    <row r="5" spans="1:10" s="14" customFormat="1" ht="15.75" customHeight="1">
      <c r="A5" s="11" t="s">
        <v>3</v>
      </c>
      <c r="B5" s="11"/>
      <c r="C5" s="13"/>
      <c r="D5" s="13"/>
      <c r="E5" s="13"/>
      <c r="F5" s="10"/>
      <c r="G5" s="10"/>
      <c r="H5" s="10"/>
      <c r="I5" s="10"/>
      <c r="J5" s="13" t="s">
        <v>1</v>
      </c>
    </row>
    <row r="6" spans="1:10" ht="3.75" customHeight="1">
      <c r="A6" s="17"/>
      <c r="B6" s="17"/>
      <c r="C6" s="17"/>
      <c r="D6" s="17"/>
      <c r="E6" s="17"/>
      <c r="F6" s="17"/>
      <c r="G6" s="17"/>
      <c r="H6" s="17"/>
      <c r="I6" s="17"/>
      <c r="J6" s="17"/>
    </row>
    <row r="7" spans="1:10" ht="3.75" customHeight="1">
      <c r="A7" s="12"/>
      <c r="B7" s="12"/>
      <c r="C7" s="12"/>
      <c r="D7" s="12"/>
      <c r="E7" s="12"/>
      <c r="F7" s="12"/>
      <c r="G7" s="12"/>
      <c r="H7" s="12"/>
      <c r="I7" s="12"/>
      <c r="J7" s="9"/>
    </row>
    <row r="8" spans="1:10" s="3" customFormat="1" ht="12" customHeight="1">
      <c r="A8" s="21"/>
      <c r="B8" s="21"/>
      <c r="C8" s="21">
        <v>2005</v>
      </c>
      <c r="D8" s="21">
        <v>2006</v>
      </c>
      <c r="E8" s="38">
        <v>2007</v>
      </c>
      <c r="F8" s="53">
        <v>2008</v>
      </c>
      <c r="G8" s="53">
        <v>2009</v>
      </c>
      <c r="H8" s="53">
        <v>2010</v>
      </c>
      <c r="I8" s="53">
        <v>2011</v>
      </c>
      <c r="J8" s="53">
        <v>2012</v>
      </c>
    </row>
    <row r="9" spans="1:10" s="3" customFormat="1" ht="3.75" customHeight="1">
      <c r="A9" s="18"/>
      <c r="B9" s="18"/>
      <c r="C9" s="18"/>
      <c r="D9" s="18"/>
      <c r="E9" s="19"/>
      <c r="F9" s="19"/>
      <c r="G9" s="19"/>
      <c r="H9" s="19"/>
      <c r="I9" s="19"/>
      <c r="J9" s="19"/>
    </row>
    <row r="10" spans="1:4" s="3" customFormat="1" ht="3.75" customHeight="1">
      <c r="A10" s="15"/>
      <c r="B10" s="15"/>
      <c r="C10" s="15"/>
      <c r="D10" s="15"/>
    </row>
    <row r="11" spans="1:10" s="24" customFormat="1" ht="19.5" customHeight="1">
      <c r="A11" s="29" t="s">
        <v>0</v>
      </c>
      <c r="B11" s="29"/>
      <c r="C11" s="36">
        <v>4611134</v>
      </c>
      <c r="D11" s="36">
        <v>4850804</v>
      </c>
      <c r="E11" s="36">
        <v>5306386</v>
      </c>
      <c r="F11" s="36">
        <v>5582453</v>
      </c>
      <c r="G11" s="36">
        <v>5521707</v>
      </c>
      <c r="H11" s="36">
        <v>5770670</v>
      </c>
      <c r="I11" s="36">
        <v>6368419</v>
      </c>
      <c r="J11" s="36">
        <v>6617850</v>
      </c>
    </row>
    <row r="12" spans="1:10" s="24" customFormat="1" ht="19.5" customHeight="1">
      <c r="A12" s="28" t="s">
        <v>14</v>
      </c>
      <c r="B12" s="28"/>
      <c r="C12" s="24">
        <v>3954404</v>
      </c>
      <c r="D12" s="24">
        <v>4056179</v>
      </c>
      <c r="E12" s="24">
        <v>4373527</v>
      </c>
      <c r="F12" s="24">
        <v>4598733</v>
      </c>
      <c r="G12" s="24">
        <v>4479512</v>
      </c>
      <c r="H12" s="24">
        <v>4652325</v>
      </c>
      <c r="I12" s="24">
        <v>5167102</v>
      </c>
      <c r="J12" s="24">
        <v>5425446</v>
      </c>
    </row>
    <row r="13" spans="1:10" s="3" customFormat="1" ht="15.75" customHeight="1">
      <c r="A13" s="20" t="s">
        <v>4</v>
      </c>
      <c r="B13" s="35"/>
      <c r="C13" s="3">
        <v>349636</v>
      </c>
      <c r="D13" s="3">
        <v>206015</v>
      </c>
      <c r="E13" s="3">
        <v>244669</v>
      </c>
      <c r="F13" s="3">
        <v>213428</v>
      </c>
      <c r="G13" s="3">
        <v>207424</v>
      </c>
      <c r="H13" s="3">
        <v>222816</v>
      </c>
      <c r="I13" s="3">
        <v>265588</v>
      </c>
      <c r="J13" s="3">
        <v>273756</v>
      </c>
    </row>
    <row r="14" spans="1:10" s="3" customFormat="1" ht="12" customHeight="1">
      <c r="A14" s="20" t="s">
        <v>22</v>
      </c>
      <c r="B14" s="35"/>
      <c r="C14" s="3">
        <v>62684</v>
      </c>
      <c r="D14" s="3">
        <v>36913</v>
      </c>
      <c r="E14" s="3">
        <v>38116</v>
      </c>
      <c r="F14" s="3">
        <v>44441</v>
      </c>
      <c r="G14" s="3">
        <v>42916</v>
      </c>
      <c r="H14" s="3">
        <v>42830</v>
      </c>
      <c r="I14" s="3">
        <v>43893</v>
      </c>
      <c r="J14" s="3">
        <v>44939</v>
      </c>
    </row>
    <row r="15" spans="1:10" s="3" customFormat="1" ht="12" customHeight="1">
      <c r="A15" s="20" t="s">
        <v>23</v>
      </c>
      <c r="B15" s="35"/>
      <c r="C15" s="3">
        <v>152561</v>
      </c>
      <c r="D15" s="3">
        <v>148903</v>
      </c>
      <c r="E15" s="3">
        <v>168766</v>
      </c>
      <c r="F15" s="3">
        <v>199520</v>
      </c>
      <c r="G15" s="3">
        <v>195018</v>
      </c>
      <c r="H15" s="3">
        <v>197077</v>
      </c>
      <c r="I15" s="3">
        <v>226666</v>
      </c>
      <c r="J15" s="3">
        <v>221828</v>
      </c>
    </row>
    <row r="16" spans="1:10" s="3" customFormat="1" ht="12" customHeight="1">
      <c r="A16" s="20" t="s">
        <v>95</v>
      </c>
      <c r="B16" s="35"/>
      <c r="C16" s="3">
        <v>3009</v>
      </c>
      <c r="D16" s="3">
        <v>6492</v>
      </c>
      <c r="E16" s="3">
        <v>7731</v>
      </c>
      <c r="F16" s="3">
        <v>9147</v>
      </c>
      <c r="G16" s="3">
        <v>8763</v>
      </c>
      <c r="H16" s="3">
        <v>7885</v>
      </c>
      <c r="I16" s="3">
        <v>8231</v>
      </c>
      <c r="J16" s="3">
        <v>8192</v>
      </c>
    </row>
    <row r="17" spans="1:10" s="3" customFormat="1" ht="12" customHeight="1">
      <c r="A17" s="20" t="s">
        <v>62</v>
      </c>
      <c r="B17" s="35"/>
      <c r="C17" s="3">
        <v>1638</v>
      </c>
      <c r="D17" s="3">
        <v>3135</v>
      </c>
      <c r="E17" s="3">
        <v>3649</v>
      </c>
      <c r="F17" s="3">
        <v>5065</v>
      </c>
      <c r="G17" s="3">
        <v>4366</v>
      </c>
      <c r="H17" s="3">
        <v>4771</v>
      </c>
      <c r="I17" s="3">
        <v>6120</v>
      </c>
      <c r="J17" s="3">
        <v>7916</v>
      </c>
    </row>
    <row r="18" spans="1:10" s="3" customFormat="1" ht="15.75" customHeight="1">
      <c r="A18" s="20" t="s">
        <v>96</v>
      </c>
      <c r="B18" s="35"/>
      <c r="C18" s="3">
        <v>2495</v>
      </c>
      <c r="D18" s="3">
        <v>8843</v>
      </c>
      <c r="E18" s="3">
        <v>8326</v>
      </c>
      <c r="F18" s="3">
        <v>10704</v>
      </c>
      <c r="G18" s="3">
        <v>13829</v>
      </c>
      <c r="H18" s="3">
        <v>15657</v>
      </c>
      <c r="I18" s="3">
        <v>14965</v>
      </c>
      <c r="J18" s="3">
        <v>17070</v>
      </c>
    </row>
    <row r="19" spans="1:10" s="3" customFormat="1" ht="12" customHeight="1">
      <c r="A19" s="20" t="s">
        <v>18</v>
      </c>
      <c r="B19" s="35"/>
      <c r="C19" s="3">
        <v>91567</v>
      </c>
      <c r="D19" s="3">
        <v>80611</v>
      </c>
      <c r="E19" s="3">
        <v>65407</v>
      </c>
      <c r="F19" s="3">
        <v>69302</v>
      </c>
      <c r="G19" s="3">
        <v>64303</v>
      </c>
      <c r="H19" s="3">
        <v>83549</v>
      </c>
      <c r="I19" s="3">
        <v>86684</v>
      </c>
      <c r="J19" s="3">
        <v>82764</v>
      </c>
    </row>
    <row r="20" spans="1:10" s="3" customFormat="1" ht="12" customHeight="1">
      <c r="A20" s="20" t="s">
        <v>12</v>
      </c>
      <c r="B20" s="35"/>
      <c r="C20" s="3">
        <v>410412</v>
      </c>
      <c r="D20" s="3">
        <v>459960</v>
      </c>
      <c r="E20" s="3">
        <v>531727</v>
      </c>
      <c r="F20" s="3">
        <v>540206</v>
      </c>
      <c r="G20" s="3">
        <v>522991</v>
      </c>
      <c r="H20" s="3">
        <v>560048</v>
      </c>
      <c r="I20" s="3">
        <v>690704</v>
      </c>
      <c r="J20" s="3">
        <v>761168</v>
      </c>
    </row>
    <row r="21" spans="1:10" s="3" customFormat="1" ht="12" customHeight="1">
      <c r="A21" s="20" t="s">
        <v>19</v>
      </c>
      <c r="B21" s="35"/>
      <c r="C21" s="3">
        <v>5953</v>
      </c>
      <c r="D21" s="3">
        <v>18590</v>
      </c>
      <c r="E21" s="3">
        <v>28416</v>
      </c>
      <c r="F21" s="3">
        <v>34924</v>
      </c>
      <c r="G21" s="3">
        <v>33908</v>
      </c>
      <c r="H21" s="3">
        <v>35666</v>
      </c>
      <c r="I21" s="3">
        <v>51064</v>
      </c>
      <c r="J21" s="3">
        <v>43639</v>
      </c>
    </row>
    <row r="22" spans="1:10" s="3" customFormat="1" ht="12" customHeight="1">
      <c r="A22" s="20" t="s">
        <v>5</v>
      </c>
      <c r="B22" s="31"/>
      <c r="C22" s="3">
        <v>587945</v>
      </c>
      <c r="D22" s="3">
        <v>576575</v>
      </c>
      <c r="E22" s="3">
        <v>599414</v>
      </c>
      <c r="F22" s="3">
        <v>664313</v>
      </c>
      <c r="G22" s="3">
        <v>622041</v>
      </c>
      <c r="H22" s="3">
        <v>665969</v>
      </c>
      <c r="I22" s="3">
        <v>660522</v>
      </c>
      <c r="J22" s="3">
        <v>753017</v>
      </c>
    </row>
    <row r="23" spans="1:10" s="3" customFormat="1" ht="15.75" customHeight="1">
      <c r="A23" s="20" t="s">
        <v>6</v>
      </c>
      <c r="B23" s="31"/>
      <c r="C23" s="3">
        <v>1170574</v>
      </c>
      <c r="D23" s="3">
        <v>1312735</v>
      </c>
      <c r="E23" s="3">
        <v>1346356</v>
      </c>
      <c r="F23" s="3">
        <v>1432924</v>
      </c>
      <c r="G23" s="3">
        <v>1370380</v>
      </c>
      <c r="H23" s="3">
        <v>1340572</v>
      </c>
      <c r="I23" s="3">
        <v>1501826</v>
      </c>
      <c r="J23" s="3">
        <v>1441775</v>
      </c>
    </row>
    <row r="24" spans="1:10" s="3" customFormat="1" ht="12" customHeight="1">
      <c r="A24" s="37" t="s">
        <v>21</v>
      </c>
      <c r="B24" s="35"/>
      <c r="C24" s="3">
        <v>66868</v>
      </c>
      <c r="D24" s="3">
        <v>69158</v>
      </c>
      <c r="E24" s="3">
        <v>69040</v>
      </c>
      <c r="F24" s="3">
        <v>68989</v>
      </c>
      <c r="G24" s="3">
        <v>79281</v>
      </c>
      <c r="H24" s="3">
        <v>71664</v>
      </c>
      <c r="I24" s="3">
        <v>78423</v>
      </c>
      <c r="J24" s="3">
        <v>85922</v>
      </c>
    </row>
    <row r="25" spans="1:10" s="3" customFormat="1" ht="12" customHeight="1">
      <c r="A25" s="37" t="s">
        <v>24</v>
      </c>
      <c r="B25" s="35"/>
      <c r="C25" s="3">
        <v>52438</v>
      </c>
      <c r="D25" s="3">
        <v>42588</v>
      </c>
      <c r="E25" s="3">
        <v>41072</v>
      </c>
      <c r="F25" s="3">
        <v>43612</v>
      </c>
      <c r="G25" s="3">
        <v>58738</v>
      </c>
      <c r="H25" s="3">
        <v>64820</v>
      </c>
      <c r="I25" s="3">
        <v>67025</v>
      </c>
      <c r="J25" s="3">
        <v>55375</v>
      </c>
    </row>
    <row r="26" spans="1:10" s="3" customFormat="1" ht="12" customHeight="1">
      <c r="A26" s="20" t="s">
        <v>25</v>
      </c>
      <c r="B26" s="35"/>
      <c r="C26" s="3">
        <v>36174</v>
      </c>
      <c r="D26" s="3">
        <v>40828</v>
      </c>
      <c r="E26" s="3">
        <v>55277</v>
      </c>
      <c r="F26" s="3">
        <v>56727</v>
      </c>
      <c r="G26" s="3">
        <v>57295</v>
      </c>
      <c r="H26" s="3">
        <v>54807</v>
      </c>
      <c r="I26" s="3">
        <v>53959</v>
      </c>
      <c r="J26" s="3">
        <v>60874</v>
      </c>
    </row>
    <row r="27" spans="1:10" s="3" customFormat="1" ht="12" customHeight="1">
      <c r="A27" s="20" t="s">
        <v>7</v>
      </c>
      <c r="B27" s="35"/>
      <c r="C27" s="3">
        <v>187356</v>
      </c>
      <c r="D27" s="3">
        <v>194159</v>
      </c>
      <c r="E27" s="3">
        <v>223434</v>
      </c>
      <c r="F27" s="3">
        <v>208005</v>
      </c>
      <c r="G27" s="3">
        <v>206903</v>
      </c>
      <c r="H27" s="3">
        <v>211508</v>
      </c>
      <c r="I27" s="3">
        <v>254754</v>
      </c>
      <c r="J27" s="3">
        <v>280338</v>
      </c>
    </row>
    <row r="28" spans="1:10" s="5" customFormat="1" ht="15.75" customHeight="1">
      <c r="A28" s="20" t="s">
        <v>26</v>
      </c>
      <c r="B28" s="35"/>
      <c r="C28" s="3">
        <v>14441</v>
      </c>
      <c r="D28" s="4">
        <v>14654</v>
      </c>
      <c r="E28" s="4">
        <v>16424</v>
      </c>
      <c r="F28" s="4">
        <v>17630</v>
      </c>
      <c r="G28" s="3">
        <v>15553</v>
      </c>
      <c r="H28" s="4">
        <v>14995</v>
      </c>
      <c r="I28" s="4">
        <v>17428</v>
      </c>
      <c r="J28" s="4">
        <v>24951</v>
      </c>
    </row>
    <row r="29" spans="1:10" s="3" customFormat="1" ht="12" customHeight="1">
      <c r="A29" s="20" t="s">
        <v>63</v>
      </c>
      <c r="B29" s="31"/>
      <c r="C29" s="3">
        <v>5078</v>
      </c>
      <c r="D29" s="3">
        <v>5856</v>
      </c>
      <c r="E29" s="3">
        <v>5758</v>
      </c>
      <c r="F29" s="3">
        <v>5441</v>
      </c>
      <c r="G29" s="3">
        <v>4740</v>
      </c>
      <c r="H29" s="3">
        <v>5019</v>
      </c>
      <c r="I29" s="3">
        <v>4650</v>
      </c>
      <c r="J29" s="3">
        <v>5638</v>
      </c>
    </row>
    <row r="30" spans="1:10" s="5" customFormat="1" ht="12" customHeight="1">
      <c r="A30" s="20" t="s">
        <v>27</v>
      </c>
      <c r="B30" s="35"/>
      <c r="C30" s="3">
        <v>3915</v>
      </c>
      <c r="D30" s="4">
        <v>16823</v>
      </c>
      <c r="E30" s="4">
        <v>37726</v>
      </c>
      <c r="F30" s="4">
        <v>37190</v>
      </c>
      <c r="G30" s="4">
        <v>38812</v>
      </c>
      <c r="H30" s="4">
        <v>41354</v>
      </c>
      <c r="I30" s="4">
        <v>48058</v>
      </c>
      <c r="J30" s="4">
        <v>44725</v>
      </c>
    </row>
    <row r="31" spans="1:10" s="5" customFormat="1" ht="12" customHeight="1">
      <c r="A31" s="37" t="s">
        <v>81</v>
      </c>
      <c r="B31" s="31"/>
      <c r="C31" s="4">
        <v>254514</v>
      </c>
      <c r="D31" s="4">
        <v>241676</v>
      </c>
      <c r="E31" s="4">
        <v>188497</v>
      </c>
      <c r="F31" s="4">
        <v>194214</v>
      </c>
      <c r="G31" s="4">
        <v>166454</v>
      </c>
      <c r="H31" s="4">
        <v>178664</v>
      </c>
      <c r="I31" s="4">
        <v>165826</v>
      </c>
      <c r="J31" s="4">
        <v>222443</v>
      </c>
    </row>
    <row r="32" spans="1:10" s="5" customFormat="1" ht="12" customHeight="1">
      <c r="A32" s="20" t="s">
        <v>28</v>
      </c>
      <c r="B32" s="31"/>
      <c r="C32" s="4">
        <v>15236</v>
      </c>
      <c r="D32" s="4">
        <v>24110</v>
      </c>
      <c r="E32" s="4">
        <v>28493</v>
      </c>
      <c r="F32" s="4">
        <v>30699</v>
      </c>
      <c r="G32" s="4">
        <v>29863</v>
      </c>
      <c r="H32" s="4">
        <v>34517</v>
      </c>
      <c r="I32" s="4">
        <v>37618</v>
      </c>
      <c r="J32" s="25">
        <v>39640</v>
      </c>
    </row>
    <row r="33" spans="1:10" s="3" customFormat="1" ht="15.75" customHeight="1">
      <c r="A33" s="37" t="s">
        <v>13</v>
      </c>
      <c r="B33" s="31"/>
      <c r="C33" s="3">
        <v>147224</v>
      </c>
      <c r="D33" s="4">
        <v>180437</v>
      </c>
      <c r="E33" s="4">
        <v>221527</v>
      </c>
      <c r="F33" s="4">
        <v>267940</v>
      </c>
      <c r="G33" s="4">
        <v>290209</v>
      </c>
      <c r="H33" s="4">
        <v>325261</v>
      </c>
      <c r="I33" s="4">
        <v>362395</v>
      </c>
      <c r="J33" s="4">
        <v>381954</v>
      </c>
    </row>
    <row r="34" spans="1:10" s="3" customFormat="1" ht="12" customHeight="1">
      <c r="A34" s="37" t="s">
        <v>64</v>
      </c>
      <c r="B34" s="31"/>
      <c r="C34" s="3">
        <v>8725</v>
      </c>
      <c r="D34" s="4">
        <v>14217</v>
      </c>
      <c r="E34" s="4">
        <v>16704</v>
      </c>
      <c r="F34" s="4">
        <v>20780</v>
      </c>
      <c r="G34" s="4">
        <v>25476</v>
      </c>
      <c r="H34" s="4">
        <v>22940</v>
      </c>
      <c r="I34" s="4">
        <v>20301</v>
      </c>
      <c r="J34" s="4">
        <v>18851</v>
      </c>
    </row>
    <row r="35" spans="1:10" s="7" customFormat="1" ht="12" customHeight="1">
      <c r="A35" s="37" t="s">
        <v>61</v>
      </c>
      <c r="B35" s="31"/>
      <c r="C35" s="4">
        <v>66225</v>
      </c>
      <c r="D35" s="26">
        <v>78829</v>
      </c>
      <c r="E35" s="26">
        <v>90533</v>
      </c>
      <c r="F35" s="26">
        <v>97374</v>
      </c>
      <c r="G35" s="4">
        <v>101065</v>
      </c>
      <c r="H35" s="26">
        <v>111124</v>
      </c>
      <c r="I35" s="26">
        <v>130757</v>
      </c>
      <c r="J35" s="26">
        <v>149775</v>
      </c>
    </row>
    <row r="36" spans="1:10" s="3" customFormat="1" ht="12" customHeight="1">
      <c r="A36" s="37" t="s">
        <v>80</v>
      </c>
      <c r="B36" s="31"/>
      <c r="C36" s="3">
        <v>20980</v>
      </c>
      <c r="D36" s="4">
        <v>27272</v>
      </c>
      <c r="E36" s="4">
        <v>27938</v>
      </c>
      <c r="F36" s="4">
        <v>23769</v>
      </c>
      <c r="G36" s="4">
        <v>25537</v>
      </c>
      <c r="H36" s="4">
        <v>37018</v>
      </c>
      <c r="I36" s="4">
        <v>48464</v>
      </c>
      <c r="J36" s="4">
        <v>49426</v>
      </c>
    </row>
    <row r="37" spans="1:10" s="3" customFormat="1" ht="12.75">
      <c r="A37" s="37" t="s">
        <v>8</v>
      </c>
      <c r="B37" s="31"/>
      <c r="C37" s="3">
        <v>43914</v>
      </c>
      <c r="D37" s="4">
        <v>50214</v>
      </c>
      <c r="E37" s="4">
        <v>62128</v>
      </c>
      <c r="F37" s="4">
        <v>69343</v>
      </c>
      <c r="G37" s="26">
        <v>84660</v>
      </c>
      <c r="H37" s="4">
        <v>82557</v>
      </c>
      <c r="I37" s="4">
        <v>86632</v>
      </c>
      <c r="J37" s="4">
        <v>90549</v>
      </c>
    </row>
    <row r="38" spans="1:10" s="3" customFormat="1" ht="15.75" customHeight="1">
      <c r="A38" s="37" t="s">
        <v>29</v>
      </c>
      <c r="B38" s="31"/>
      <c r="C38" s="3">
        <v>83888</v>
      </c>
      <c r="D38" s="4">
        <v>77908</v>
      </c>
      <c r="E38" s="4">
        <v>70696</v>
      </c>
      <c r="F38" s="4">
        <v>60791</v>
      </c>
      <c r="G38" s="4">
        <v>49132</v>
      </c>
      <c r="H38" s="4">
        <v>49400</v>
      </c>
      <c r="I38" s="4">
        <v>54983</v>
      </c>
      <c r="J38" s="4">
        <v>54087</v>
      </c>
    </row>
    <row r="39" spans="1:10" s="3" customFormat="1" ht="12" customHeight="1">
      <c r="A39" s="37" t="s">
        <v>58</v>
      </c>
      <c r="B39" s="31"/>
      <c r="C39" s="16">
        <v>18653</v>
      </c>
      <c r="D39" s="4">
        <v>31138</v>
      </c>
      <c r="E39" s="4">
        <v>72091</v>
      </c>
      <c r="F39" s="4">
        <v>49559</v>
      </c>
      <c r="G39" s="4">
        <v>33312</v>
      </c>
      <c r="H39" s="4">
        <v>29356</v>
      </c>
      <c r="I39" s="4">
        <v>30781</v>
      </c>
      <c r="J39" s="4">
        <v>36872</v>
      </c>
    </row>
    <row r="40" spans="1:10" s="3" customFormat="1" ht="12" customHeight="1">
      <c r="A40" s="37" t="s">
        <v>30</v>
      </c>
      <c r="B40" s="31"/>
      <c r="C40" s="4">
        <v>77237</v>
      </c>
      <c r="D40" s="4">
        <v>62245</v>
      </c>
      <c r="E40" s="3">
        <v>68975</v>
      </c>
      <c r="F40" s="3">
        <v>84652</v>
      </c>
      <c r="G40" s="4">
        <v>89603</v>
      </c>
      <c r="H40" s="3">
        <v>99099</v>
      </c>
      <c r="I40" s="3">
        <v>104650</v>
      </c>
      <c r="J40" s="3">
        <v>118102</v>
      </c>
    </row>
    <row r="41" spans="1:10" s="24" customFormat="1" ht="12" customHeight="1">
      <c r="A41" s="37" t="s">
        <v>65</v>
      </c>
      <c r="B41" s="28"/>
      <c r="C41" s="4">
        <v>5033</v>
      </c>
      <c r="D41" s="4">
        <v>10192</v>
      </c>
      <c r="E41" s="4">
        <v>12697</v>
      </c>
      <c r="F41" s="4">
        <v>14525</v>
      </c>
      <c r="G41" s="4">
        <v>13159</v>
      </c>
      <c r="H41" s="4">
        <v>16465</v>
      </c>
      <c r="I41" s="4">
        <v>21536</v>
      </c>
      <c r="J41" s="4">
        <v>25078</v>
      </c>
    </row>
    <row r="42" spans="1:10" s="3" customFormat="1" ht="12.75">
      <c r="A42" s="37" t="s">
        <v>31</v>
      </c>
      <c r="B42" s="35"/>
      <c r="C42" s="4">
        <v>8031</v>
      </c>
      <c r="D42" s="4">
        <v>15103</v>
      </c>
      <c r="E42" s="3">
        <v>21940</v>
      </c>
      <c r="F42" s="3">
        <v>23519</v>
      </c>
      <c r="G42" s="4">
        <v>23781</v>
      </c>
      <c r="H42" s="3">
        <v>24917</v>
      </c>
      <c r="I42" s="3">
        <v>22599</v>
      </c>
      <c r="J42" s="3">
        <v>24782</v>
      </c>
    </row>
    <row r="43" spans="1:10" s="24" customFormat="1" ht="19.5" customHeight="1">
      <c r="A43" s="29" t="s">
        <v>17</v>
      </c>
      <c r="B43" s="54"/>
      <c r="C43" s="24">
        <v>205544</v>
      </c>
      <c r="D43" s="24">
        <v>232949</v>
      </c>
      <c r="E43" s="24">
        <v>269438</v>
      </c>
      <c r="F43" s="24">
        <v>298054</v>
      </c>
      <c r="G43" s="24">
        <v>318000</v>
      </c>
      <c r="H43" s="24">
        <v>321845</v>
      </c>
      <c r="I43" s="24">
        <v>296662</v>
      </c>
      <c r="J43" s="24">
        <v>281356</v>
      </c>
    </row>
    <row r="44" spans="1:10" s="3" customFormat="1" ht="15.75" customHeight="1">
      <c r="A44" s="37" t="s">
        <v>59</v>
      </c>
      <c r="B44" s="35"/>
      <c r="C44" s="4">
        <v>9363</v>
      </c>
      <c r="D44" s="3">
        <v>12737</v>
      </c>
      <c r="E44" s="4">
        <v>14726</v>
      </c>
      <c r="F44" s="3">
        <v>15412</v>
      </c>
      <c r="G44" s="3">
        <v>15990</v>
      </c>
      <c r="H44" s="3">
        <v>15224</v>
      </c>
      <c r="I44" s="3">
        <v>15577</v>
      </c>
      <c r="J44" s="3">
        <v>16210</v>
      </c>
    </row>
    <row r="45" spans="1:10" s="3" customFormat="1" ht="12" customHeight="1">
      <c r="A45" s="37" t="s">
        <v>32</v>
      </c>
      <c r="B45" s="35"/>
      <c r="C45" s="4">
        <v>13411</v>
      </c>
      <c r="D45" s="3">
        <v>13482</v>
      </c>
      <c r="E45" s="4">
        <v>13407</v>
      </c>
      <c r="F45" s="3">
        <v>14187</v>
      </c>
      <c r="G45" s="3">
        <v>13731</v>
      </c>
      <c r="H45" s="3">
        <v>13457</v>
      </c>
      <c r="I45" s="3">
        <v>12475</v>
      </c>
      <c r="J45" s="3">
        <v>12860</v>
      </c>
    </row>
    <row r="46" spans="1:10" s="3" customFormat="1" ht="12" customHeight="1">
      <c r="A46" s="37" t="s">
        <v>33</v>
      </c>
      <c r="B46" s="35"/>
      <c r="C46" s="4">
        <v>2081</v>
      </c>
      <c r="D46" s="3">
        <v>2747</v>
      </c>
      <c r="E46" s="4">
        <v>3653</v>
      </c>
      <c r="F46" s="3">
        <v>4058</v>
      </c>
      <c r="G46" s="3">
        <v>4445</v>
      </c>
      <c r="H46" s="3">
        <v>4646</v>
      </c>
      <c r="I46" s="3">
        <v>4878</v>
      </c>
      <c r="J46" s="3">
        <v>4655</v>
      </c>
    </row>
    <row r="47" spans="1:10" s="3" customFormat="1" ht="12" customHeight="1">
      <c r="A47" s="37" t="s">
        <v>34</v>
      </c>
      <c r="B47" s="35"/>
      <c r="C47" s="4">
        <v>999</v>
      </c>
      <c r="D47" s="3">
        <v>1606</v>
      </c>
      <c r="E47" s="4">
        <v>2682</v>
      </c>
      <c r="F47" s="3">
        <v>2814</v>
      </c>
      <c r="G47" s="3">
        <v>3167</v>
      </c>
      <c r="H47" s="3">
        <v>3058</v>
      </c>
      <c r="I47" s="3">
        <v>1876</v>
      </c>
      <c r="J47" s="3">
        <v>3163</v>
      </c>
    </row>
    <row r="48" spans="1:10" s="3" customFormat="1" ht="12" customHeight="1">
      <c r="A48" s="37" t="s">
        <v>35</v>
      </c>
      <c r="B48" s="35"/>
      <c r="C48" s="4">
        <v>35016</v>
      </c>
      <c r="D48" s="3">
        <v>32959</v>
      </c>
      <c r="E48" s="4">
        <v>38895</v>
      </c>
      <c r="F48" s="3">
        <v>45957</v>
      </c>
      <c r="G48" s="3">
        <v>50886</v>
      </c>
      <c r="H48" s="3">
        <v>57233</v>
      </c>
      <c r="I48" s="3">
        <v>50312</v>
      </c>
      <c r="J48" s="3">
        <v>50371</v>
      </c>
    </row>
    <row r="49" spans="1:10" s="3" customFormat="1" ht="15.75" customHeight="1">
      <c r="A49" s="37" t="s">
        <v>36</v>
      </c>
      <c r="B49" s="31"/>
      <c r="C49" s="4">
        <v>2142</v>
      </c>
      <c r="D49" s="3">
        <v>3875</v>
      </c>
      <c r="E49" s="4">
        <v>6859</v>
      </c>
      <c r="F49" s="3">
        <v>5479</v>
      </c>
      <c r="G49" s="3">
        <v>7669</v>
      </c>
      <c r="H49" s="3">
        <v>6917</v>
      </c>
      <c r="I49" s="3">
        <v>10320</v>
      </c>
      <c r="J49" s="3">
        <v>7512</v>
      </c>
    </row>
    <row r="50" spans="1:10" s="3" customFormat="1" ht="12" customHeight="1">
      <c r="A50" s="37" t="s">
        <v>71</v>
      </c>
      <c r="B50" s="31"/>
      <c r="C50" s="4">
        <v>4827</v>
      </c>
      <c r="D50" s="3">
        <v>5541</v>
      </c>
      <c r="E50" s="4">
        <v>5834</v>
      </c>
      <c r="F50" s="3">
        <v>4632</v>
      </c>
      <c r="G50" s="3">
        <v>1874</v>
      </c>
      <c r="H50" s="3">
        <v>1208</v>
      </c>
      <c r="I50" s="3">
        <v>117</v>
      </c>
      <c r="J50" s="3">
        <v>1304</v>
      </c>
    </row>
    <row r="51" spans="1:10" s="3" customFormat="1" ht="12" customHeight="1">
      <c r="A51" s="37" t="s">
        <v>37</v>
      </c>
      <c r="B51" s="31"/>
      <c r="C51" s="4">
        <v>45723</v>
      </c>
      <c r="D51" s="3">
        <v>50963</v>
      </c>
      <c r="E51" s="4">
        <v>56500</v>
      </c>
      <c r="F51" s="3">
        <v>71818</v>
      </c>
      <c r="G51" s="3">
        <v>86966</v>
      </c>
      <c r="H51" s="3">
        <v>88278</v>
      </c>
      <c r="I51" s="3">
        <v>78826</v>
      </c>
      <c r="J51" s="3">
        <v>72816</v>
      </c>
    </row>
    <row r="52" spans="1:10" s="3" customFormat="1" ht="12" customHeight="1">
      <c r="A52" s="37" t="s">
        <v>38</v>
      </c>
      <c r="B52" s="31"/>
      <c r="C52" s="4">
        <v>12881</v>
      </c>
      <c r="D52" s="3">
        <v>9981</v>
      </c>
      <c r="E52" s="4">
        <v>13206</v>
      </c>
      <c r="F52" s="3">
        <v>13669</v>
      </c>
      <c r="G52" s="3">
        <v>12316</v>
      </c>
      <c r="H52" s="3">
        <v>13235</v>
      </c>
      <c r="I52" s="3">
        <v>16912</v>
      </c>
      <c r="J52" s="3">
        <v>11199</v>
      </c>
    </row>
    <row r="53" spans="1:10" s="24" customFormat="1" ht="12" customHeight="1">
      <c r="A53" s="37" t="s">
        <v>39</v>
      </c>
      <c r="B53" s="29"/>
      <c r="C53" s="4">
        <v>1234</v>
      </c>
      <c r="D53" s="3">
        <v>2025</v>
      </c>
      <c r="E53" s="4">
        <v>2491</v>
      </c>
      <c r="F53" s="3">
        <v>2921</v>
      </c>
      <c r="G53" s="3">
        <v>3766</v>
      </c>
      <c r="H53" s="4">
        <v>3641</v>
      </c>
      <c r="I53" s="4">
        <v>4098</v>
      </c>
      <c r="J53" s="4">
        <v>3819</v>
      </c>
    </row>
    <row r="54" spans="1:10" s="3" customFormat="1" ht="15.75" customHeight="1">
      <c r="A54" s="43" t="s">
        <v>40</v>
      </c>
      <c r="B54" s="31"/>
      <c r="C54" s="4">
        <v>2705</v>
      </c>
      <c r="D54" s="3">
        <v>5096</v>
      </c>
      <c r="E54" s="4">
        <v>6846</v>
      </c>
      <c r="F54" s="3">
        <v>6366</v>
      </c>
      <c r="G54" s="3">
        <v>5999</v>
      </c>
      <c r="H54" s="3">
        <v>6062</v>
      </c>
      <c r="I54" s="3">
        <v>7462</v>
      </c>
      <c r="J54" s="3">
        <v>5198</v>
      </c>
    </row>
    <row r="55" spans="1:10" s="3" customFormat="1" ht="12" customHeight="1">
      <c r="A55" s="43" t="s">
        <v>42</v>
      </c>
      <c r="B55" s="31"/>
      <c r="C55" s="4">
        <v>59889</v>
      </c>
      <c r="D55" s="3">
        <v>68525</v>
      </c>
      <c r="E55" s="4">
        <v>69609</v>
      </c>
      <c r="F55" s="3">
        <v>72557</v>
      </c>
      <c r="G55" s="3">
        <v>73096</v>
      </c>
      <c r="H55" s="3">
        <v>71265</v>
      </c>
      <c r="I55" s="3">
        <v>48599</v>
      </c>
      <c r="J55" s="3">
        <v>55733</v>
      </c>
    </row>
    <row r="56" spans="1:10" s="3" customFormat="1" ht="12" customHeight="1">
      <c r="A56" s="27" t="s">
        <v>9</v>
      </c>
      <c r="B56" s="31"/>
      <c r="C56" s="3">
        <v>15273</v>
      </c>
      <c r="D56" s="3">
        <v>23412</v>
      </c>
      <c r="E56" s="4">
        <v>34730</v>
      </c>
      <c r="F56" s="3">
        <v>38184</v>
      </c>
      <c r="G56" s="3">
        <v>38095</v>
      </c>
      <c r="H56" s="3">
        <v>37621</v>
      </c>
      <c r="I56" s="3">
        <v>45210</v>
      </c>
      <c r="J56" s="3">
        <v>36516</v>
      </c>
    </row>
    <row r="57" spans="1:10" s="24" customFormat="1" ht="19.5" customHeight="1">
      <c r="A57" s="28" t="s">
        <v>56</v>
      </c>
      <c r="B57" s="55"/>
      <c r="C57" s="24">
        <v>238248</v>
      </c>
      <c r="D57" s="24">
        <v>292522</v>
      </c>
      <c r="E57" s="24">
        <v>357286</v>
      </c>
      <c r="F57" s="24">
        <v>365576</v>
      </c>
      <c r="G57" s="24">
        <v>392595</v>
      </c>
      <c r="H57" s="24">
        <v>421707</v>
      </c>
      <c r="I57" s="24">
        <v>455398</v>
      </c>
      <c r="J57" s="24">
        <v>445500</v>
      </c>
    </row>
    <row r="58" spans="1:10" s="3" customFormat="1" ht="15.75" customHeight="1">
      <c r="A58" s="20" t="s">
        <v>53</v>
      </c>
      <c r="B58" s="31"/>
      <c r="C58" s="3">
        <v>6104</v>
      </c>
      <c r="D58" s="4">
        <v>7845</v>
      </c>
      <c r="E58" s="3">
        <v>8662</v>
      </c>
      <c r="F58" s="3">
        <v>6137</v>
      </c>
      <c r="G58" s="3">
        <v>5923</v>
      </c>
      <c r="H58" s="3">
        <v>5068</v>
      </c>
      <c r="I58" s="3">
        <v>6447</v>
      </c>
      <c r="J58" s="3">
        <v>7258</v>
      </c>
    </row>
    <row r="59" spans="1:10" s="3" customFormat="1" ht="12" customHeight="1">
      <c r="A59" s="20" t="s">
        <v>54</v>
      </c>
      <c r="B59" s="31"/>
      <c r="C59" s="3">
        <v>17433</v>
      </c>
      <c r="D59" s="4">
        <v>21121</v>
      </c>
      <c r="E59" s="3">
        <v>28548</v>
      </c>
      <c r="F59" s="3">
        <v>29791</v>
      </c>
      <c r="G59" s="3">
        <v>33285</v>
      </c>
      <c r="H59" s="3">
        <v>30944</v>
      </c>
      <c r="I59" s="3">
        <v>36596</v>
      </c>
      <c r="J59" s="3">
        <v>36276</v>
      </c>
    </row>
    <row r="60" spans="1:10" s="3" customFormat="1" ht="12" customHeight="1">
      <c r="A60" s="20" t="s">
        <v>20</v>
      </c>
      <c r="B60" s="31"/>
      <c r="C60" s="3">
        <v>22502</v>
      </c>
      <c r="D60" s="4">
        <v>37447</v>
      </c>
      <c r="E60" s="3">
        <v>47236</v>
      </c>
      <c r="F60" s="3">
        <v>44984</v>
      </c>
      <c r="G60" s="3">
        <v>64976</v>
      </c>
      <c r="H60" s="3">
        <v>75188</v>
      </c>
      <c r="I60" s="3">
        <v>79937</v>
      </c>
      <c r="J60" s="3">
        <v>76810</v>
      </c>
    </row>
    <row r="61" spans="1:10" s="3" customFormat="1" ht="12" customHeight="1">
      <c r="A61" s="20" t="s">
        <v>66</v>
      </c>
      <c r="B61" s="31"/>
      <c r="C61" s="3">
        <v>3182</v>
      </c>
      <c r="D61" s="4">
        <v>3778</v>
      </c>
      <c r="E61" s="3">
        <v>4624</v>
      </c>
      <c r="F61" s="3">
        <v>2986</v>
      </c>
      <c r="G61" s="3">
        <v>1882</v>
      </c>
      <c r="H61" s="3">
        <v>1472</v>
      </c>
      <c r="I61" s="3">
        <v>3244</v>
      </c>
      <c r="J61" s="3">
        <v>2625</v>
      </c>
    </row>
    <row r="62" spans="1:10" s="3" customFormat="1" ht="12" customHeight="1">
      <c r="A62" s="20" t="s">
        <v>94</v>
      </c>
      <c r="B62" s="31"/>
      <c r="C62" s="16">
        <v>2673</v>
      </c>
      <c r="D62" s="4">
        <v>3084</v>
      </c>
      <c r="E62" s="3">
        <v>3674</v>
      </c>
      <c r="F62" s="3">
        <v>1956</v>
      </c>
      <c r="G62" s="3">
        <v>1961</v>
      </c>
      <c r="H62" s="3">
        <v>1762</v>
      </c>
      <c r="I62" s="3">
        <v>2187</v>
      </c>
      <c r="J62" s="3">
        <v>2522</v>
      </c>
    </row>
    <row r="63" spans="1:10" s="3" customFormat="1" ht="15.75" customHeight="1">
      <c r="A63" s="20" t="s">
        <v>67</v>
      </c>
      <c r="B63" s="31"/>
      <c r="C63" s="3">
        <v>2974</v>
      </c>
      <c r="D63" s="4">
        <v>3169</v>
      </c>
      <c r="E63" s="3">
        <v>3707</v>
      </c>
      <c r="F63" s="3">
        <v>2422</v>
      </c>
      <c r="G63" s="3">
        <v>2823</v>
      </c>
      <c r="H63" s="3">
        <v>2140</v>
      </c>
      <c r="I63" s="3">
        <v>3508</v>
      </c>
      <c r="J63" s="3">
        <v>3918</v>
      </c>
    </row>
    <row r="64" spans="1:10" s="3" customFormat="1" ht="12" customHeight="1">
      <c r="A64" s="20" t="s">
        <v>68</v>
      </c>
      <c r="B64" s="32"/>
      <c r="C64" s="3">
        <v>1818</v>
      </c>
      <c r="D64" s="4">
        <v>1877</v>
      </c>
      <c r="E64" s="3">
        <v>2767</v>
      </c>
      <c r="F64" s="3">
        <v>2486</v>
      </c>
      <c r="G64" s="3">
        <v>2262</v>
      </c>
      <c r="H64" s="3">
        <v>2030</v>
      </c>
      <c r="I64" s="3">
        <v>3833</v>
      </c>
      <c r="J64" s="3">
        <v>3218</v>
      </c>
    </row>
    <row r="65" spans="1:10" s="3" customFormat="1" ht="12" customHeight="1">
      <c r="A65" s="20" t="s">
        <v>10</v>
      </c>
      <c r="B65" s="32"/>
      <c r="C65" s="3">
        <v>154689</v>
      </c>
      <c r="D65" s="4">
        <v>181297</v>
      </c>
      <c r="E65" s="3">
        <v>217464</v>
      </c>
      <c r="F65" s="3">
        <v>244498</v>
      </c>
      <c r="G65" s="3">
        <v>253487</v>
      </c>
      <c r="H65" s="3">
        <v>279428</v>
      </c>
      <c r="I65" s="3">
        <v>285296</v>
      </c>
      <c r="J65" s="3">
        <v>282046</v>
      </c>
    </row>
    <row r="66" spans="1:10" s="3" customFormat="1" ht="12" customHeight="1">
      <c r="A66" s="37" t="s">
        <v>55</v>
      </c>
      <c r="B66" s="32"/>
      <c r="C66" s="3">
        <v>5567</v>
      </c>
      <c r="D66" s="4">
        <v>8280</v>
      </c>
      <c r="E66" s="3">
        <v>10787</v>
      </c>
      <c r="F66" s="3">
        <v>8862</v>
      </c>
      <c r="G66" s="3">
        <v>8792</v>
      </c>
      <c r="H66" s="3">
        <v>8504</v>
      </c>
      <c r="I66" s="3">
        <v>11789</v>
      </c>
      <c r="J66" s="3">
        <v>9318</v>
      </c>
    </row>
    <row r="67" spans="1:10" s="3" customFormat="1" ht="12" customHeight="1">
      <c r="A67" s="37" t="s">
        <v>69</v>
      </c>
      <c r="B67" s="32"/>
      <c r="C67" s="3">
        <v>2943</v>
      </c>
      <c r="D67" s="3">
        <v>3469</v>
      </c>
      <c r="E67" s="3">
        <v>4382</v>
      </c>
      <c r="F67" s="3">
        <v>3234</v>
      </c>
      <c r="G67" s="3">
        <v>2682</v>
      </c>
      <c r="H67" s="3">
        <v>2275</v>
      </c>
      <c r="I67" s="3">
        <v>4911</v>
      </c>
      <c r="J67" s="3">
        <v>4542</v>
      </c>
    </row>
    <row r="68" spans="1:10" s="5" customFormat="1" ht="15.75" customHeight="1">
      <c r="A68" s="37" t="s">
        <v>70</v>
      </c>
      <c r="B68" s="30"/>
      <c r="C68" s="4">
        <v>6101</v>
      </c>
      <c r="D68" s="4">
        <v>5826</v>
      </c>
      <c r="E68" s="4">
        <v>6786</v>
      </c>
      <c r="F68" s="4">
        <v>4916</v>
      </c>
      <c r="G68" s="3">
        <v>4070</v>
      </c>
      <c r="H68" s="4">
        <v>3394</v>
      </c>
      <c r="I68" s="4">
        <v>5588</v>
      </c>
      <c r="J68" s="4">
        <v>4727</v>
      </c>
    </row>
    <row r="69" spans="1:10" s="5" customFormat="1" ht="12.75">
      <c r="A69" s="37" t="s">
        <v>93</v>
      </c>
      <c r="B69" s="30"/>
      <c r="C69" s="4">
        <v>1915</v>
      </c>
      <c r="D69" s="4">
        <v>2763</v>
      </c>
      <c r="E69" s="4">
        <v>3211</v>
      </c>
      <c r="F69" s="4">
        <v>2717</v>
      </c>
      <c r="G69" s="3">
        <v>2462</v>
      </c>
      <c r="H69" s="4">
        <v>1749</v>
      </c>
      <c r="I69" s="4">
        <v>1814</v>
      </c>
      <c r="J69" s="4">
        <v>1990</v>
      </c>
    </row>
    <row r="70" spans="1:10" s="5" customFormat="1" ht="12" customHeight="1">
      <c r="A70" s="37" t="s">
        <v>9</v>
      </c>
      <c r="B70" s="32"/>
      <c r="C70" s="3">
        <v>10347</v>
      </c>
      <c r="D70" s="4">
        <v>12566</v>
      </c>
      <c r="E70" s="4">
        <v>15438</v>
      </c>
      <c r="F70" s="4">
        <v>10587</v>
      </c>
      <c r="G70" s="3">
        <v>7990</v>
      </c>
      <c r="H70" s="4">
        <v>7753</v>
      </c>
      <c r="I70" s="4">
        <v>10248</v>
      </c>
      <c r="J70" s="4">
        <v>10250</v>
      </c>
    </row>
    <row r="71" spans="1:10" s="24" customFormat="1" ht="19.5" customHeight="1">
      <c r="A71" s="30" t="s">
        <v>15</v>
      </c>
      <c r="B71" s="30"/>
      <c r="C71" s="24">
        <v>206908</v>
      </c>
      <c r="D71" s="24">
        <v>260544</v>
      </c>
      <c r="E71" s="24">
        <v>298293</v>
      </c>
      <c r="F71" s="24">
        <v>312042</v>
      </c>
      <c r="G71" s="24">
        <v>323967</v>
      </c>
      <c r="H71" s="24">
        <v>368401</v>
      </c>
      <c r="I71" s="24">
        <v>444755</v>
      </c>
      <c r="J71" s="24">
        <v>459542</v>
      </c>
    </row>
    <row r="72" spans="1:10" s="5" customFormat="1" ht="15.75" customHeight="1">
      <c r="A72" s="27" t="s">
        <v>60</v>
      </c>
      <c r="B72" s="32"/>
      <c r="C72" s="4">
        <v>14778</v>
      </c>
      <c r="D72" s="4">
        <v>13089</v>
      </c>
      <c r="E72" s="4">
        <v>13655</v>
      </c>
      <c r="F72" s="4">
        <v>13746</v>
      </c>
      <c r="G72" s="4">
        <v>13161</v>
      </c>
      <c r="H72" s="4">
        <v>17934</v>
      </c>
      <c r="I72" s="4">
        <v>21425</v>
      </c>
      <c r="J72" s="4">
        <v>23353</v>
      </c>
    </row>
    <row r="73" spans="1:10" s="5" customFormat="1" ht="12" customHeight="1">
      <c r="A73" s="27" t="s">
        <v>72</v>
      </c>
      <c r="B73" s="32"/>
      <c r="C73" s="4">
        <v>5685</v>
      </c>
      <c r="D73" s="4">
        <v>17884</v>
      </c>
      <c r="E73" s="4">
        <v>21903</v>
      </c>
      <c r="F73" s="4">
        <v>22207</v>
      </c>
      <c r="G73" s="4">
        <v>23333</v>
      </c>
      <c r="H73" s="4">
        <v>27983</v>
      </c>
      <c r="I73" s="4">
        <v>34030</v>
      </c>
      <c r="J73" s="4">
        <v>27181</v>
      </c>
    </row>
    <row r="74" spans="1:10" s="5" customFormat="1" ht="12" customHeight="1">
      <c r="A74" s="27" t="s">
        <v>73</v>
      </c>
      <c r="B74" s="32"/>
      <c r="C74" s="4">
        <v>2961</v>
      </c>
      <c r="D74" s="4">
        <v>4855</v>
      </c>
      <c r="E74" s="4">
        <v>5927</v>
      </c>
      <c r="F74" s="4">
        <v>6284</v>
      </c>
      <c r="G74" s="4">
        <v>6987</v>
      </c>
      <c r="H74" s="4">
        <v>6645</v>
      </c>
      <c r="I74" s="4">
        <v>8760</v>
      </c>
      <c r="J74" s="4">
        <v>7079</v>
      </c>
    </row>
    <row r="75" spans="1:10" s="5" customFormat="1" ht="12" customHeight="1">
      <c r="A75" s="27" t="s">
        <v>74</v>
      </c>
      <c r="B75" s="32"/>
      <c r="C75" s="4">
        <v>14225</v>
      </c>
      <c r="D75" s="4">
        <v>19931</v>
      </c>
      <c r="E75" s="4">
        <v>32598</v>
      </c>
      <c r="F75" s="4">
        <v>40504</v>
      </c>
      <c r="G75" s="4">
        <v>42023</v>
      </c>
      <c r="H75" s="4">
        <v>51779</v>
      </c>
      <c r="I75" s="4">
        <v>89165</v>
      </c>
      <c r="J75" s="4">
        <v>133355</v>
      </c>
    </row>
    <row r="76" spans="1:10" s="5" customFormat="1" ht="12" customHeight="1">
      <c r="A76" s="43" t="s">
        <v>43</v>
      </c>
      <c r="B76" s="33"/>
      <c r="C76" s="4">
        <v>8739</v>
      </c>
      <c r="D76" s="4">
        <v>10886</v>
      </c>
      <c r="E76" s="4">
        <v>11736</v>
      </c>
      <c r="F76" s="4">
        <v>12076</v>
      </c>
      <c r="G76" s="4">
        <v>13492</v>
      </c>
      <c r="H76" s="4">
        <v>12878</v>
      </c>
      <c r="I76" s="4">
        <v>12561</v>
      </c>
      <c r="J76" s="4">
        <v>13212</v>
      </c>
    </row>
    <row r="77" spans="1:10" s="5" customFormat="1" ht="15.75" customHeight="1">
      <c r="A77" s="43" t="s">
        <v>44</v>
      </c>
      <c r="B77" s="33"/>
      <c r="C77" s="4">
        <v>10210</v>
      </c>
      <c r="D77" s="4">
        <v>19139</v>
      </c>
      <c r="E77" s="4">
        <v>20183</v>
      </c>
      <c r="F77" s="4">
        <v>18273</v>
      </c>
      <c r="G77" s="4">
        <v>18614</v>
      </c>
      <c r="H77" s="4">
        <v>17375</v>
      </c>
      <c r="I77" s="4">
        <v>17795</v>
      </c>
      <c r="J77" s="4">
        <v>15341</v>
      </c>
    </row>
    <row r="78" spans="1:10" s="5" customFormat="1" ht="12" customHeight="1">
      <c r="A78" s="43" t="s">
        <v>75</v>
      </c>
      <c r="B78" s="33"/>
      <c r="C78" s="4">
        <v>2568</v>
      </c>
      <c r="D78" s="4">
        <v>3523</v>
      </c>
      <c r="E78" s="4">
        <v>3785</v>
      </c>
      <c r="F78" s="4">
        <v>3720</v>
      </c>
      <c r="G78" s="4">
        <v>3587</v>
      </c>
      <c r="H78" s="4">
        <v>3558</v>
      </c>
      <c r="I78" s="4">
        <v>4058</v>
      </c>
      <c r="J78" s="4">
        <v>2668</v>
      </c>
    </row>
    <row r="79" spans="1:10" s="5" customFormat="1" ht="12" customHeight="1">
      <c r="A79" s="27" t="s">
        <v>45</v>
      </c>
      <c r="B79" s="32"/>
      <c r="C79" s="4">
        <v>5789</v>
      </c>
      <c r="D79" s="4">
        <v>6569</v>
      </c>
      <c r="E79" s="4">
        <v>5763</v>
      </c>
      <c r="F79" s="4">
        <v>470</v>
      </c>
      <c r="G79" s="4">
        <v>6444</v>
      </c>
      <c r="H79" s="4">
        <v>7048</v>
      </c>
      <c r="I79" s="4">
        <v>4900</v>
      </c>
      <c r="J79" s="4">
        <v>1719</v>
      </c>
    </row>
    <row r="80" spans="1:10" s="5" customFormat="1" ht="12" customHeight="1">
      <c r="A80" s="27" t="s">
        <v>46</v>
      </c>
      <c r="B80" s="32"/>
      <c r="C80" s="4">
        <v>36893</v>
      </c>
      <c r="D80" s="4">
        <v>40766</v>
      </c>
      <c r="E80" s="4">
        <v>39162</v>
      </c>
      <c r="F80" s="4">
        <v>39368</v>
      </c>
      <c r="G80" s="4">
        <v>37727</v>
      </c>
      <c r="H80" s="4">
        <v>49515</v>
      </c>
      <c r="I80" s="4">
        <v>66629</v>
      </c>
      <c r="J80" s="4">
        <v>67432</v>
      </c>
    </row>
    <row r="81" spans="1:10" s="5" customFormat="1" ht="12" customHeight="1">
      <c r="A81" s="27" t="s">
        <v>11</v>
      </c>
      <c r="B81" s="32"/>
      <c r="C81" s="4">
        <v>23120</v>
      </c>
      <c r="D81" s="4">
        <v>35398</v>
      </c>
      <c r="E81" s="4">
        <v>37295</v>
      </c>
      <c r="F81" s="4">
        <v>34361</v>
      </c>
      <c r="G81" s="4">
        <v>33781</v>
      </c>
      <c r="H81" s="4">
        <v>34267</v>
      </c>
      <c r="I81" s="4">
        <v>31006</v>
      </c>
      <c r="J81" s="4">
        <v>29341</v>
      </c>
    </row>
    <row r="82" spans="1:10" s="5" customFormat="1" ht="15.75" customHeight="1">
      <c r="A82" s="27" t="s">
        <v>47</v>
      </c>
      <c r="B82" s="32"/>
      <c r="C82" s="4">
        <v>10452</v>
      </c>
      <c r="D82" s="4">
        <v>5810</v>
      </c>
      <c r="E82" s="4">
        <v>7188</v>
      </c>
      <c r="F82" s="4">
        <v>8292</v>
      </c>
      <c r="G82" s="4">
        <v>8498</v>
      </c>
      <c r="H82" s="4">
        <v>7515</v>
      </c>
      <c r="I82" s="4">
        <v>6383</v>
      </c>
      <c r="J82" s="4">
        <v>5470</v>
      </c>
    </row>
    <row r="83" spans="1:10" s="5" customFormat="1" ht="12" customHeight="1">
      <c r="A83" s="27" t="s">
        <v>48</v>
      </c>
      <c r="B83" s="32"/>
      <c r="C83" s="4">
        <v>14531</v>
      </c>
      <c r="D83" s="4">
        <v>5451</v>
      </c>
      <c r="E83" s="4">
        <v>5678</v>
      </c>
      <c r="F83" s="4">
        <v>5966</v>
      </c>
      <c r="G83" s="4">
        <v>5999</v>
      </c>
      <c r="H83" s="4">
        <v>5897</v>
      </c>
      <c r="I83" s="4">
        <v>5373</v>
      </c>
      <c r="J83" s="4">
        <v>4902</v>
      </c>
    </row>
    <row r="84" spans="1:10" s="5" customFormat="1" ht="12" customHeight="1">
      <c r="A84" s="27" t="s">
        <v>49</v>
      </c>
      <c r="B84" s="32"/>
      <c r="C84" s="4">
        <v>14553</v>
      </c>
      <c r="D84" s="4">
        <v>12637</v>
      </c>
      <c r="E84" s="4">
        <v>14821</v>
      </c>
      <c r="F84" s="4">
        <v>16899</v>
      </c>
      <c r="G84" s="4">
        <v>20581</v>
      </c>
      <c r="H84" s="4">
        <v>22251</v>
      </c>
      <c r="I84" s="4">
        <v>21028</v>
      </c>
      <c r="J84" s="4">
        <v>19778</v>
      </c>
    </row>
    <row r="85" spans="1:10" s="5" customFormat="1" ht="12" customHeight="1">
      <c r="A85" s="27" t="s">
        <v>76</v>
      </c>
      <c r="B85" s="32"/>
      <c r="C85" s="4">
        <v>2095</v>
      </c>
      <c r="D85" s="4">
        <v>2992</v>
      </c>
      <c r="E85" s="4">
        <v>3791</v>
      </c>
      <c r="F85" s="4">
        <v>3187</v>
      </c>
      <c r="G85" s="4">
        <v>3800</v>
      </c>
      <c r="H85" s="4">
        <v>3461</v>
      </c>
      <c r="I85" s="4">
        <v>4664</v>
      </c>
      <c r="J85" s="4">
        <v>2867</v>
      </c>
    </row>
    <row r="86" spans="1:10" s="5" customFormat="1" ht="12" customHeight="1">
      <c r="A86" s="27" t="s">
        <v>77</v>
      </c>
      <c r="B86" s="32"/>
      <c r="C86" s="4">
        <v>1222</v>
      </c>
      <c r="D86" s="4">
        <v>2614</v>
      </c>
      <c r="E86" s="4">
        <v>3850</v>
      </c>
      <c r="F86" s="4">
        <v>3981</v>
      </c>
      <c r="G86" s="4">
        <v>3837</v>
      </c>
      <c r="H86" s="4">
        <v>2960</v>
      </c>
      <c r="I86" s="4">
        <v>4850</v>
      </c>
      <c r="J86" s="4">
        <v>2086</v>
      </c>
    </row>
    <row r="87" spans="1:10" s="5" customFormat="1" ht="15.75" customHeight="1">
      <c r="A87" s="27" t="s">
        <v>87</v>
      </c>
      <c r="B87" s="32"/>
      <c r="C87" s="4">
        <v>627</v>
      </c>
      <c r="D87" s="4">
        <v>1289</v>
      </c>
      <c r="E87" s="4">
        <v>12608</v>
      </c>
      <c r="F87" s="4">
        <v>27718</v>
      </c>
      <c r="G87" s="4">
        <v>25787</v>
      </c>
      <c r="H87" s="4">
        <v>40287</v>
      </c>
      <c r="I87" s="4">
        <v>50367</v>
      </c>
      <c r="J87" s="4">
        <v>48111</v>
      </c>
    </row>
    <row r="88" spans="1:10" s="5" customFormat="1" ht="12" customHeight="1">
      <c r="A88" s="43" t="s">
        <v>50</v>
      </c>
      <c r="B88" s="33"/>
      <c r="C88" s="4">
        <v>5888</v>
      </c>
      <c r="D88" s="4">
        <v>9316</v>
      </c>
      <c r="E88" s="4">
        <v>11400</v>
      </c>
      <c r="F88" s="4">
        <v>11637</v>
      </c>
      <c r="G88" s="4">
        <v>11175</v>
      </c>
      <c r="H88" s="4">
        <v>11115</v>
      </c>
      <c r="I88" s="4">
        <v>12863</v>
      </c>
      <c r="J88" s="4">
        <v>12157</v>
      </c>
    </row>
    <row r="89" spans="1:10" s="5" customFormat="1" ht="12" customHeight="1">
      <c r="A89" s="43" t="s">
        <v>88</v>
      </c>
      <c r="B89" s="33"/>
      <c r="C89" s="4">
        <v>1422</v>
      </c>
      <c r="D89" s="4">
        <v>2639</v>
      </c>
      <c r="E89" s="4">
        <v>3118</v>
      </c>
      <c r="F89" s="4">
        <v>3122</v>
      </c>
      <c r="G89" s="4">
        <v>2754</v>
      </c>
      <c r="H89" s="4">
        <v>2373</v>
      </c>
      <c r="I89" s="4">
        <v>1198</v>
      </c>
      <c r="J89" s="4">
        <v>2182</v>
      </c>
    </row>
    <row r="90" spans="1:10" s="5" customFormat="1" ht="12" customHeight="1">
      <c r="A90" s="44" t="s">
        <v>51</v>
      </c>
      <c r="B90" s="34"/>
      <c r="C90" s="4">
        <v>14344</v>
      </c>
      <c r="D90" s="4">
        <v>19954</v>
      </c>
      <c r="E90" s="4">
        <v>18185</v>
      </c>
      <c r="F90" s="4">
        <v>16204</v>
      </c>
      <c r="G90" s="4">
        <v>18620</v>
      </c>
      <c r="H90" s="4">
        <v>18337</v>
      </c>
      <c r="I90" s="4">
        <v>18899</v>
      </c>
      <c r="J90" s="4">
        <v>19112</v>
      </c>
    </row>
    <row r="91" spans="1:10" s="5" customFormat="1" ht="12" customHeight="1">
      <c r="A91" s="44" t="s">
        <v>78</v>
      </c>
      <c r="B91" s="34"/>
      <c r="C91" s="4">
        <v>3122</v>
      </c>
      <c r="D91" s="4">
        <v>4537</v>
      </c>
      <c r="E91" s="4">
        <v>4393</v>
      </c>
      <c r="F91" s="4">
        <v>4276</v>
      </c>
      <c r="G91" s="4">
        <v>4317</v>
      </c>
      <c r="H91" s="4">
        <v>4091</v>
      </c>
      <c r="I91" s="4">
        <v>5027</v>
      </c>
      <c r="J91" s="4">
        <v>3649</v>
      </c>
    </row>
    <row r="92" spans="1:10" s="5" customFormat="1" ht="15.75" customHeight="1">
      <c r="A92" s="44" t="s">
        <v>9</v>
      </c>
      <c r="B92" s="34"/>
      <c r="C92" s="4">
        <v>13684</v>
      </c>
      <c r="D92" s="4">
        <v>21265</v>
      </c>
      <c r="E92" s="4">
        <v>21254</v>
      </c>
      <c r="F92" s="4">
        <v>19751</v>
      </c>
      <c r="G92" s="4">
        <v>19450</v>
      </c>
      <c r="H92" s="4">
        <v>21132</v>
      </c>
      <c r="I92" s="4">
        <v>23774</v>
      </c>
      <c r="J92" s="4">
        <v>18547</v>
      </c>
    </row>
    <row r="93" spans="1:10" s="24" customFormat="1" ht="19.5" customHeight="1">
      <c r="A93" s="28" t="s">
        <v>16</v>
      </c>
      <c r="B93" s="28"/>
      <c r="C93" s="24">
        <v>6030</v>
      </c>
      <c r="D93" s="24">
        <v>8610</v>
      </c>
      <c r="E93" s="24">
        <v>7842</v>
      </c>
      <c r="F93" s="24">
        <v>8048</v>
      </c>
      <c r="G93" s="5">
        <v>7633</v>
      </c>
      <c r="H93" s="24">
        <v>6392</v>
      </c>
      <c r="I93" s="24">
        <v>4502</v>
      </c>
      <c r="J93" s="24">
        <v>6006</v>
      </c>
    </row>
    <row r="94" spans="1:10" s="5" customFormat="1" ht="15.75" customHeight="1">
      <c r="A94" s="20" t="s">
        <v>52</v>
      </c>
      <c r="B94" s="35"/>
      <c r="C94" s="4">
        <v>4722</v>
      </c>
      <c r="D94" s="4">
        <v>6811</v>
      </c>
      <c r="E94" s="4">
        <v>6652</v>
      </c>
      <c r="F94" s="4">
        <v>6573</v>
      </c>
      <c r="G94" s="4">
        <v>5864</v>
      </c>
      <c r="H94" s="4">
        <v>4874</v>
      </c>
      <c r="I94" s="4">
        <v>2990</v>
      </c>
      <c r="J94" s="4">
        <v>4461</v>
      </c>
    </row>
    <row r="95" spans="1:10" s="5" customFormat="1" ht="12" customHeight="1">
      <c r="A95" s="20" t="s">
        <v>79</v>
      </c>
      <c r="B95" s="35"/>
      <c r="C95" s="4">
        <v>414</v>
      </c>
      <c r="D95" s="4">
        <v>965</v>
      </c>
      <c r="E95" s="4">
        <v>858</v>
      </c>
      <c r="F95" s="4">
        <v>1067</v>
      </c>
      <c r="G95" s="4">
        <v>1124</v>
      </c>
      <c r="H95" s="4">
        <v>1026</v>
      </c>
      <c r="I95" s="4">
        <v>962</v>
      </c>
      <c r="J95" s="4">
        <v>1014</v>
      </c>
    </row>
    <row r="96" spans="1:10" ht="12" customHeight="1">
      <c r="A96" s="20" t="s">
        <v>9</v>
      </c>
      <c r="B96" s="35"/>
      <c r="C96" s="4">
        <v>894</v>
      </c>
      <c r="D96" s="4">
        <v>834</v>
      </c>
      <c r="E96" s="4">
        <v>332</v>
      </c>
      <c r="F96" s="2">
        <v>408</v>
      </c>
      <c r="G96" s="4">
        <v>645</v>
      </c>
      <c r="H96" s="2">
        <v>492</v>
      </c>
      <c r="I96" s="2">
        <v>550</v>
      </c>
      <c r="J96" s="2">
        <v>531</v>
      </c>
    </row>
    <row r="97" spans="1:5" ht="12" customHeight="1">
      <c r="A97" s="20"/>
      <c r="B97" s="35"/>
      <c r="C97" s="4"/>
      <c r="D97" s="4"/>
      <c r="E97" s="5"/>
    </row>
    <row r="98" spans="1:5" ht="12" customHeight="1">
      <c r="A98" s="4" t="s">
        <v>83</v>
      </c>
      <c r="B98" s="5"/>
      <c r="C98" s="5"/>
      <c r="D98" s="5"/>
      <c r="E98" s="5"/>
    </row>
    <row r="99" spans="1:10" ht="15.75" customHeight="1">
      <c r="A99" s="1" t="s">
        <v>82</v>
      </c>
      <c r="B99" s="6"/>
      <c r="C99" s="5"/>
      <c r="D99" s="5"/>
      <c r="E99" s="5"/>
      <c r="J99" s="58" t="s">
        <v>91</v>
      </c>
    </row>
    <row r="100" spans="1:10" ht="3.75" customHeight="1">
      <c r="A100" s="40"/>
      <c r="B100" s="41"/>
      <c r="C100" s="39"/>
      <c r="D100" s="42"/>
      <c r="E100" s="42"/>
      <c r="F100" s="42"/>
      <c r="G100" s="42"/>
      <c r="H100" s="42"/>
      <c r="I100" s="42"/>
      <c r="J100" s="22"/>
    </row>
  </sheetData>
  <sheetProtection/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rowBreaks count="1" manualBreakCount="1">
    <brk id="56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96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J1" sqref="J1"/>
    </sheetView>
  </sheetViews>
  <sheetFormatPr defaultColWidth="11.19921875" defaultRowHeight="12.75"/>
  <cols>
    <col min="1" max="1" width="9" style="2" customWidth="1"/>
    <col min="2" max="2" width="30.59765625" style="2" customWidth="1"/>
    <col min="3" max="3" width="13" style="2" customWidth="1"/>
    <col min="4" max="9" width="14" style="2" customWidth="1"/>
    <col min="10" max="16384" width="11.19921875" style="2" customWidth="1"/>
  </cols>
  <sheetData>
    <row r="1" spans="1:9" s="8" customFormat="1" ht="34.5" customHeight="1">
      <c r="A1" s="46" t="s">
        <v>84</v>
      </c>
      <c r="B1" s="47"/>
      <c r="C1" s="48"/>
      <c r="D1" s="48"/>
      <c r="E1" s="48"/>
      <c r="F1" s="48"/>
      <c r="G1" s="47"/>
      <c r="H1" s="47"/>
      <c r="I1" s="47"/>
    </row>
    <row r="2" spans="1:9" s="8" customFormat="1" ht="3.75" customHeight="1" thickBot="1">
      <c r="A2" s="49"/>
      <c r="B2" s="50"/>
      <c r="C2" s="51"/>
      <c r="D2" s="51"/>
      <c r="E2" s="51"/>
      <c r="F2" s="51"/>
      <c r="G2" s="50"/>
      <c r="H2" s="50"/>
      <c r="I2" s="50"/>
    </row>
    <row r="3" spans="1:9" ht="39.75" customHeight="1">
      <c r="A3" s="23" t="s">
        <v>57</v>
      </c>
      <c r="C3" s="6"/>
      <c r="D3" s="6"/>
      <c r="E3" s="6"/>
      <c r="F3" s="6"/>
      <c r="G3" s="9"/>
      <c r="H3" s="9"/>
      <c r="I3" s="9"/>
    </row>
    <row r="4" spans="1:9" s="10" customFormat="1" ht="15" customHeight="1">
      <c r="A4" s="10" t="s">
        <v>85</v>
      </c>
      <c r="I4" s="52" t="s">
        <v>89</v>
      </c>
    </row>
    <row r="5" spans="1:9" s="14" customFormat="1" ht="15.75" customHeight="1">
      <c r="A5" s="11" t="s">
        <v>3</v>
      </c>
      <c r="B5" s="11"/>
      <c r="C5" s="13"/>
      <c r="D5" s="13"/>
      <c r="E5" s="13"/>
      <c r="F5" s="13"/>
      <c r="G5" s="10"/>
      <c r="H5" s="10"/>
      <c r="I5" s="13" t="s">
        <v>1</v>
      </c>
    </row>
    <row r="6" spans="1:9" ht="3.75" customHeight="1">
      <c r="A6" s="17"/>
      <c r="B6" s="17"/>
      <c r="C6" s="17"/>
      <c r="D6" s="17"/>
      <c r="E6" s="17"/>
      <c r="F6" s="17"/>
      <c r="G6" s="17"/>
      <c r="H6" s="17"/>
      <c r="I6" s="17"/>
    </row>
    <row r="7" spans="1:9" ht="3.75" customHeight="1">
      <c r="A7" s="12"/>
      <c r="B7" s="12"/>
      <c r="C7" s="12"/>
      <c r="D7" s="12"/>
      <c r="E7" s="12"/>
      <c r="F7" s="12"/>
      <c r="G7" s="12"/>
      <c r="H7" s="12"/>
      <c r="I7" s="9"/>
    </row>
    <row r="8" spans="1:9" s="3" customFormat="1" ht="12" customHeight="1">
      <c r="A8" s="21"/>
      <c r="B8" s="21"/>
      <c r="C8" s="21">
        <v>1998</v>
      </c>
      <c r="D8" s="21">
        <v>1999</v>
      </c>
      <c r="E8" s="38">
        <v>2000</v>
      </c>
      <c r="F8" s="45">
        <v>2001</v>
      </c>
      <c r="G8" s="38">
        <v>2002</v>
      </c>
      <c r="H8" s="45">
        <v>2003</v>
      </c>
      <c r="I8" s="45">
        <v>2004</v>
      </c>
    </row>
    <row r="9" spans="1:9" s="3" customFormat="1" ht="3.75" customHeight="1">
      <c r="A9" s="18"/>
      <c r="B9" s="18"/>
      <c r="C9" s="18"/>
      <c r="D9" s="18"/>
      <c r="E9" s="19"/>
      <c r="F9" s="19"/>
      <c r="G9" s="19"/>
      <c r="H9" s="19"/>
      <c r="I9" s="19"/>
    </row>
    <row r="10" spans="1:4" s="3" customFormat="1" ht="3.75" customHeight="1">
      <c r="A10" s="15"/>
      <c r="B10" s="15"/>
      <c r="C10" s="15"/>
      <c r="D10" s="15"/>
    </row>
    <row r="11" spans="1:9" s="24" customFormat="1" ht="19.5" customHeight="1">
      <c r="A11" s="29" t="s">
        <v>0</v>
      </c>
      <c r="B11" s="29"/>
      <c r="C11" s="36">
        <v>2979322</v>
      </c>
      <c r="D11" s="36">
        <v>3287280</v>
      </c>
      <c r="E11" s="36">
        <v>3695724</v>
      </c>
      <c r="F11" s="36">
        <v>3603560</v>
      </c>
      <c r="G11" s="36">
        <v>3621196</v>
      </c>
      <c r="H11" s="36">
        <f>H12+H56+H41+H68+H88</f>
        <v>3921618</v>
      </c>
      <c r="I11" s="36">
        <v>4209036</v>
      </c>
    </row>
    <row r="12" spans="1:9" s="24" customFormat="1" ht="19.5" customHeight="1">
      <c r="A12" s="28" t="s">
        <v>14</v>
      </c>
      <c r="B12" s="28"/>
      <c r="C12" s="24">
        <v>2297274</v>
      </c>
      <c r="D12" s="24">
        <v>2545948</v>
      </c>
      <c r="E12" s="24">
        <v>2897359</v>
      </c>
      <c r="F12" s="24">
        <v>2865129</v>
      </c>
      <c r="G12" s="24">
        <v>2907951</v>
      </c>
      <c r="H12" s="24">
        <f>SUM(H13:H40)</f>
        <v>3210930</v>
      </c>
      <c r="I12" s="24">
        <v>3582203</v>
      </c>
    </row>
    <row r="13" spans="1:9" s="3" customFormat="1" ht="15.75" customHeight="1">
      <c r="A13" s="20" t="s">
        <v>4</v>
      </c>
      <c r="B13" s="35"/>
      <c r="C13" s="3">
        <v>140151</v>
      </c>
      <c r="D13" s="3">
        <v>150338</v>
      </c>
      <c r="E13" s="3">
        <v>157743</v>
      </c>
      <c r="F13" s="3">
        <v>147696</v>
      </c>
      <c r="G13" s="3">
        <v>136309</v>
      </c>
      <c r="H13" s="3">
        <v>157486</v>
      </c>
      <c r="I13" s="3">
        <v>337792</v>
      </c>
    </row>
    <row r="14" spans="1:9" s="3" customFormat="1" ht="12" customHeight="1">
      <c r="A14" s="20" t="s">
        <v>22</v>
      </c>
      <c r="B14" s="35"/>
      <c r="C14" s="3">
        <v>34090</v>
      </c>
      <c r="D14" s="3">
        <v>34115</v>
      </c>
      <c r="E14" s="3">
        <v>35212</v>
      </c>
      <c r="F14" s="3">
        <v>33330</v>
      </c>
      <c r="G14" s="3">
        <v>31516</v>
      </c>
      <c r="H14" s="3">
        <v>36211</v>
      </c>
      <c r="I14" s="3">
        <v>63411</v>
      </c>
    </row>
    <row r="15" spans="1:9" s="3" customFormat="1" ht="12" customHeight="1">
      <c r="A15" s="20" t="s">
        <v>23</v>
      </c>
      <c r="B15" s="35"/>
      <c r="C15" s="3">
        <v>87783</v>
      </c>
      <c r="D15" s="3">
        <v>90982</v>
      </c>
      <c r="E15" s="3">
        <v>98347</v>
      </c>
      <c r="F15" s="3">
        <v>96137</v>
      </c>
      <c r="G15" s="3">
        <v>124736</v>
      </c>
      <c r="H15" s="3">
        <v>141138</v>
      </c>
      <c r="I15" s="3">
        <v>148656</v>
      </c>
    </row>
    <row r="16" spans="1:9" s="3" customFormat="1" ht="12" customHeight="1">
      <c r="A16" s="20" t="s">
        <v>62</v>
      </c>
      <c r="B16" s="35"/>
      <c r="C16" s="3">
        <v>7830</v>
      </c>
      <c r="D16" s="3">
        <v>7747</v>
      </c>
      <c r="E16" s="3">
        <v>8604</v>
      </c>
      <c r="F16" s="3">
        <v>7153</v>
      </c>
      <c r="G16" s="3">
        <v>6239</v>
      </c>
      <c r="H16" s="3">
        <v>2993</v>
      </c>
      <c r="I16" s="3">
        <v>1817</v>
      </c>
    </row>
    <row r="17" spans="1:9" s="3" customFormat="1" ht="12" customHeight="1">
      <c r="A17" s="20" t="s">
        <v>18</v>
      </c>
      <c r="B17" s="35"/>
      <c r="C17" s="3">
        <v>34915</v>
      </c>
      <c r="D17" s="3">
        <v>36352</v>
      </c>
      <c r="E17" s="3">
        <v>37077</v>
      </c>
      <c r="F17" s="3">
        <v>42497</v>
      </c>
      <c r="G17" s="3">
        <v>44555</v>
      </c>
      <c r="H17" s="3">
        <v>50252</v>
      </c>
      <c r="I17" s="3">
        <v>81556</v>
      </c>
    </row>
    <row r="18" spans="1:9" s="3" customFormat="1" ht="15.75" customHeight="1">
      <c r="A18" s="20" t="s">
        <v>12</v>
      </c>
      <c r="B18" s="35"/>
      <c r="C18" s="3">
        <v>217007</v>
      </c>
      <c r="D18" s="3">
        <v>233444</v>
      </c>
      <c r="E18" s="3">
        <v>287788</v>
      </c>
      <c r="F18" s="3">
        <v>288414</v>
      </c>
      <c r="G18" s="3">
        <v>282910</v>
      </c>
      <c r="H18" s="3">
        <v>298177</v>
      </c>
      <c r="I18" s="3">
        <v>332898</v>
      </c>
    </row>
    <row r="19" spans="1:9" s="3" customFormat="1" ht="12" customHeight="1">
      <c r="A19" s="20" t="s">
        <v>19</v>
      </c>
      <c r="B19" s="35"/>
      <c r="C19" s="3">
        <v>16112</v>
      </c>
      <c r="D19" s="3">
        <v>20694</v>
      </c>
      <c r="E19" s="3">
        <v>18827</v>
      </c>
      <c r="F19" s="3">
        <v>18155</v>
      </c>
      <c r="G19" s="3">
        <v>14389</v>
      </c>
      <c r="H19" s="3">
        <v>15605</v>
      </c>
      <c r="I19" s="3">
        <v>9099</v>
      </c>
    </row>
    <row r="20" spans="1:9" s="3" customFormat="1" ht="12" customHeight="1">
      <c r="A20" s="20" t="s">
        <v>5</v>
      </c>
      <c r="B20" s="35"/>
      <c r="C20" s="3">
        <v>330184</v>
      </c>
      <c r="D20" s="3">
        <v>396800</v>
      </c>
      <c r="E20" s="3">
        <v>476603</v>
      </c>
      <c r="F20" s="3">
        <v>449702</v>
      </c>
      <c r="G20" s="3">
        <v>503575</v>
      </c>
      <c r="H20" s="3">
        <v>582591</v>
      </c>
      <c r="I20" s="3">
        <v>603391</v>
      </c>
    </row>
    <row r="21" spans="1:9" s="3" customFormat="1" ht="12" customHeight="1">
      <c r="A21" s="20" t="s">
        <v>6</v>
      </c>
      <c r="B21" s="35"/>
      <c r="C21" s="3">
        <v>648193</v>
      </c>
      <c r="D21" s="3">
        <v>771973</v>
      </c>
      <c r="E21" s="3">
        <v>881008</v>
      </c>
      <c r="F21" s="3">
        <v>905560</v>
      </c>
      <c r="G21" s="3">
        <v>945782</v>
      </c>
      <c r="H21" s="3">
        <v>1080338</v>
      </c>
      <c r="I21" s="3">
        <v>1077043</v>
      </c>
    </row>
    <row r="22" spans="1:9" s="3" customFormat="1" ht="12" customHeight="1">
      <c r="A22" s="37" t="s">
        <v>21</v>
      </c>
      <c r="B22" s="31"/>
      <c r="C22" s="3">
        <v>56670</v>
      </c>
      <c r="D22" s="3">
        <v>52546</v>
      </c>
      <c r="E22" s="3">
        <v>58286</v>
      </c>
      <c r="F22" s="3">
        <v>53272</v>
      </c>
      <c r="G22" s="3">
        <v>52875</v>
      </c>
      <c r="H22" s="3">
        <v>54200</v>
      </c>
      <c r="I22" s="3">
        <v>56686</v>
      </c>
    </row>
    <row r="23" spans="1:9" s="3" customFormat="1" ht="15.75" customHeight="1">
      <c r="A23" s="37" t="s">
        <v>24</v>
      </c>
      <c r="B23" s="31"/>
      <c r="C23" s="3">
        <v>11798</v>
      </c>
      <c r="D23" s="3">
        <v>12750</v>
      </c>
      <c r="E23" s="3">
        <v>13512</v>
      </c>
      <c r="F23" s="3">
        <v>11501</v>
      </c>
      <c r="G23" s="3">
        <v>9935</v>
      </c>
      <c r="H23" s="3">
        <v>13385</v>
      </c>
      <c r="I23" s="3">
        <v>22834</v>
      </c>
    </row>
    <row r="24" spans="1:9" s="3" customFormat="1" ht="12" customHeight="1">
      <c r="A24" s="20" t="s">
        <v>25</v>
      </c>
      <c r="B24" s="35"/>
      <c r="C24" s="3">
        <v>12421</v>
      </c>
      <c r="D24" s="3">
        <v>15629</v>
      </c>
      <c r="E24" s="3">
        <v>17075</v>
      </c>
      <c r="F24" s="3">
        <v>15361</v>
      </c>
      <c r="G24" s="3">
        <v>17575</v>
      </c>
      <c r="H24" s="3">
        <v>29220</v>
      </c>
      <c r="I24" s="3">
        <v>31246</v>
      </c>
    </row>
    <row r="25" spans="1:9" s="3" customFormat="1" ht="12" customHeight="1">
      <c r="A25" s="20" t="s">
        <v>7</v>
      </c>
      <c r="B25" s="35"/>
      <c r="C25" s="3">
        <v>103447</v>
      </c>
      <c r="D25" s="3">
        <v>99365</v>
      </c>
      <c r="E25" s="3">
        <v>109685</v>
      </c>
      <c r="F25" s="3">
        <v>107674</v>
      </c>
      <c r="G25" s="3">
        <v>93230</v>
      </c>
      <c r="H25" s="3">
        <v>101544</v>
      </c>
      <c r="I25" s="3">
        <v>123752</v>
      </c>
    </row>
    <row r="26" spans="1:9" s="3" customFormat="1" ht="12" customHeight="1">
      <c r="A26" s="20" t="s">
        <v>26</v>
      </c>
      <c r="B26" s="35"/>
      <c r="C26" s="3">
        <v>12407</v>
      </c>
      <c r="D26" s="3">
        <v>13739</v>
      </c>
      <c r="E26" s="3">
        <v>16274</v>
      </c>
      <c r="F26" s="3">
        <v>14750</v>
      </c>
      <c r="G26" s="3">
        <v>13453</v>
      </c>
      <c r="H26" s="3">
        <v>13734</v>
      </c>
      <c r="I26" s="3">
        <v>14196</v>
      </c>
    </row>
    <row r="27" spans="1:9" s="3" customFormat="1" ht="12" customHeight="1">
      <c r="A27" s="20" t="s">
        <v>63</v>
      </c>
      <c r="B27" s="35"/>
      <c r="C27" s="3">
        <v>6627</v>
      </c>
      <c r="D27" s="3">
        <v>5264</v>
      </c>
      <c r="E27" s="3">
        <v>5679</v>
      </c>
      <c r="F27" s="3">
        <v>6106</v>
      </c>
      <c r="G27" s="3">
        <v>6168</v>
      </c>
      <c r="H27" s="3">
        <v>6912</v>
      </c>
      <c r="I27" s="3">
        <v>6204</v>
      </c>
    </row>
    <row r="28" spans="1:9" s="5" customFormat="1" ht="15.75" customHeight="1">
      <c r="A28" s="20" t="s">
        <v>27</v>
      </c>
      <c r="B28" s="35"/>
      <c r="C28" s="3">
        <v>20171</v>
      </c>
      <c r="D28" s="4">
        <v>21901</v>
      </c>
      <c r="E28" s="4">
        <v>23798</v>
      </c>
      <c r="F28" s="4">
        <v>23320</v>
      </c>
      <c r="G28" s="4">
        <v>21232</v>
      </c>
      <c r="H28" s="4">
        <v>22445</v>
      </c>
      <c r="I28" s="4">
        <v>6537</v>
      </c>
    </row>
    <row r="29" spans="1:9" s="3" customFormat="1" ht="12" customHeight="1">
      <c r="A29" s="37" t="s">
        <v>81</v>
      </c>
      <c r="B29" s="31"/>
      <c r="C29" s="3">
        <v>77513</v>
      </c>
      <c r="D29" s="3">
        <v>95392</v>
      </c>
      <c r="E29" s="3">
        <v>143552</v>
      </c>
      <c r="F29" s="3">
        <v>145282</v>
      </c>
      <c r="G29" s="3">
        <v>149370</v>
      </c>
      <c r="H29" s="3">
        <v>153293</v>
      </c>
      <c r="I29" s="3">
        <v>218422</v>
      </c>
    </row>
    <row r="30" spans="1:9" s="5" customFormat="1" ht="12" customHeight="1">
      <c r="A30" s="20" t="s">
        <v>28</v>
      </c>
      <c r="B30" s="35"/>
      <c r="C30" s="3">
        <v>12500</v>
      </c>
      <c r="D30" s="4">
        <v>12795</v>
      </c>
      <c r="E30" s="4">
        <v>13826</v>
      </c>
      <c r="F30" s="4">
        <v>15822</v>
      </c>
      <c r="G30" s="4">
        <v>15486</v>
      </c>
      <c r="H30" s="4">
        <v>15895</v>
      </c>
      <c r="I30" s="4">
        <v>13146</v>
      </c>
    </row>
    <row r="31" spans="1:9" s="5" customFormat="1" ht="12" customHeight="1">
      <c r="A31" s="37" t="s">
        <v>13</v>
      </c>
      <c r="B31" s="31"/>
      <c r="C31" s="4">
        <v>99166</v>
      </c>
      <c r="D31" s="4">
        <v>99295</v>
      </c>
      <c r="E31" s="4">
        <v>99234</v>
      </c>
      <c r="F31" s="4">
        <v>101153</v>
      </c>
      <c r="G31" s="4">
        <v>95581</v>
      </c>
      <c r="H31" s="4">
        <v>106162</v>
      </c>
      <c r="I31" s="4">
        <v>129131</v>
      </c>
    </row>
    <row r="32" spans="1:9" s="5" customFormat="1" ht="12" customHeight="1">
      <c r="A32" s="37" t="s">
        <v>64</v>
      </c>
      <c r="B32" s="31"/>
      <c r="C32" s="4">
        <v>6190</v>
      </c>
      <c r="D32" s="4">
        <v>6629</v>
      </c>
      <c r="E32" s="4">
        <v>7732</v>
      </c>
      <c r="F32" s="4">
        <v>7725</v>
      </c>
      <c r="G32" s="4">
        <v>8226</v>
      </c>
      <c r="H32" s="4">
        <v>8911</v>
      </c>
      <c r="I32" s="25">
        <v>7631</v>
      </c>
    </row>
    <row r="33" spans="1:9" s="3" customFormat="1" ht="15.75" customHeight="1">
      <c r="A33" s="37" t="s">
        <v>61</v>
      </c>
      <c r="B33" s="31"/>
      <c r="C33" s="3">
        <v>45626</v>
      </c>
      <c r="D33" s="4">
        <v>42686</v>
      </c>
      <c r="E33" s="3">
        <v>47043</v>
      </c>
      <c r="F33" s="4">
        <v>53773</v>
      </c>
      <c r="G33" s="4">
        <v>58134</v>
      </c>
      <c r="H33" s="4">
        <v>61645</v>
      </c>
      <c r="I33" s="4">
        <v>59689</v>
      </c>
    </row>
    <row r="34" spans="1:9" s="3" customFormat="1" ht="12" customHeight="1">
      <c r="A34" s="37" t="s">
        <v>80</v>
      </c>
      <c r="B34" s="31"/>
      <c r="C34" s="3">
        <v>4788</v>
      </c>
      <c r="D34" s="4">
        <v>1385</v>
      </c>
      <c r="E34" s="3">
        <v>10961</v>
      </c>
      <c r="F34" s="4">
        <v>15661</v>
      </c>
      <c r="G34" s="4">
        <v>15128</v>
      </c>
      <c r="H34" s="4">
        <v>17085</v>
      </c>
      <c r="I34" s="4">
        <v>18863</v>
      </c>
    </row>
    <row r="35" spans="1:9" s="7" customFormat="1" ht="12" customHeight="1">
      <c r="A35" s="37" t="s">
        <v>8</v>
      </c>
      <c r="B35" s="31"/>
      <c r="C35" s="4">
        <v>57277</v>
      </c>
      <c r="D35" s="26">
        <v>65171</v>
      </c>
      <c r="E35" s="26">
        <v>67224</v>
      </c>
      <c r="F35" s="26">
        <v>66179</v>
      </c>
      <c r="G35" s="26">
        <v>61273</v>
      </c>
      <c r="H35" s="26">
        <v>58894</v>
      </c>
      <c r="I35" s="26">
        <v>48046</v>
      </c>
    </row>
    <row r="36" spans="1:9" s="3" customFormat="1" ht="12" customHeight="1">
      <c r="A36" s="37" t="s">
        <v>29</v>
      </c>
      <c r="B36" s="31"/>
      <c r="C36" s="3">
        <v>166444</v>
      </c>
      <c r="D36" s="4">
        <v>175541</v>
      </c>
      <c r="E36" s="3">
        <v>167181</v>
      </c>
      <c r="F36" s="4">
        <v>148487</v>
      </c>
      <c r="G36" s="4">
        <v>108309</v>
      </c>
      <c r="H36" s="4">
        <v>90293</v>
      </c>
      <c r="I36" s="4">
        <v>85160</v>
      </c>
    </row>
    <row r="37" spans="1:9" s="3" customFormat="1" ht="12" customHeight="1">
      <c r="A37" s="37" t="s">
        <v>58</v>
      </c>
      <c r="B37" s="31"/>
      <c r="C37" s="3">
        <v>18151</v>
      </c>
      <c r="D37" s="4">
        <v>18105</v>
      </c>
      <c r="E37" s="3">
        <v>17184</v>
      </c>
      <c r="F37" s="4">
        <v>14042</v>
      </c>
      <c r="G37" s="4">
        <v>11795</v>
      </c>
      <c r="H37" s="4">
        <v>11626</v>
      </c>
      <c r="I37" s="4">
        <v>11541</v>
      </c>
    </row>
    <row r="38" spans="1:9" s="3" customFormat="1" ht="15.75" customHeight="1">
      <c r="A38" s="37" t="s">
        <v>30</v>
      </c>
      <c r="B38" s="31"/>
      <c r="C38" s="3">
        <v>43736</v>
      </c>
      <c r="D38" s="4">
        <v>33070</v>
      </c>
      <c r="E38" s="3">
        <v>45475</v>
      </c>
      <c r="F38" s="4">
        <v>47439</v>
      </c>
      <c r="G38" s="4">
        <v>51759</v>
      </c>
      <c r="H38" s="4">
        <v>52423</v>
      </c>
      <c r="I38" s="4">
        <v>60926</v>
      </c>
    </row>
    <row r="39" spans="1:9" s="3" customFormat="1" ht="12" customHeight="1">
      <c r="A39" s="37" t="s">
        <v>65</v>
      </c>
      <c r="B39" s="31"/>
      <c r="C39" s="16">
        <v>3333</v>
      </c>
      <c r="D39" s="4">
        <v>3787</v>
      </c>
      <c r="E39" s="3">
        <v>4315</v>
      </c>
      <c r="F39" s="4">
        <v>5205</v>
      </c>
      <c r="G39" s="4">
        <v>5452</v>
      </c>
      <c r="H39" s="4">
        <v>6070</v>
      </c>
      <c r="I39" s="4">
        <v>3536</v>
      </c>
    </row>
    <row r="40" spans="1:9" s="3" customFormat="1" ht="12" customHeight="1">
      <c r="A40" s="37" t="s">
        <v>31</v>
      </c>
      <c r="B40" s="31"/>
      <c r="C40" s="3">
        <v>22744</v>
      </c>
      <c r="D40" s="3">
        <f>D12-SUM(D13:D39)</f>
        <v>28453</v>
      </c>
      <c r="E40" s="3">
        <f>E12-SUM(E13:E39)</f>
        <v>28114</v>
      </c>
      <c r="F40" s="3">
        <f>F12-SUM(F13:F39)</f>
        <v>23733</v>
      </c>
      <c r="G40" s="3">
        <f>G12-SUM(G13:G39)</f>
        <v>22959</v>
      </c>
      <c r="H40" s="3">
        <v>22402</v>
      </c>
      <c r="I40" s="3">
        <v>8994</v>
      </c>
    </row>
    <row r="41" spans="1:9" s="24" customFormat="1" ht="19.5" customHeight="1">
      <c r="A41" s="29" t="s">
        <v>17</v>
      </c>
      <c r="B41" s="29"/>
      <c r="C41" s="24">
        <v>177219</v>
      </c>
      <c r="D41" s="24">
        <v>200356</v>
      </c>
      <c r="E41" s="24">
        <v>218865</v>
      </c>
      <c r="F41" s="24">
        <v>208701</v>
      </c>
      <c r="G41" s="24">
        <v>201514</v>
      </c>
      <c r="H41" s="24">
        <f>SUM(H42:H55)</f>
        <v>197975</v>
      </c>
      <c r="I41" s="24">
        <v>204807</v>
      </c>
    </row>
    <row r="42" spans="1:9" s="3" customFormat="1" ht="15.75" customHeight="1">
      <c r="A42" s="37" t="s">
        <v>59</v>
      </c>
      <c r="B42" s="31"/>
      <c r="C42" s="3">
        <v>10047</v>
      </c>
      <c r="D42" s="4">
        <v>9699</v>
      </c>
      <c r="E42" s="3">
        <v>11651</v>
      </c>
      <c r="F42" s="3">
        <v>11767</v>
      </c>
      <c r="G42" s="3">
        <v>12023</v>
      </c>
      <c r="H42" s="3">
        <v>11729</v>
      </c>
      <c r="I42" s="3">
        <v>8951</v>
      </c>
    </row>
    <row r="43" spans="1:9" s="3" customFormat="1" ht="12" customHeight="1">
      <c r="A43" s="37" t="s">
        <v>32</v>
      </c>
      <c r="B43" s="31"/>
      <c r="C43" s="3">
        <v>12216</v>
      </c>
      <c r="D43" s="4">
        <v>13313</v>
      </c>
      <c r="E43" s="3">
        <v>13269</v>
      </c>
      <c r="F43" s="3">
        <v>11319</v>
      </c>
      <c r="G43" s="3">
        <v>11462</v>
      </c>
      <c r="H43" s="3">
        <v>12164</v>
      </c>
      <c r="I43" s="3">
        <v>12751</v>
      </c>
    </row>
    <row r="44" spans="1:9" s="3" customFormat="1" ht="12" customHeight="1">
      <c r="A44" s="37" t="s">
        <v>33</v>
      </c>
      <c r="B44" s="31"/>
      <c r="C44" s="3">
        <v>1816</v>
      </c>
      <c r="D44" s="4">
        <v>2158</v>
      </c>
      <c r="E44" s="3">
        <v>2009</v>
      </c>
      <c r="F44" s="3">
        <v>2069</v>
      </c>
      <c r="G44" s="3">
        <v>1964</v>
      </c>
      <c r="H44" s="3">
        <v>1658</v>
      </c>
      <c r="I44" s="3">
        <v>1865</v>
      </c>
    </row>
    <row r="45" spans="1:9" s="3" customFormat="1" ht="12" customHeight="1">
      <c r="A45" s="37" t="s">
        <v>34</v>
      </c>
      <c r="B45" s="31"/>
      <c r="C45" s="3">
        <v>3230</v>
      </c>
      <c r="D45" s="4">
        <v>3644</v>
      </c>
      <c r="E45" s="3">
        <v>3109</v>
      </c>
      <c r="F45" s="3">
        <v>2904</v>
      </c>
      <c r="G45" s="3">
        <v>2051</v>
      </c>
      <c r="H45" s="3">
        <v>870</v>
      </c>
      <c r="I45" s="3">
        <v>962</v>
      </c>
    </row>
    <row r="46" spans="1:9" s="3" customFormat="1" ht="12" customHeight="1">
      <c r="A46" s="37" t="s">
        <v>35</v>
      </c>
      <c r="B46" s="31"/>
      <c r="C46" s="3">
        <v>14603</v>
      </c>
      <c r="D46" s="4">
        <v>23405</v>
      </c>
      <c r="E46" s="3">
        <v>28292</v>
      </c>
      <c r="F46" s="3">
        <v>28910</v>
      </c>
      <c r="G46" s="3">
        <v>29708</v>
      </c>
      <c r="H46" s="3">
        <v>29912</v>
      </c>
      <c r="I46" s="3">
        <v>36841</v>
      </c>
    </row>
    <row r="47" spans="1:9" s="3" customFormat="1" ht="15.75" customHeight="1">
      <c r="A47" s="37" t="s">
        <v>36</v>
      </c>
      <c r="B47" s="31"/>
      <c r="C47" s="3">
        <v>3743</v>
      </c>
      <c r="D47" s="4">
        <v>4288</v>
      </c>
      <c r="E47" s="3">
        <v>4959</v>
      </c>
      <c r="F47" s="3">
        <v>4739</v>
      </c>
      <c r="G47" s="3">
        <v>4220</v>
      </c>
      <c r="H47" s="3">
        <v>4371</v>
      </c>
      <c r="I47" s="3">
        <v>2855</v>
      </c>
    </row>
    <row r="48" spans="1:9" s="3" customFormat="1" ht="12" customHeight="1">
      <c r="A48" s="37" t="s">
        <v>71</v>
      </c>
      <c r="B48" s="31"/>
      <c r="C48" s="16" t="s">
        <v>2</v>
      </c>
      <c r="D48" s="4">
        <v>2624</v>
      </c>
      <c r="E48" s="3">
        <v>2979</v>
      </c>
      <c r="F48" s="3">
        <v>2750</v>
      </c>
      <c r="G48" s="3">
        <v>2984</v>
      </c>
      <c r="H48" s="3">
        <v>3050</v>
      </c>
      <c r="I48" s="3">
        <v>4813</v>
      </c>
    </row>
    <row r="49" spans="1:9" s="3" customFormat="1" ht="12" customHeight="1">
      <c r="A49" s="37" t="s">
        <v>37</v>
      </c>
      <c r="B49" s="31"/>
      <c r="C49" s="3">
        <v>36839</v>
      </c>
      <c r="D49" s="4">
        <v>42047</v>
      </c>
      <c r="E49" s="3">
        <v>43849</v>
      </c>
      <c r="F49" s="3">
        <v>41810</v>
      </c>
      <c r="G49" s="3">
        <v>42413</v>
      </c>
      <c r="H49" s="3">
        <v>39960</v>
      </c>
      <c r="I49" s="3">
        <v>42334</v>
      </c>
    </row>
    <row r="50" spans="1:9" s="3" customFormat="1" ht="12" customHeight="1">
      <c r="A50" s="37" t="s">
        <v>38</v>
      </c>
      <c r="B50" s="31"/>
      <c r="C50" s="3">
        <v>9883</v>
      </c>
      <c r="D50" s="4">
        <v>10083</v>
      </c>
      <c r="E50" s="3">
        <v>11563</v>
      </c>
      <c r="F50" s="3">
        <v>10055</v>
      </c>
      <c r="G50" s="3">
        <v>10366</v>
      </c>
      <c r="H50" s="3">
        <v>10753</v>
      </c>
      <c r="I50" s="3">
        <v>13068</v>
      </c>
    </row>
    <row r="51" spans="1:9" s="3" customFormat="1" ht="12" customHeight="1">
      <c r="A51" s="37" t="s">
        <v>39</v>
      </c>
      <c r="B51" s="31"/>
      <c r="C51" s="3">
        <v>1354</v>
      </c>
      <c r="D51" s="4">
        <v>1469</v>
      </c>
      <c r="E51" s="3">
        <v>1577</v>
      </c>
      <c r="F51" s="3">
        <v>1724</v>
      </c>
      <c r="G51" s="3">
        <v>1751</v>
      </c>
      <c r="H51" s="3">
        <v>1875</v>
      </c>
      <c r="I51" s="3">
        <v>1048</v>
      </c>
    </row>
    <row r="52" spans="1:9" s="3" customFormat="1" ht="15.75" customHeight="1">
      <c r="A52" s="27" t="s">
        <v>40</v>
      </c>
      <c r="B52" s="32"/>
      <c r="C52" s="3">
        <v>4009</v>
      </c>
      <c r="D52" s="4">
        <v>3212</v>
      </c>
      <c r="E52" s="3">
        <v>3229</v>
      </c>
      <c r="F52" s="3">
        <v>3837</v>
      </c>
      <c r="G52" s="3">
        <v>3008</v>
      </c>
      <c r="H52" s="3">
        <v>2345</v>
      </c>
      <c r="I52" s="3">
        <v>2255</v>
      </c>
    </row>
    <row r="53" spans="1:9" s="56" customFormat="1" ht="12" customHeight="1">
      <c r="A53" s="43" t="s">
        <v>41</v>
      </c>
      <c r="B53" s="33"/>
      <c r="C53" s="56">
        <v>1433</v>
      </c>
      <c r="D53" s="57">
        <v>1529</v>
      </c>
      <c r="E53" s="56">
        <v>1659</v>
      </c>
      <c r="F53" s="56">
        <v>1764</v>
      </c>
      <c r="G53" s="56">
        <v>2054</v>
      </c>
      <c r="H53" s="56">
        <v>2021</v>
      </c>
      <c r="I53" s="56">
        <v>1220</v>
      </c>
    </row>
    <row r="54" spans="1:9" s="3" customFormat="1" ht="12" customHeight="1">
      <c r="A54" s="27" t="s">
        <v>42</v>
      </c>
      <c r="B54" s="32"/>
      <c r="C54" s="3">
        <v>58052</v>
      </c>
      <c r="D54" s="4">
        <v>62551</v>
      </c>
      <c r="E54" s="3">
        <v>68822</v>
      </c>
      <c r="F54" s="3">
        <v>63981</v>
      </c>
      <c r="G54" s="3">
        <v>59668</v>
      </c>
      <c r="H54" s="3">
        <v>59096</v>
      </c>
      <c r="I54" s="3">
        <v>62362</v>
      </c>
    </row>
    <row r="55" spans="1:9" s="3" customFormat="1" ht="12" customHeight="1">
      <c r="A55" s="27" t="s">
        <v>9</v>
      </c>
      <c r="B55" s="32"/>
      <c r="C55" s="3">
        <v>19994</v>
      </c>
      <c r="D55" s="3">
        <f>D41-SUM(D42:D54)</f>
        <v>20334</v>
      </c>
      <c r="E55" s="3">
        <f>E41-SUM(E42:E54)</f>
        <v>21898</v>
      </c>
      <c r="F55" s="3">
        <f>F41-SUM(F42:F54)</f>
        <v>21072</v>
      </c>
      <c r="G55" s="3">
        <f>G41-SUM(G42:G54)</f>
        <v>17842</v>
      </c>
      <c r="H55" s="3">
        <v>18171</v>
      </c>
      <c r="I55" s="3">
        <v>13482</v>
      </c>
    </row>
    <row r="56" spans="1:9" s="24" customFormat="1" ht="19.5" customHeight="1">
      <c r="A56" s="28" t="s">
        <v>56</v>
      </c>
      <c r="B56" s="28"/>
      <c r="C56" s="24">
        <v>289041</v>
      </c>
      <c r="D56" s="24">
        <v>301683</v>
      </c>
      <c r="E56" s="24">
        <v>321865</v>
      </c>
      <c r="F56" s="24">
        <v>290503</v>
      </c>
      <c r="G56" s="24">
        <v>276269</v>
      </c>
      <c r="H56" s="24">
        <f>SUM(H57:H67)</f>
        <v>279353</v>
      </c>
      <c r="I56" s="24">
        <v>224234</v>
      </c>
    </row>
    <row r="57" spans="1:9" s="3" customFormat="1" ht="15.75" customHeight="1">
      <c r="A57" s="20" t="s">
        <v>53</v>
      </c>
      <c r="B57" s="35"/>
      <c r="C57" s="3">
        <v>5458</v>
      </c>
      <c r="D57" s="4">
        <v>5946</v>
      </c>
      <c r="E57" s="3">
        <v>6599</v>
      </c>
      <c r="F57" s="3">
        <v>6440</v>
      </c>
      <c r="G57" s="3">
        <v>4837</v>
      </c>
      <c r="H57" s="3">
        <v>5995</v>
      </c>
      <c r="I57" s="3">
        <v>5392</v>
      </c>
    </row>
    <row r="58" spans="1:9" s="3" customFormat="1" ht="12" customHeight="1">
      <c r="A58" s="20" t="s">
        <v>54</v>
      </c>
      <c r="B58" s="35"/>
      <c r="C58" s="3">
        <v>13462</v>
      </c>
      <c r="D58" s="4">
        <v>14706</v>
      </c>
      <c r="E58" s="3">
        <v>17543</v>
      </c>
      <c r="F58" s="3">
        <v>18044</v>
      </c>
      <c r="G58" s="3">
        <v>20556</v>
      </c>
      <c r="H58" s="3">
        <v>21450</v>
      </c>
      <c r="I58" s="3">
        <v>16438</v>
      </c>
    </row>
    <row r="59" spans="1:9" s="3" customFormat="1" ht="12" customHeight="1">
      <c r="A59" s="20" t="s">
        <v>20</v>
      </c>
      <c r="B59" s="35"/>
      <c r="C59" s="3">
        <v>30810</v>
      </c>
      <c r="D59" s="4">
        <v>36109</v>
      </c>
      <c r="E59" s="3">
        <v>38299</v>
      </c>
      <c r="F59" s="3">
        <v>38352</v>
      </c>
      <c r="G59" s="3">
        <v>38493</v>
      </c>
      <c r="H59" s="3">
        <v>36724</v>
      </c>
      <c r="I59" s="3">
        <v>21627</v>
      </c>
    </row>
    <row r="60" spans="1:9" s="3" customFormat="1" ht="12" customHeight="1">
      <c r="A60" s="20" t="s">
        <v>66</v>
      </c>
      <c r="B60" s="35"/>
      <c r="C60" s="3">
        <v>3129</v>
      </c>
      <c r="D60" s="4">
        <v>3735</v>
      </c>
      <c r="E60" s="3">
        <v>4241</v>
      </c>
      <c r="F60" s="3">
        <v>3946</v>
      </c>
      <c r="G60" s="3">
        <v>4114</v>
      </c>
      <c r="H60" s="3">
        <v>3944</v>
      </c>
      <c r="I60" s="3">
        <v>3265</v>
      </c>
    </row>
    <row r="61" spans="1:9" s="3" customFormat="1" ht="12" customHeight="1">
      <c r="A61" s="20" t="s">
        <v>67</v>
      </c>
      <c r="B61" s="35"/>
      <c r="C61" s="3">
        <v>3948</v>
      </c>
      <c r="D61" s="4">
        <v>4782</v>
      </c>
      <c r="E61" s="3">
        <v>6039</v>
      </c>
      <c r="F61" s="3">
        <v>5626</v>
      </c>
      <c r="G61" s="3">
        <v>4440</v>
      </c>
      <c r="H61" s="3">
        <v>3875</v>
      </c>
      <c r="I61" s="3">
        <v>3250</v>
      </c>
    </row>
    <row r="62" spans="1:9" s="3" customFormat="1" ht="15.75" customHeight="1">
      <c r="A62" s="20" t="s">
        <v>68</v>
      </c>
      <c r="B62" s="35"/>
      <c r="C62" s="3">
        <v>10575</v>
      </c>
      <c r="D62" s="4">
        <v>9611</v>
      </c>
      <c r="E62" s="3">
        <v>8334</v>
      </c>
      <c r="F62" s="3">
        <v>8316</v>
      </c>
      <c r="G62" s="3">
        <v>5075</v>
      </c>
      <c r="H62" s="3">
        <v>2707</v>
      </c>
      <c r="I62" s="3">
        <v>2538</v>
      </c>
    </row>
    <row r="63" spans="1:9" s="3" customFormat="1" ht="12" customHeight="1">
      <c r="A63" s="20" t="s">
        <v>10</v>
      </c>
      <c r="B63" s="35"/>
      <c r="C63" s="3">
        <v>190307</v>
      </c>
      <c r="D63" s="4">
        <v>188410</v>
      </c>
      <c r="E63" s="3">
        <v>199491</v>
      </c>
      <c r="F63" s="3">
        <v>170822</v>
      </c>
      <c r="G63" s="3">
        <v>161765</v>
      </c>
      <c r="H63" s="3">
        <v>166304</v>
      </c>
      <c r="I63" s="3">
        <v>141892</v>
      </c>
    </row>
    <row r="64" spans="1:9" s="3" customFormat="1" ht="12" customHeight="1">
      <c r="A64" s="37" t="s">
        <v>55</v>
      </c>
      <c r="B64" s="31"/>
      <c r="C64" s="3">
        <v>7265</v>
      </c>
      <c r="D64" s="4">
        <v>8251</v>
      </c>
      <c r="E64" s="3">
        <v>9632</v>
      </c>
      <c r="F64" s="3">
        <v>9505</v>
      </c>
      <c r="G64" s="3">
        <v>8396</v>
      </c>
      <c r="H64" s="3">
        <v>9585</v>
      </c>
      <c r="I64" s="3">
        <v>5900</v>
      </c>
    </row>
    <row r="65" spans="1:9" s="3" customFormat="1" ht="12" customHeight="1">
      <c r="A65" s="37" t="s">
        <v>69</v>
      </c>
      <c r="B65" s="31"/>
      <c r="C65" s="3">
        <v>2702</v>
      </c>
      <c r="D65" s="4">
        <v>3323</v>
      </c>
      <c r="E65" s="3">
        <v>3864</v>
      </c>
      <c r="F65" s="3">
        <v>3961</v>
      </c>
      <c r="G65" s="3">
        <v>4462</v>
      </c>
      <c r="H65" s="3">
        <v>4391</v>
      </c>
      <c r="I65" s="3">
        <v>3206</v>
      </c>
    </row>
    <row r="66" spans="1:9" s="3" customFormat="1" ht="12" customHeight="1">
      <c r="A66" s="37" t="s">
        <v>70</v>
      </c>
      <c r="B66" s="31"/>
      <c r="C66" s="3">
        <v>4941</v>
      </c>
      <c r="D66" s="4">
        <v>9970</v>
      </c>
      <c r="E66" s="3">
        <v>9824</v>
      </c>
      <c r="F66" s="3">
        <v>8031</v>
      </c>
      <c r="G66" s="3">
        <v>7267</v>
      </c>
      <c r="H66" s="3">
        <v>7214</v>
      </c>
      <c r="I66" s="3">
        <v>5942</v>
      </c>
    </row>
    <row r="67" spans="1:9" s="3" customFormat="1" ht="12" customHeight="1">
      <c r="A67" s="37" t="s">
        <v>9</v>
      </c>
      <c r="B67" s="31"/>
      <c r="C67" s="3">
        <v>16444</v>
      </c>
      <c r="D67" s="3">
        <f>D56-SUM(D57:D66)</f>
        <v>16840</v>
      </c>
      <c r="E67" s="3">
        <f>E56-SUM(E57:E66)</f>
        <v>17999</v>
      </c>
      <c r="F67" s="3">
        <f>F56-SUM(F57:F66)</f>
        <v>17460</v>
      </c>
      <c r="G67" s="3">
        <f>G56-SUM(G57:G66)</f>
        <v>16864</v>
      </c>
      <c r="H67" s="3">
        <v>17164</v>
      </c>
      <c r="I67" s="3">
        <v>14784</v>
      </c>
    </row>
    <row r="68" spans="1:9" s="5" customFormat="1" ht="19.5" customHeight="1">
      <c r="A68" s="30" t="s">
        <v>15</v>
      </c>
      <c r="B68" s="30"/>
      <c r="C68" s="24">
        <v>207599</v>
      </c>
      <c r="D68" s="24">
        <v>229869</v>
      </c>
      <c r="E68" s="24">
        <v>246904</v>
      </c>
      <c r="F68" s="24">
        <v>229703</v>
      </c>
      <c r="G68" s="24">
        <v>226244</v>
      </c>
      <c r="H68" s="24">
        <f>SUM(H69:H87)</f>
        <v>224356</v>
      </c>
      <c r="I68" s="24">
        <v>191358</v>
      </c>
    </row>
    <row r="69" spans="1:9" s="5" customFormat="1" ht="15.75" customHeight="1">
      <c r="A69" s="27" t="s">
        <v>60</v>
      </c>
      <c r="B69" s="32"/>
      <c r="C69" s="3">
        <v>9857</v>
      </c>
      <c r="D69" s="4">
        <v>11315</v>
      </c>
      <c r="E69" s="4">
        <v>10496</v>
      </c>
      <c r="F69" s="4">
        <v>11521</v>
      </c>
      <c r="G69" s="4">
        <v>10938</v>
      </c>
      <c r="H69" s="4">
        <v>13192</v>
      </c>
      <c r="I69" s="4">
        <v>14108</v>
      </c>
    </row>
    <row r="70" spans="1:9" s="5" customFormat="1" ht="12" customHeight="1">
      <c r="A70" s="27" t="s">
        <v>72</v>
      </c>
      <c r="B70" s="32"/>
      <c r="C70" s="3">
        <v>5788</v>
      </c>
      <c r="D70" s="4">
        <v>7455</v>
      </c>
      <c r="E70" s="4">
        <v>8980</v>
      </c>
      <c r="F70" s="4">
        <v>9642</v>
      </c>
      <c r="G70" s="4">
        <v>11527</v>
      </c>
      <c r="H70" s="4">
        <v>8176</v>
      </c>
      <c r="I70" s="4">
        <v>3801</v>
      </c>
    </row>
    <row r="71" spans="1:9" s="5" customFormat="1" ht="12" customHeight="1">
      <c r="A71" s="27" t="s">
        <v>73</v>
      </c>
      <c r="B71" s="32"/>
      <c r="C71" s="3">
        <v>2549</v>
      </c>
      <c r="D71" s="4">
        <v>3671</v>
      </c>
      <c r="E71" s="4">
        <v>3657</v>
      </c>
      <c r="F71" s="4">
        <v>3711</v>
      </c>
      <c r="G71" s="4">
        <v>4528</v>
      </c>
      <c r="H71" s="4">
        <v>4957</v>
      </c>
      <c r="I71" s="4">
        <v>2802</v>
      </c>
    </row>
    <row r="72" spans="1:9" s="5" customFormat="1" ht="12" customHeight="1">
      <c r="A72" s="27" t="s">
        <v>74</v>
      </c>
      <c r="B72" s="32"/>
      <c r="C72" s="3">
        <v>5865</v>
      </c>
      <c r="D72" s="4">
        <v>7418</v>
      </c>
      <c r="E72" s="4">
        <v>8429</v>
      </c>
      <c r="F72" s="4">
        <v>8665</v>
      </c>
      <c r="G72" s="4">
        <v>9507</v>
      </c>
      <c r="H72" s="4">
        <v>9605</v>
      </c>
      <c r="I72" s="4">
        <v>9344</v>
      </c>
    </row>
    <row r="73" spans="1:9" s="5" customFormat="1" ht="12" customHeight="1">
      <c r="A73" s="43" t="s">
        <v>43</v>
      </c>
      <c r="B73" s="33"/>
      <c r="C73" s="3">
        <v>6168</v>
      </c>
      <c r="D73" s="4">
        <v>6888</v>
      </c>
      <c r="E73" s="4">
        <v>7498</v>
      </c>
      <c r="F73" s="4">
        <v>7832</v>
      </c>
      <c r="G73" s="4">
        <v>8982</v>
      </c>
      <c r="H73" s="4">
        <v>6921</v>
      </c>
      <c r="I73" s="4">
        <v>6994</v>
      </c>
    </row>
    <row r="74" spans="1:9" s="5" customFormat="1" ht="15.75" customHeight="1">
      <c r="A74" s="43" t="s">
        <v>44</v>
      </c>
      <c r="B74" s="33"/>
      <c r="C74" s="3">
        <v>12460</v>
      </c>
      <c r="D74" s="4">
        <v>11881</v>
      </c>
      <c r="E74" s="4">
        <v>12357</v>
      </c>
      <c r="F74" s="4">
        <v>12079</v>
      </c>
      <c r="G74" s="4">
        <v>11955</v>
      </c>
      <c r="H74" s="4">
        <v>12222</v>
      </c>
      <c r="I74" s="4">
        <v>7331</v>
      </c>
    </row>
    <row r="75" spans="1:9" s="5" customFormat="1" ht="12" customHeight="1">
      <c r="A75" s="43" t="s">
        <v>75</v>
      </c>
      <c r="B75" s="33"/>
      <c r="C75" s="3">
        <v>5645</v>
      </c>
      <c r="D75" s="4">
        <v>6575</v>
      </c>
      <c r="E75" s="4">
        <v>6929</v>
      </c>
      <c r="F75" s="4">
        <v>5853</v>
      </c>
      <c r="G75" s="4">
        <v>5028</v>
      </c>
      <c r="H75" s="4">
        <v>3793</v>
      </c>
      <c r="I75" s="4">
        <v>2785</v>
      </c>
    </row>
    <row r="76" spans="1:9" s="5" customFormat="1" ht="12" customHeight="1">
      <c r="A76" s="27" t="s">
        <v>45</v>
      </c>
      <c r="B76" s="32"/>
      <c r="C76" s="3">
        <v>4126</v>
      </c>
      <c r="D76" s="4">
        <v>4215</v>
      </c>
      <c r="E76" s="4">
        <v>4792</v>
      </c>
      <c r="F76" s="4">
        <v>5099</v>
      </c>
      <c r="G76" s="4">
        <v>5178</v>
      </c>
      <c r="H76" s="4">
        <v>5857</v>
      </c>
      <c r="I76" s="4">
        <v>5517</v>
      </c>
    </row>
    <row r="77" spans="1:9" s="5" customFormat="1" ht="12" customHeight="1">
      <c r="A77" s="27" t="s">
        <v>46</v>
      </c>
      <c r="B77" s="32"/>
      <c r="C77" s="3">
        <v>38221</v>
      </c>
      <c r="D77" s="4">
        <v>41952</v>
      </c>
      <c r="E77" s="4">
        <v>43560</v>
      </c>
      <c r="F77" s="4">
        <v>38074</v>
      </c>
      <c r="G77" s="4">
        <v>34050</v>
      </c>
      <c r="H77" s="4">
        <v>35276</v>
      </c>
      <c r="I77" s="4">
        <v>34766</v>
      </c>
    </row>
    <row r="78" spans="1:9" s="5" customFormat="1" ht="12" customHeight="1">
      <c r="A78" s="27" t="s">
        <v>11</v>
      </c>
      <c r="B78" s="32"/>
      <c r="C78" s="3">
        <v>44594</v>
      </c>
      <c r="D78" s="4">
        <v>49600</v>
      </c>
      <c r="E78" s="4">
        <v>53939</v>
      </c>
      <c r="F78" s="4">
        <v>44963</v>
      </c>
      <c r="G78" s="4">
        <v>41208</v>
      </c>
      <c r="H78" s="4">
        <v>37078</v>
      </c>
      <c r="I78" s="4">
        <v>25642</v>
      </c>
    </row>
    <row r="79" spans="1:9" s="5" customFormat="1" ht="15.75" customHeight="1">
      <c r="A79" s="27" t="s">
        <v>47</v>
      </c>
      <c r="B79" s="32"/>
      <c r="C79" s="3">
        <v>4609</v>
      </c>
      <c r="D79" s="4">
        <v>5150</v>
      </c>
      <c r="E79" s="4">
        <v>5972</v>
      </c>
      <c r="F79" s="4">
        <v>5557</v>
      </c>
      <c r="G79" s="4">
        <v>4283</v>
      </c>
      <c r="H79" s="4">
        <v>8640</v>
      </c>
      <c r="I79" s="4">
        <v>11628</v>
      </c>
    </row>
    <row r="80" spans="1:9" s="5" customFormat="1" ht="12" customHeight="1">
      <c r="A80" s="27" t="s">
        <v>48</v>
      </c>
      <c r="B80" s="32"/>
      <c r="C80" s="3">
        <v>4572</v>
      </c>
      <c r="D80" s="4">
        <v>4761</v>
      </c>
      <c r="E80" s="4">
        <v>5186</v>
      </c>
      <c r="F80" s="4">
        <v>4713</v>
      </c>
      <c r="G80" s="4">
        <v>4948</v>
      </c>
      <c r="H80" s="4">
        <v>5443</v>
      </c>
      <c r="I80" s="4">
        <v>7820</v>
      </c>
    </row>
    <row r="81" spans="1:9" s="5" customFormat="1" ht="12" customHeight="1">
      <c r="A81" s="27" t="s">
        <v>49</v>
      </c>
      <c r="B81" s="32"/>
      <c r="C81" s="3">
        <v>9560</v>
      </c>
      <c r="D81" s="4">
        <v>11727</v>
      </c>
      <c r="E81" s="4">
        <v>12541</v>
      </c>
      <c r="F81" s="4">
        <v>12765</v>
      </c>
      <c r="G81" s="4">
        <v>13924</v>
      </c>
      <c r="H81" s="4">
        <v>14016</v>
      </c>
      <c r="I81" s="4">
        <v>15959</v>
      </c>
    </row>
    <row r="82" spans="1:9" s="5" customFormat="1" ht="12" customHeight="1">
      <c r="A82" s="27" t="s">
        <v>76</v>
      </c>
      <c r="B82" s="32"/>
      <c r="C82" s="3">
        <v>2893</v>
      </c>
      <c r="D82" s="4">
        <v>3388</v>
      </c>
      <c r="E82" s="4">
        <v>3776</v>
      </c>
      <c r="F82" s="4">
        <v>3520</v>
      </c>
      <c r="G82" s="4">
        <v>3210</v>
      </c>
      <c r="H82" s="4">
        <v>3173</v>
      </c>
      <c r="I82" s="4">
        <v>2372</v>
      </c>
    </row>
    <row r="83" spans="1:9" s="5" customFormat="1" ht="12" customHeight="1">
      <c r="A83" s="27" t="s">
        <v>77</v>
      </c>
      <c r="B83" s="32"/>
      <c r="C83" s="3">
        <v>3774</v>
      </c>
      <c r="D83" s="4">
        <v>3900</v>
      </c>
      <c r="E83" s="4">
        <v>3986</v>
      </c>
      <c r="F83" s="4">
        <v>3578</v>
      </c>
      <c r="G83" s="4">
        <v>3770</v>
      </c>
      <c r="H83" s="4">
        <v>3400</v>
      </c>
      <c r="I83" s="4">
        <v>1845</v>
      </c>
    </row>
    <row r="84" spans="1:9" s="5" customFormat="1" ht="12" customHeight="1">
      <c r="A84" s="43" t="s">
        <v>50</v>
      </c>
      <c r="B84" s="33"/>
      <c r="C84" s="3">
        <v>6583</v>
      </c>
      <c r="D84" s="4">
        <v>7444</v>
      </c>
      <c r="E84" s="4">
        <v>8206</v>
      </c>
      <c r="F84" s="4">
        <v>7675</v>
      </c>
      <c r="G84" s="4">
        <v>7604</v>
      </c>
      <c r="H84" s="4">
        <v>5868</v>
      </c>
      <c r="I84" s="4">
        <v>5418</v>
      </c>
    </row>
    <row r="85" spans="1:9" s="5" customFormat="1" ht="15.75" customHeight="1">
      <c r="A85" s="44" t="s">
        <v>51</v>
      </c>
      <c r="B85" s="34"/>
      <c r="C85" s="3">
        <v>17144</v>
      </c>
      <c r="D85" s="4">
        <v>17235</v>
      </c>
      <c r="E85" s="4">
        <v>19244</v>
      </c>
      <c r="F85" s="4">
        <v>18624</v>
      </c>
      <c r="G85" s="4">
        <v>19629</v>
      </c>
      <c r="H85" s="4">
        <v>20365</v>
      </c>
      <c r="I85" s="4">
        <v>14312</v>
      </c>
    </row>
    <row r="86" spans="1:9" s="5" customFormat="1" ht="12" customHeight="1">
      <c r="A86" s="44" t="s">
        <v>78</v>
      </c>
      <c r="B86" s="34"/>
      <c r="C86" s="3">
        <v>3497</v>
      </c>
      <c r="D86" s="4">
        <v>3742</v>
      </c>
      <c r="E86" s="4">
        <v>3903</v>
      </c>
      <c r="F86" s="4">
        <v>3586</v>
      </c>
      <c r="G86" s="4">
        <v>3597</v>
      </c>
      <c r="H86" s="4">
        <v>3205</v>
      </c>
      <c r="I86" s="4">
        <v>2823</v>
      </c>
    </row>
    <row r="87" spans="1:9" s="5" customFormat="1" ht="12" customHeight="1">
      <c r="A87" s="44" t="s">
        <v>9</v>
      </c>
      <c r="B87" s="34"/>
      <c r="C87" s="4">
        <v>19694</v>
      </c>
      <c r="D87" s="4">
        <f>D68-SUM(D69:D86)</f>
        <v>21552</v>
      </c>
      <c r="E87" s="4">
        <f>E68-SUM(E69:E86)</f>
        <v>23453</v>
      </c>
      <c r="F87" s="4">
        <f>F68-SUM(F69:F86)</f>
        <v>22246</v>
      </c>
      <c r="G87" s="4">
        <f>G68-SUM(G69:G86)</f>
        <v>22378</v>
      </c>
      <c r="H87" s="4">
        <v>23169</v>
      </c>
      <c r="I87" s="4">
        <v>16091</v>
      </c>
    </row>
    <row r="88" spans="1:9" s="5" customFormat="1" ht="19.5" customHeight="1">
      <c r="A88" s="28" t="s">
        <v>16</v>
      </c>
      <c r="B88" s="28"/>
      <c r="C88" s="5">
        <v>8189</v>
      </c>
      <c r="D88" s="5">
        <v>9424</v>
      </c>
      <c r="E88" s="5">
        <v>10731</v>
      </c>
      <c r="F88" s="5">
        <v>9524</v>
      </c>
      <c r="G88" s="5">
        <v>9218</v>
      </c>
      <c r="H88" s="5">
        <f>SUM(H89:H91)</f>
        <v>9004</v>
      </c>
      <c r="I88" s="5">
        <v>6434</v>
      </c>
    </row>
    <row r="89" spans="1:9" s="5" customFormat="1" ht="15.75" customHeight="1">
      <c r="A89" s="20" t="s">
        <v>52</v>
      </c>
      <c r="B89" s="35"/>
      <c r="C89" s="3">
        <v>6408</v>
      </c>
      <c r="D89" s="4">
        <v>7073</v>
      </c>
      <c r="E89" s="4">
        <v>8393</v>
      </c>
      <c r="F89" s="4">
        <v>7379</v>
      </c>
      <c r="G89" s="4">
        <v>7182</v>
      </c>
      <c r="H89" s="4">
        <v>6809</v>
      </c>
      <c r="I89" s="4">
        <v>4861</v>
      </c>
    </row>
    <row r="90" spans="1:9" s="5" customFormat="1" ht="12" customHeight="1">
      <c r="A90" s="20" t="s">
        <v>79</v>
      </c>
      <c r="B90" s="35"/>
      <c r="C90" s="4">
        <v>622</v>
      </c>
      <c r="D90" s="4">
        <v>1054</v>
      </c>
      <c r="E90" s="4">
        <v>897</v>
      </c>
      <c r="F90" s="4">
        <v>934</v>
      </c>
      <c r="G90" s="4">
        <v>1106</v>
      </c>
      <c r="H90" s="4">
        <v>1155</v>
      </c>
      <c r="I90" s="4">
        <v>522</v>
      </c>
    </row>
    <row r="91" spans="1:9" s="5" customFormat="1" ht="12" customHeight="1">
      <c r="A91" s="20" t="s">
        <v>9</v>
      </c>
      <c r="B91" s="35"/>
      <c r="C91" s="4">
        <v>1159</v>
      </c>
      <c r="D91" s="4">
        <f>D88-SUM(D89:D90)</f>
        <v>1297</v>
      </c>
      <c r="E91" s="4">
        <f>E88-SUM(E89:E90)</f>
        <v>1441</v>
      </c>
      <c r="F91" s="4">
        <f>F88-SUM(F89:F90)</f>
        <v>1211</v>
      </c>
      <c r="G91" s="4">
        <f>G88-SUM(G89:G90)</f>
        <v>930</v>
      </c>
      <c r="H91" s="4">
        <v>1040</v>
      </c>
      <c r="I91" s="4">
        <v>1051</v>
      </c>
    </row>
    <row r="92" spans="2:8" s="5" customFormat="1" ht="12.75">
      <c r="B92" s="35"/>
      <c r="C92" s="4"/>
      <c r="D92" s="4"/>
      <c r="E92" s="4"/>
      <c r="F92" s="4"/>
      <c r="G92" s="4"/>
      <c r="H92" s="4"/>
    </row>
    <row r="93" spans="1:6" ht="12" customHeight="1">
      <c r="A93" s="4" t="s">
        <v>83</v>
      </c>
      <c r="B93" s="5"/>
      <c r="C93" s="5"/>
      <c r="D93" s="5"/>
      <c r="E93" s="5"/>
      <c r="F93" s="5"/>
    </row>
    <row r="94" spans="1:6" ht="12" customHeight="1">
      <c r="A94" s="4" t="s">
        <v>86</v>
      </c>
      <c r="B94" s="5"/>
      <c r="C94" s="5"/>
      <c r="D94" s="5"/>
      <c r="E94" s="5"/>
      <c r="F94" s="5"/>
    </row>
    <row r="95" spans="1:6" ht="15.75" customHeight="1">
      <c r="A95" s="1" t="s">
        <v>82</v>
      </c>
      <c r="B95" s="6"/>
      <c r="C95" s="5"/>
      <c r="D95" s="5"/>
      <c r="E95" s="5"/>
      <c r="F95" s="5"/>
    </row>
    <row r="96" spans="1:9" ht="3.75" customHeight="1">
      <c r="A96" s="40"/>
      <c r="B96" s="41"/>
      <c r="C96" s="39"/>
      <c r="D96" s="42"/>
      <c r="E96" s="42"/>
      <c r="F96" s="42"/>
      <c r="G96" s="42"/>
      <c r="H96" s="42"/>
      <c r="I96" s="22"/>
    </row>
  </sheetData>
  <sheetProtection/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rowBreaks count="1" manualBreakCount="1">
    <brk id="55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felsenheimer</dc:creator>
  <cp:keywords/>
  <dc:description/>
  <cp:lastModifiedBy>Langel Matti (DF)</cp:lastModifiedBy>
  <cp:lastPrinted>2019-05-21T05:27:31Z</cp:lastPrinted>
  <dcterms:created xsi:type="dcterms:W3CDTF">1999-01-29T13:26:37Z</dcterms:created>
  <dcterms:modified xsi:type="dcterms:W3CDTF">2024-04-22T14:48:27Z</dcterms:modified>
  <cp:category/>
  <cp:version/>
  <cp:contentType/>
  <cp:contentStatus/>
</cp:coreProperties>
</file>