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1\11_04_transports_personnes_marchandises\"/>
    </mc:Choice>
  </mc:AlternateContent>
  <xr:revisionPtr revIDLastSave="0" documentId="8_{16C23994-B08A-4313-A61B-8F9FD464B208}" xr6:coauthVersionLast="47" xr6:coauthVersionMax="47" xr10:uidLastSave="{00000000-0000-0000-0000-000000000000}"/>
  <bookViews>
    <workbookView xWindow="-120" yWindow="-120" windowWidth="29040" windowHeight="15720" tabRatio="841" xr2:uid="{A4CE8DCA-8478-4B01-A561-8A34933C9E1A}"/>
  </bookViews>
  <sheets>
    <sheet name="2017- ..." sheetId="58" r:id="rId1"/>
    <sheet name="2013-2016" sheetId="57" r:id="rId2"/>
    <sheet name="2005-2012" sheetId="56" r:id="rId3"/>
    <sheet name="1998-2004" sheetId="55" r:id="rId4"/>
  </sheets>
  <definedNames>
    <definedName name="_xlnm.Print_Area" localSheetId="3">'1998-2004'!$A$1:$I$52</definedName>
    <definedName name="_xlnm.Print_Area" localSheetId="2">'2005-2012'!$A$1:$J$53</definedName>
    <definedName name="_xlnm.Print_Area" localSheetId="1">'2013-2016'!$A$1:$E$52</definedName>
    <definedName name="_xlnm.Print_Area" localSheetId="0">'2017- ...'!$A$1:$I$36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55" l="1"/>
  <c r="G36" i="55"/>
  <c r="F36" i="55"/>
  <c r="E36" i="55"/>
  <c r="D36" i="55"/>
  <c r="C36" i="55"/>
  <c r="H31" i="55"/>
  <c r="G31" i="55"/>
  <c r="F31" i="55"/>
  <c r="E31" i="55"/>
  <c r="D31" i="55"/>
  <c r="C31" i="55"/>
</calcChain>
</file>

<file path=xl/sharedStrings.xml><?xml version="1.0" encoding="utf-8"?>
<sst xmlns="http://schemas.openxmlformats.org/spreadsheetml/2006/main" count="176" uniqueCount="93">
  <si>
    <t>Total</t>
  </si>
  <si>
    <t>Canton de Genève</t>
  </si>
  <si>
    <t>Transports publics genevois,</t>
  </si>
  <si>
    <r>
      <t xml:space="preserve">Source </t>
    </r>
    <r>
      <rPr>
        <i/>
        <sz val="8"/>
        <rFont val="Arial Narrow"/>
        <family val="2"/>
      </rPr>
      <t>: Transports publics genevois</t>
    </r>
  </si>
  <si>
    <t>Chiffres annuels</t>
  </si>
  <si>
    <t>Trolleybus</t>
  </si>
  <si>
    <t>Autobus</t>
  </si>
  <si>
    <t>Population desservie par les TPG (1)</t>
  </si>
  <si>
    <t>Longueur du réseau exploité par les TPG (km) (3)</t>
  </si>
  <si>
    <t>Trams</t>
  </si>
  <si>
    <t>Kilomètres-convois parcourus par convoi (5)</t>
  </si>
  <si>
    <t>Kilomètres offerts par habitant de la zone desservie (6)</t>
  </si>
  <si>
    <t>Voyageurs transportés</t>
  </si>
  <si>
    <t>Nombre total de voyages (millier)</t>
  </si>
  <si>
    <t>Nombre de voyages par jour</t>
  </si>
  <si>
    <t>Nombre de voyages par kilomètre-convoi (7)</t>
  </si>
  <si>
    <t>Nombre de voyages par habitant de la zone desservie (8)</t>
  </si>
  <si>
    <t>Parc de véhicules</t>
  </si>
  <si>
    <t>Places-voyageurs dans les véhicules</t>
  </si>
  <si>
    <t>Trams et remorques</t>
  </si>
  <si>
    <t>Effectif total des employés</t>
  </si>
  <si>
    <t>(1) A partir de 2001, l'effectif de la population comprend les demandeurs d'asile (titulaires d'un permis N).</t>
  </si>
  <si>
    <t>(2) Mis en rapport avec la superficie des zones habitées, plus de 99 % de la population dispose d'un arrêt TPG à moins de 500 mètres.</t>
  </si>
  <si>
    <t>(3) Y compris les parcours de service.</t>
  </si>
  <si>
    <t>(4) Total des kilomètres productifs (mis à la disposition des clients) et des kilomètres de service parcourus en une année, tous véhicules confondus, sans les kilomètres</t>
  </si>
  <si>
    <t xml:space="preserve">     des véhicules remorqués.</t>
  </si>
  <si>
    <t>(6) Total des kilomètres-convois divisé par la population desservie par les TPG.</t>
  </si>
  <si>
    <t>(7) Nombre de voyages divisé par le total des kilomètres-convois.</t>
  </si>
  <si>
    <t>(8) Nombre de voyages divisé par la population desservie par les TPG.</t>
  </si>
  <si>
    <r>
      <t>Superficie de la zone desservie par les TPG (km</t>
    </r>
    <r>
      <rPr>
        <vertAlign val="superscript"/>
        <sz val="8"/>
        <rFont val="Arial Narrow"/>
        <family val="2"/>
      </rPr>
      <t>2</t>
    </r>
    <r>
      <rPr>
        <sz val="8"/>
        <rFont val="Arial Narrow"/>
      </rPr>
      <t>) (2)</t>
    </r>
  </si>
  <si>
    <t>(5) Total des kilomètres-convois divisé par le nombre total de véhicules (traction).</t>
  </si>
  <si>
    <t>Office cantonal de la statistique - OCSTAT</t>
  </si>
  <si>
    <r>
      <t>Kilomètres-convois parcourus</t>
    </r>
    <r>
      <rPr>
        <sz val="8"/>
        <color indexed="48"/>
        <rFont val="Arial Narrow"/>
        <family val="2"/>
      </rPr>
      <t xml:space="preserve"> (millier) (4)</t>
    </r>
  </si>
  <si>
    <r>
      <t>Recettes voyageurs</t>
    </r>
    <r>
      <rPr>
        <sz val="8"/>
        <color indexed="48"/>
        <rFont val="Arial Narrow"/>
        <family val="2"/>
      </rPr>
      <t xml:space="preserve"> (millier de francs)</t>
    </r>
  </si>
  <si>
    <r>
      <t>Total</t>
    </r>
    <r>
      <rPr>
        <sz val="8"/>
        <rFont val="Arial Narrow"/>
        <family val="2"/>
      </rPr>
      <t xml:space="preserve"> (millier de francs)</t>
    </r>
  </si>
  <si>
    <t>Données générales</t>
  </si>
  <si>
    <t>de 1998 à 2004</t>
  </si>
  <si>
    <t>…</t>
  </si>
  <si>
    <t>T 11.04.1.01</t>
  </si>
  <si>
    <t>(1) Mis en rapport avec la superficie des zones habitées, plus de 99 % de la population dispose d'un arrêt TPG à moins de 500 mètres.</t>
  </si>
  <si>
    <t>(2) Y compris les parcours de service.</t>
  </si>
  <si>
    <t>(3) Total des kilomètres productifs (mis à la disposition des clients) et des kilomètres de service parcourus en une année, tous véhicules confondus, sans les kilomètres</t>
  </si>
  <si>
    <t xml:space="preserve">      des véhicules remorqués.</t>
  </si>
  <si>
    <t>(4) Total des kilomètres-convois divisé par le nombre total de véhicules (traction).</t>
  </si>
  <si>
    <t>(5) Total des kilomètres-convois divisé par la population desservie par les TPG.</t>
  </si>
  <si>
    <t>(6) Nombre de voyages divisé par le total des kilomètres-convois.</t>
  </si>
  <si>
    <t>(7) Nombre de voyages divisé par la population desservie par les TPG.</t>
  </si>
  <si>
    <t>(8) A partir de 2006, les chiffres sont élaborés sur la base des normes européennes.</t>
  </si>
  <si>
    <t>Population desservie par les TPG</t>
  </si>
  <si>
    <r>
      <t>Superficie de la zone desservie par les TPG (km</t>
    </r>
    <r>
      <rPr>
        <vertAlign val="superscript"/>
        <sz val="8"/>
        <rFont val="Arial Narrow"/>
        <family val="2"/>
      </rPr>
      <t>2</t>
    </r>
    <r>
      <rPr>
        <sz val="8"/>
        <rFont val="Arial Narrow"/>
      </rPr>
      <t>) (1)</t>
    </r>
  </si>
  <si>
    <t>Longueur du réseau exploité par les TPG (km) (2)</t>
  </si>
  <si>
    <r>
      <t>Kilomètres-convois parcourus</t>
    </r>
    <r>
      <rPr>
        <sz val="8"/>
        <color indexed="48"/>
        <rFont val="Arial Narrow"/>
        <family val="2"/>
      </rPr>
      <t xml:space="preserve"> (millier) (3)</t>
    </r>
  </si>
  <si>
    <t>Kilomètres-convois parcourus par convoi (4)</t>
  </si>
  <si>
    <t>Kilomètres offerts par habitant de la zone desservie (5)</t>
  </si>
  <si>
    <t>Nombre de voyages par kilomètre-convoi (6)</t>
  </si>
  <si>
    <t>Nombre de voyages par habitant de la zone desservie (7)</t>
  </si>
  <si>
    <r>
      <t>Recettes voyageurs</t>
    </r>
    <r>
      <rPr>
        <sz val="8"/>
        <color indexed="48"/>
        <rFont val="Arial Narrow"/>
        <family val="2"/>
      </rPr>
      <t xml:space="preserve"> (millier de francs) (8)</t>
    </r>
  </si>
  <si>
    <t>Minibus</t>
  </si>
  <si>
    <t>Date de mise à jour : 01.07.2013</t>
  </si>
  <si>
    <t>de 2005 à 2012</t>
  </si>
  <si>
    <t>(1) Y compris les parcours de service.</t>
  </si>
  <si>
    <t>(2) Total des kilomètres productifs (mis à la disposition des clients) et des kilomètres de service parcourus en une année, tous véhicules confondus, sans les kilomètres</t>
  </si>
  <si>
    <t>(3) Total des kilomètres-convois divisé par le nombre total de véhicules (traction).</t>
  </si>
  <si>
    <t>(4) Total des kilomètres-convois divisé par la population desservie par les TPG.</t>
  </si>
  <si>
    <t>(5) Nombre de voyages divisé par le total des kilomètres-convois.</t>
  </si>
  <si>
    <t>(6) Nombre de voyages divisé par la population desservie par les TPG.</t>
  </si>
  <si>
    <t>(7) A partir de 2006, les chiffres sont élaborés sur la base des normes européennes.</t>
  </si>
  <si>
    <t>Longueur du réseau exploité par les TPG (km) (1)</t>
  </si>
  <si>
    <r>
      <t>Kilomètres-convois parcourus</t>
    </r>
    <r>
      <rPr>
        <sz val="8"/>
        <color indexed="48"/>
        <rFont val="Arial Narrow"/>
        <family val="2"/>
      </rPr>
      <t xml:space="preserve"> (millier) (2)</t>
    </r>
  </si>
  <si>
    <t>Kilomètres-convois parcourus par convoi (3)</t>
  </si>
  <si>
    <t>Kilomètres offerts par habitant de la zone desservie (4)</t>
  </si>
  <si>
    <t>Nombre de voyages par kilomètre-convoi (5)</t>
  </si>
  <si>
    <t>Nombre de voyages par habitant de la zone desservie (6)</t>
  </si>
  <si>
    <r>
      <t>Recettes voyageurs</t>
    </r>
    <r>
      <rPr>
        <sz val="8"/>
        <color indexed="48"/>
        <rFont val="Arial Narrow"/>
        <family val="2"/>
      </rPr>
      <t xml:space="preserve"> (millier de francs) (7)</t>
    </r>
  </si>
  <si>
    <r>
      <t>Superficie de la zone desservie par les TPG (km</t>
    </r>
    <r>
      <rPr>
        <vertAlign val="superscript"/>
        <sz val="8"/>
        <rFont val="Arial Narrow"/>
        <family val="2"/>
      </rPr>
      <t>2</t>
    </r>
    <r>
      <rPr>
        <sz val="8"/>
        <rFont val="Arial Narrow"/>
      </rPr>
      <t xml:space="preserve">) </t>
    </r>
  </si>
  <si>
    <t>Date de mise à jour : 17.08.2018</t>
  </si>
  <si>
    <t>depuis 2017</t>
  </si>
  <si>
    <t>Nombre de personnes embarquées (montées, en millier)</t>
  </si>
  <si>
    <t>Nombre moyen de montées par jour (en millier)</t>
  </si>
  <si>
    <t>Places offertes</t>
  </si>
  <si>
    <t>Places-kilomètres offertes</t>
  </si>
  <si>
    <t>Parc de véhicules et kilomètre parcourus</t>
  </si>
  <si>
    <t>Nombre de véhicules</t>
  </si>
  <si>
    <t>de 2013 à 2016</t>
  </si>
  <si>
    <t>Nombre de voyages par km et par année (millier) (1)</t>
  </si>
  <si>
    <t>(1) Total des kilomètres parcourus par les passagers.</t>
  </si>
  <si>
    <r>
      <t>Produits du transport</t>
    </r>
    <r>
      <rPr>
        <sz val="8"/>
        <color indexed="48"/>
        <rFont val="Arial Narrow"/>
        <family val="2"/>
      </rPr>
      <t xml:space="preserve"> (millier de francs)</t>
    </r>
  </si>
  <si>
    <t>Autobus (2)</t>
  </si>
  <si>
    <r>
      <t>Kilomètres parcourus</t>
    </r>
    <r>
      <rPr>
        <sz val="8"/>
        <rFont val="Arial Narrow"/>
        <family val="2"/>
      </rPr>
      <t xml:space="preserve"> (3)</t>
    </r>
  </si>
  <si>
    <t>(3) Total des kilomètres parcourus et productifs (mis à la disposition des clients) en une année, sans les véhicules remorqués.</t>
  </si>
  <si>
    <t>(2) Y compris minibus, véhicules autonomes, autobus articulés et autobus articulés "TOSA".</t>
  </si>
  <si>
    <r>
      <t>Nombre d'employés</t>
    </r>
    <r>
      <rPr>
        <sz val="8"/>
        <color indexed="48"/>
        <rFont val="Arial Narrow"/>
        <family val="2"/>
      </rPr>
      <t xml:space="preserve"> (en équivalent temps plein)</t>
    </r>
  </si>
  <si>
    <t>Date de mise à jour : 09.07.2025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</si>
</sst>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1" formatCode="0.0"/>
    <numFmt numFmtId="174" formatCode="#,##0.0"/>
    <numFmt numFmtId="178" formatCode="#,##0.000"/>
  </numFmts>
  <fonts count="19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i/>
      <sz val="11"/>
      <color indexed="9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11"/>
      <color indexed="10"/>
      <name val="Arial Narrow"/>
      <family val="2"/>
    </font>
    <font>
      <vertAlign val="superscript"/>
      <sz val="8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b/>
      <sz val="8"/>
      <color indexed="48"/>
      <name val="Arial Narrow"/>
      <family val="2"/>
    </font>
    <font>
      <sz val="8"/>
      <color indexed="48"/>
      <name val="Arial Narrow"/>
      <family val="2"/>
    </font>
    <font>
      <sz val="7"/>
      <name val="Arial"/>
      <family val="2"/>
    </font>
    <font>
      <sz val="8"/>
      <color indexed="48"/>
      <name val="Arial Narrow"/>
      <family val="2"/>
    </font>
    <font>
      <sz val="8"/>
      <color indexed="48"/>
      <name val="Arial Narrow"/>
      <family val="2"/>
    </font>
    <font>
      <b/>
      <sz val="10"/>
      <color rgb="FF3366FF"/>
      <name val="Arial Narrow"/>
      <family val="2"/>
    </font>
    <font>
      <b/>
      <sz val="8"/>
      <color rgb="FF3366FF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indexed="1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0" fontId="14" fillId="0" borderId="1" applyNumberFormat="0" applyFont="0" applyFill="0" applyAlignment="0"/>
  </cellStyleXfs>
  <cellXfs count="81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1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8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left"/>
    </xf>
    <xf numFmtId="3" fontId="1" fillId="0" borderId="0" xfId="0" applyNumberFormat="1" applyFont="1" applyBorder="1"/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/>
    <xf numFmtId="3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/>
    <xf numFmtId="3" fontId="6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6" fillId="0" borderId="2" xfId="0" applyNumberFormat="1" applyFont="1" applyFill="1" applyBorder="1"/>
    <xf numFmtId="3" fontId="1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/>
    <xf numFmtId="3" fontId="1" fillId="0" borderId="0" xfId="0" applyNumberFormat="1" applyFont="1" applyAlignment="1"/>
    <xf numFmtId="3" fontId="6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left"/>
    </xf>
    <xf numFmtId="1" fontId="2" fillId="0" borderId="0" xfId="0" quotePrefix="1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left"/>
    </xf>
    <xf numFmtId="3" fontId="1" fillId="0" borderId="0" xfId="0" quotePrefix="1" applyNumberFormat="1" applyFont="1" applyAlignment="1">
      <alignment horizontal="right"/>
    </xf>
    <xf numFmtId="3" fontId="1" fillId="0" borderId="0" xfId="0" applyNumberFormat="1" applyFont="1" applyFill="1" applyAlignment="1">
      <alignment horizontal="right"/>
    </xf>
    <xf numFmtId="171" fontId="1" fillId="0" borderId="0" xfId="0" applyNumberFormat="1" applyFont="1" applyAlignment="1">
      <alignment horizontal="right"/>
    </xf>
    <xf numFmtId="1" fontId="1" fillId="0" borderId="2" xfId="0" applyNumberFormat="1" applyFont="1" applyBorder="1" applyAlignment="1">
      <alignment horizontal="lef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/>
    <xf numFmtId="3" fontId="7" fillId="0" borderId="0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center"/>
    </xf>
    <xf numFmtId="1" fontId="10" fillId="0" borderId="0" xfId="0" applyNumberFormat="1" applyFont="1" applyBorder="1" applyAlignment="1">
      <alignment horizontal="left"/>
    </xf>
    <xf numFmtId="1" fontId="10" fillId="0" borderId="0" xfId="0" applyNumberFormat="1" applyFont="1" applyFill="1" applyBorder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1" fontId="7" fillId="0" borderId="0" xfId="0" quotePrefix="1" applyNumberFormat="1" applyFont="1" applyBorder="1" applyAlignment="1">
      <alignment horizontal="left"/>
    </xf>
    <xf numFmtId="171" fontId="1" fillId="0" borderId="0" xfId="0" applyNumberFormat="1" applyFont="1" applyFill="1" applyBorder="1" applyAlignment="1">
      <alignment horizontal="right"/>
    </xf>
    <xf numFmtId="171" fontId="1" fillId="0" borderId="0" xfId="0" quotePrefix="1" applyNumberFormat="1" applyFont="1" applyAlignment="1">
      <alignment horizontal="right"/>
    </xf>
    <xf numFmtId="3" fontId="10" fillId="0" borderId="0" xfId="0" applyNumberFormat="1" applyFont="1" applyAlignment="1"/>
    <xf numFmtId="0" fontId="1" fillId="0" borderId="0" xfId="0" applyNumberFormat="1" applyFont="1" applyFill="1" applyBorder="1"/>
    <xf numFmtId="4" fontId="1" fillId="0" borderId="0" xfId="0" applyNumberFormat="1" applyFont="1" applyAlignment="1">
      <alignment horizontal="right"/>
    </xf>
    <xf numFmtId="174" fontId="1" fillId="0" borderId="0" xfId="0" applyNumberFormat="1" applyFont="1" applyAlignment="1">
      <alignment horizontal="right"/>
    </xf>
    <xf numFmtId="3" fontId="10" fillId="0" borderId="0" xfId="0" applyNumberFormat="1" applyFont="1" applyBorder="1" applyAlignment="1">
      <alignment horizontal="right"/>
    </xf>
    <xf numFmtId="178" fontId="7" fillId="0" borderId="0" xfId="0" applyNumberFormat="1" applyFont="1" applyAlignment="1">
      <alignment horizontal="right"/>
    </xf>
    <xf numFmtId="178" fontId="7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Alignment="1"/>
    <xf numFmtId="171" fontId="1" fillId="0" borderId="0" xfId="0" applyNumberFormat="1" applyFont="1" applyFill="1" applyAlignment="1">
      <alignment horizontal="right"/>
    </xf>
    <xf numFmtId="171" fontId="1" fillId="0" borderId="0" xfId="0" quotePrefix="1" applyNumberFormat="1" applyFont="1" applyFill="1" applyAlignment="1">
      <alignment horizontal="right"/>
    </xf>
    <xf numFmtId="171" fontId="7" fillId="0" borderId="0" xfId="0" applyNumberFormat="1" applyFont="1" applyFill="1" applyBorder="1" applyAlignment="1">
      <alignment horizontal="right"/>
    </xf>
    <xf numFmtId="171" fontId="7" fillId="0" borderId="0" xfId="0" quotePrefix="1" applyNumberFormat="1" applyFont="1" applyAlignment="1">
      <alignment horizontal="right"/>
    </xf>
    <xf numFmtId="0" fontId="11" fillId="0" borderId="0" xfId="0" applyFont="1" applyAlignment="1">
      <alignment horizontal="left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left" vertical="center"/>
    </xf>
    <xf numFmtId="3" fontId="11" fillId="0" borderId="3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left" vertical="center"/>
    </xf>
    <xf numFmtId="1" fontId="12" fillId="0" borderId="0" xfId="0" applyNumberFormat="1" applyFont="1" applyBorder="1" applyAlignment="1">
      <alignment horizontal="left"/>
    </xf>
    <xf numFmtId="3" fontId="12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178" fontId="7" fillId="0" borderId="0" xfId="0" applyNumberFormat="1" applyFont="1" applyAlignment="1"/>
    <xf numFmtId="174" fontId="1" fillId="0" borderId="0" xfId="0" applyNumberFormat="1" applyFont="1" applyAlignment="1"/>
    <xf numFmtId="3" fontId="7" fillId="0" borderId="0" xfId="1" applyNumberFormat="1" applyFont="1" applyBorder="1"/>
    <xf numFmtId="4" fontId="7" fillId="0" borderId="0" xfId="1" applyNumberFormat="1" applyFont="1" applyBorder="1"/>
    <xf numFmtId="174" fontId="7" fillId="0" borderId="0" xfId="1" applyNumberFormat="1" applyFont="1" applyBorder="1"/>
    <xf numFmtId="178" fontId="7" fillId="0" borderId="0" xfId="1" applyNumberFormat="1" applyFont="1" applyBorder="1"/>
    <xf numFmtId="1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/>
    <xf numFmtId="3" fontId="7" fillId="0" borderId="0" xfId="0" applyNumberFormat="1" applyFont="1" applyBorder="1" applyAlignment="1">
      <alignment horizontal="left"/>
    </xf>
    <xf numFmtId="3" fontId="10" fillId="0" borderId="0" xfId="0" applyNumberFormat="1" applyFont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3" fontId="7" fillId="0" borderId="0" xfId="0" quotePrefix="1" applyNumberFormat="1" applyFont="1" applyAlignment="1">
      <alignment horizontal="right"/>
    </xf>
    <xf numFmtId="0" fontId="17" fillId="0" borderId="0" xfId="0" applyFont="1" applyAlignment="1">
      <alignment horizontal="left"/>
    </xf>
    <xf numFmtId="1" fontId="18" fillId="0" borderId="0" xfId="0" applyNumberFormat="1" applyFont="1" applyBorder="1" applyAlignment="1">
      <alignment horizontal="left"/>
    </xf>
    <xf numFmtId="0" fontId="7" fillId="0" borderId="0" xfId="0" applyNumberFormat="1" applyFont="1" applyFill="1" applyBorder="1"/>
    <xf numFmtId="3" fontId="0" fillId="0" borderId="0" xfId="0" applyNumberFormat="1" applyFont="1" applyAlignment="1"/>
    <xf numFmtId="3" fontId="0" fillId="0" borderId="0" xfId="0" applyNumberFormat="1" applyFont="1" applyFill="1" applyBorder="1" applyAlignment="1"/>
    <xf numFmtId="3" fontId="10" fillId="0" borderId="0" xfId="1" applyNumberFormat="1" applyFont="1" applyBorder="1"/>
    <xf numFmtId="3" fontId="7" fillId="0" borderId="0" xfId="0" applyNumberFormat="1" applyFont="1" applyFill="1" applyBorder="1" applyAlignment="1" applyProtection="1">
      <alignment horizontal="right"/>
      <protection locked="0"/>
    </xf>
  </cellXfs>
  <cellStyles count="2">
    <cellStyle name="filet gris" xfId="1" xr:uid="{21F80FF7-4BFA-4B7F-9BD8-A91223DFA476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0</xdr:row>
      <xdr:rowOff>19050</xdr:rowOff>
    </xdr:from>
    <xdr:to>
      <xdr:col>8</xdr:col>
      <xdr:colOff>514350</xdr:colOff>
      <xdr:row>1</xdr:row>
      <xdr:rowOff>19050</xdr:rowOff>
    </xdr:to>
    <xdr:pic>
      <xdr:nvPicPr>
        <xdr:cNvPr id="51237" name="Picture 2" descr="logo stat-ge">
          <a:extLst>
            <a:ext uri="{FF2B5EF4-FFF2-40B4-BE49-F238E27FC236}">
              <a16:creationId xmlns:a16="http://schemas.microsoft.com/office/drawing/2014/main" id="{22599462-8A8D-9153-5107-8A3C03EA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9050"/>
          <a:ext cx="790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0</xdr:row>
      <xdr:rowOff>38100</xdr:rowOff>
    </xdr:from>
    <xdr:to>
      <xdr:col>5</xdr:col>
      <xdr:colOff>0</xdr:colOff>
      <xdr:row>1</xdr:row>
      <xdr:rowOff>38100</xdr:rowOff>
    </xdr:to>
    <xdr:pic>
      <xdr:nvPicPr>
        <xdr:cNvPr id="50240" name="Picture 2" descr="logo stat-ge">
          <a:extLst>
            <a:ext uri="{FF2B5EF4-FFF2-40B4-BE49-F238E27FC236}">
              <a16:creationId xmlns:a16="http://schemas.microsoft.com/office/drawing/2014/main" id="{6A2A581A-878F-CA33-60A7-F09AE67D2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8100"/>
          <a:ext cx="6953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19050</xdr:rowOff>
    </xdr:from>
    <xdr:to>
      <xdr:col>9</xdr:col>
      <xdr:colOff>514350</xdr:colOff>
      <xdr:row>1</xdr:row>
      <xdr:rowOff>19050</xdr:rowOff>
    </xdr:to>
    <xdr:pic>
      <xdr:nvPicPr>
        <xdr:cNvPr id="49231" name="Picture 2" descr="logo stat-ge">
          <a:extLst>
            <a:ext uri="{FF2B5EF4-FFF2-40B4-BE49-F238E27FC236}">
              <a16:creationId xmlns:a16="http://schemas.microsoft.com/office/drawing/2014/main" id="{99B39B32-FAD4-2A0B-F9E1-EAE01D9AC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9050"/>
          <a:ext cx="790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0</xdr:row>
      <xdr:rowOff>0</xdr:rowOff>
    </xdr:from>
    <xdr:to>
      <xdr:col>8</xdr:col>
      <xdr:colOff>514350</xdr:colOff>
      <xdr:row>1</xdr:row>
      <xdr:rowOff>0</xdr:rowOff>
    </xdr:to>
    <xdr:pic>
      <xdr:nvPicPr>
        <xdr:cNvPr id="48208" name="Picture 2" descr="logo stat-ge">
          <a:extLst>
            <a:ext uri="{FF2B5EF4-FFF2-40B4-BE49-F238E27FC236}">
              <a16:creationId xmlns:a16="http://schemas.microsoft.com/office/drawing/2014/main" id="{DD9F09C3-76E3-88AB-8220-A97ED93F8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0"/>
          <a:ext cx="790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FD252-82CD-4923-87CA-33F8DB8DB902}">
  <dimension ref="A1:I36"/>
  <sheetViews>
    <sheetView tabSelected="1" zoomScaleNormal="100" workbookViewId="0">
      <selection activeCell="J1" sqref="J1"/>
    </sheetView>
  </sheetViews>
  <sheetFormatPr baseColWidth="10" defaultRowHeight="9.9499999999999993" customHeight="1" x14ac:dyDescent="0.25"/>
  <cols>
    <col min="1" max="1" width="48.59765625" style="2" customWidth="1"/>
    <col min="2" max="9" width="11" style="2" customWidth="1"/>
    <col min="10" max="16384" width="11.19921875" style="2"/>
  </cols>
  <sheetData>
    <row r="1" spans="1:9" s="5" customFormat="1" ht="34.5" customHeight="1" x14ac:dyDescent="0.2">
      <c r="A1" s="74" t="s">
        <v>31</v>
      </c>
      <c r="B1" s="55"/>
      <c r="C1" s="55"/>
      <c r="D1" s="55"/>
      <c r="E1" s="55"/>
      <c r="F1" s="54"/>
      <c r="G1" s="54"/>
      <c r="H1" s="54"/>
      <c r="I1" s="54"/>
    </row>
    <row r="2" spans="1:9" s="5" customFormat="1" ht="3.95" customHeight="1" thickBot="1" x14ac:dyDescent="0.3">
      <c r="A2" s="56"/>
      <c r="B2" s="58"/>
      <c r="C2" s="58"/>
      <c r="D2" s="58"/>
      <c r="E2" s="58"/>
      <c r="F2" s="57"/>
      <c r="G2" s="57"/>
      <c r="H2" s="57"/>
      <c r="I2" s="57"/>
    </row>
    <row r="3" spans="1:9" s="7" customFormat="1" ht="39.950000000000003" customHeight="1" x14ac:dyDescent="0.25">
      <c r="A3" s="6" t="s">
        <v>2</v>
      </c>
      <c r="B3" s="4"/>
      <c r="C3" s="4"/>
      <c r="D3" s="4"/>
      <c r="E3" s="4"/>
      <c r="F3" s="4"/>
    </row>
    <row r="4" spans="1:9" s="10" customFormat="1" ht="15" customHeight="1" x14ac:dyDescent="0.2">
      <c r="A4" s="6" t="s">
        <v>76</v>
      </c>
      <c r="B4" s="8"/>
      <c r="C4" s="9"/>
      <c r="D4" s="8"/>
      <c r="E4" s="8"/>
      <c r="I4" s="61" t="s">
        <v>38</v>
      </c>
    </row>
    <row r="5" spans="1:9" s="13" customFormat="1" ht="15.95" customHeight="1" x14ac:dyDescent="0.25">
      <c r="A5" s="11" t="s">
        <v>4</v>
      </c>
      <c r="B5" s="12"/>
      <c r="C5" s="12"/>
      <c r="D5" s="12"/>
      <c r="E5" s="12"/>
      <c r="I5" s="20" t="s">
        <v>1</v>
      </c>
    </row>
    <row r="6" spans="1:9" s="13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</row>
    <row r="7" spans="1:9" s="7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s="7" customFormat="1" ht="12" customHeight="1" x14ac:dyDescent="0.25">
      <c r="A8" s="41"/>
      <c r="B8" s="41">
        <v>2017</v>
      </c>
      <c r="C8" s="41">
        <v>2018</v>
      </c>
      <c r="D8" s="41">
        <v>2019</v>
      </c>
      <c r="E8" s="76">
        <v>2020</v>
      </c>
      <c r="F8" s="76">
        <v>2021</v>
      </c>
      <c r="G8" s="76">
        <v>2022</v>
      </c>
      <c r="H8" s="76">
        <v>2023</v>
      </c>
      <c r="I8" s="76">
        <v>2024</v>
      </c>
    </row>
    <row r="9" spans="1:9" s="21" customFormat="1" ht="3.95" customHeight="1" x14ac:dyDescent="0.25">
      <c r="A9" s="17"/>
      <c r="B9" s="17"/>
      <c r="C9" s="17"/>
      <c r="D9" s="17"/>
      <c r="E9" s="17"/>
      <c r="F9" s="17"/>
      <c r="G9" s="17"/>
      <c r="H9" s="17"/>
      <c r="I9" s="17"/>
    </row>
    <row r="10" spans="1:9" s="21" customFormat="1" ht="3.95" customHeight="1" x14ac:dyDescent="0.25">
      <c r="A10" s="14"/>
    </row>
    <row r="11" spans="1:9" s="19" customFormat="1" ht="20.100000000000001" customHeight="1" x14ac:dyDescent="0.25">
      <c r="A11" s="75" t="s">
        <v>12</v>
      </c>
      <c r="C11" s="31"/>
      <c r="D11" s="31"/>
      <c r="E11" s="21"/>
      <c r="G11" s="31"/>
      <c r="H11" s="64"/>
      <c r="I11" s="64"/>
    </row>
    <row r="12" spans="1:9" s="19" customFormat="1" ht="15.95" customHeight="1" x14ac:dyDescent="0.25">
      <c r="A12" s="22" t="s">
        <v>77</v>
      </c>
      <c r="B12" s="19">
        <v>212552</v>
      </c>
      <c r="C12" s="32">
        <v>215424</v>
      </c>
      <c r="D12" s="30">
        <v>222857</v>
      </c>
      <c r="E12" s="19">
        <v>147835</v>
      </c>
      <c r="F12" s="19">
        <v>162701</v>
      </c>
      <c r="G12" s="30">
        <v>197152</v>
      </c>
      <c r="H12" s="64">
        <v>216614</v>
      </c>
      <c r="I12" s="64">
        <v>222254</v>
      </c>
    </row>
    <row r="13" spans="1:9" s="19" customFormat="1" ht="12" customHeight="1" x14ac:dyDescent="0.25">
      <c r="A13" s="22" t="s">
        <v>78</v>
      </c>
      <c r="B13" s="19">
        <v>582</v>
      </c>
      <c r="C13" s="32">
        <v>590</v>
      </c>
      <c r="D13" s="30">
        <v>611</v>
      </c>
      <c r="E13" s="19">
        <v>404</v>
      </c>
      <c r="F13" s="19">
        <v>445</v>
      </c>
      <c r="G13" s="30">
        <v>540</v>
      </c>
      <c r="H13" s="64">
        <v>593</v>
      </c>
      <c r="I13" s="64">
        <v>607</v>
      </c>
    </row>
    <row r="14" spans="1:9" s="19" customFormat="1" ht="12" customHeight="1" x14ac:dyDescent="0.25">
      <c r="A14" s="22" t="s">
        <v>84</v>
      </c>
      <c r="B14" s="19">
        <v>542487</v>
      </c>
      <c r="C14" s="32">
        <v>544134</v>
      </c>
      <c r="D14" s="73">
        <v>564536</v>
      </c>
      <c r="E14" s="77">
        <v>381238</v>
      </c>
      <c r="F14" s="19">
        <v>421038</v>
      </c>
      <c r="G14" s="73">
        <v>507044</v>
      </c>
      <c r="H14" s="64">
        <v>555015</v>
      </c>
      <c r="I14" s="64">
        <v>574365</v>
      </c>
    </row>
    <row r="15" spans="1:9" s="19" customFormat="1" ht="20.100000000000001" customHeight="1" x14ac:dyDescent="0.25">
      <c r="A15" s="59" t="s">
        <v>79</v>
      </c>
      <c r="C15" s="32"/>
      <c r="D15" s="73"/>
      <c r="G15" s="73"/>
      <c r="H15" s="64"/>
      <c r="I15" s="64"/>
    </row>
    <row r="16" spans="1:9" s="19" customFormat="1" ht="15.95" customHeight="1" x14ac:dyDescent="0.25">
      <c r="A16" s="22" t="s">
        <v>18</v>
      </c>
      <c r="B16" s="19">
        <v>58201</v>
      </c>
      <c r="C16" s="32">
        <v>60628</v>
      </c>
      <c r="D16" s="73">
        <v>59703</v>
      </c>
      <c r="E16" s="77">
        <v>59800</v>
      </c>
      <c r="F16" s="19">
        <v>63710</v>
      </c>
      <c r="G16" s="73">
        <v>64230</v>
      </c>
      <c r="H16" s="64">
        <v>64200</v>
      </c>
      <c r="I16" s="64">
        <v>64070</v>
      </c>
    </row>
    <row r="17" spans="1:9" s="19" customFormat="1" ht="12" customHeight="1" x14ac:dyDescent="0.25">
      <c r="A17" s="22" t="s">
        <v>80</v>
      </c>
      <c r="B17" s="32">
        <v>3202062</v>
      </c>
      <c r="C17" s="32">
        <v>3260017</v>
      </c>
      <c r="D17" s="73">
        <v>3349660</v>
      </c>
      <c r="E17" s="77">
        <v>3360094</v>
      </c>
      <c r="F17" s="19">
        <v>3565600</v>
      </c>
      <c r="G17" s="73">
        <v>3635036</v>
      </c>
      <c r="H17" s="64">
        <v>3651312</v>
      </c>
      <c r="I17" s="64">
        <v>3786992</v>
      </c>
    </row>
    <row r="18" spans="1:9" s="19" customFormat="1" ht="20.100000000000001" customHeight="1" x14ac:dyDescent="0.25">
      <c r="A18" s="75" t="s">
        <v>81</v>
      </c>
      <c r="C18" s="39"/>
      <c r="D18" s="21"/>
      <c r="G18" s="21"/>
      <c r="H18" s="64"/>
      <c r="I18" s="64"/>
    </row>
    <row r="19" spans="1:9" s="19" customFormat="1" ht="15.95" customHeight="1" x14ac:dyDescent="0.25">
      <c r="A19" s="34" t="s">
        <v>82</v>
      </c>
      <c r="B19" s="40">
        <v>440</v>
      </c>
      <c r="C19" s="71">
        <v>458</v>
      </c>
      <c r="D19" s="71">
        <v>450</v>
      </c>
      <c r="E19" s="40">
        <v>450</v>
      </c>
      <c r="F19" s="40">
        <v>476</v>
      </c>
      <c r="G19" s="71">
        <v>478</v>
      </c>
      <c r="H19" s="79">
        <v>476</v>
      </c>
      <c r="I19" s="79">
        <v>475</v>
      </c>
    </row>
    <row r="20" spans="1:9" s="19" customFormat="1" ht="15.95" customHeight="1" x14ac:dyDescent="0.25">
      <c r="A20" s="22" t="s">
        <v>9</v>
      </c>
      <c r="B20" s="19">
        <v>111</v>
      </c>
      <c r="C20" s="21">
        <v>117</v>
      </c>
      <c r="D20" s="21">
        <v>117</v>
      </c>
      <c r="E20" s="19">
        <v>117</v>
      </c>
      <c r="F20" s="19">
        <v>124</v>
      </c>
      <c r="G20" s="19">
        <v>126</v>
      </c>
      <c r="H20" s="64">
        <v>126</v>
      </c>
      <c r="I20" s="64">
        <v>125</v>
      </c>
    </row>
    <row r="21" spans="1:9" s="19" customFormat="1" ht="12" customHeight="1" x14ac:dyDescent="0.25">
      <c r="A21" s="22" t="s">
        <v>5</v>
      </c>
      <c r="B21" s="19">
        <v>92</v>
      </c>
      <c r="C21" s="19">
        <v>92</v>
      </c>
      <c r="D21" s="21">
        <v>89</v>
      </c>
      <c r="E21" s="19">
        <v>85</v>
      </c>
      <c r="F21" s="19">
        <v>104</v>
      </c>
      <c r="G21" s="19">
        <v>104</v>
      </c>
      <c r="H21" s="64">
        <v>104</v>
      </c>
      <c r="I21" s="64">
        <v>104</v>
      </c>
    </row>
    <row r="22" spans="1:9" s="19" customFormat="1" ht="12" customHeight="1" x14ac:dyDescent="0.25">
      <c r="A22" s="36" t="s">
        <v>87</v>
      </c>
      <c r="B22" s="19">
        <v>237</v>
      </c>
      <c r="C22" s="21">
        <v>249</v>
      </c>
      <c r="D22" s="21">
        <v>244</v>
      </c>
      <c r="E22" s="19">
        <v>248</v>
      </c>
      <c r="F22" s="19">
        <v>248</v>
      </c>
      <c r="G22" s="19">
        <v>248</v>
      </c>
      <c r="H22" s="64">
        <v>246</v>
      </c>
      <c r="I22" s="64">
        <v>246</v>
      </c>
    </row>
    <row r="23" spans="1:9" s="40" customFormat="1" ht="19.5" customHeight="1" x14ac:dyDescent="0.25">
      <c r="A23" s="34" t="s">
        <v>88</v>
      </c>
      <c r="B23" s="40">
        <v>27939855</v>
      </c>
      <c r="C23" s="40">
        <v>28302681</v>
      </c>
      <c r="D23" s="71">
        <v>29671076</v>
      </c>
      <c r="E23" s="40">
        <v>29392288</v>
      </c>
      <c r="F23" s="40">
        <v>31486331</v>
      </c>
      <c r="G23" s="40">
        <v>32391353</v>
      </c>
      <c r="H23" s="79">
        <v>32537855</v>
      </c>
      <c r="I23" s="79">
        <v>33598022</v>
      </c>
    </row>
    <row r="24" spans="1:9" s="40" customFormat="1" ht="15.95" customHeight="1" x14ac:dyDescent="0.25">
      <c r="A24" s="22" t="s">
        <v>9</v>
      </c>
      <c r="B24" s="31">
        <v>5251103</v>
      </c>
      <c r="C24" s="30">
        <v>5198608</v>
      </c>
      <c r="D24" s="30">
        <v>5430792</v>
      </c>
      <c r="E24" s="31">
        <v>5980680</v>
      </c>
      <c r="F24" s="31">
        <v>6253344</v>
      </c>
      <c r="G24" s="31">
        <v>6312598</v>
      </c>
      <c r="H24" s="64">
        <v>6382488</v>
      </c>
      <c r="I24" s="64">
        <v>6813927</v>
      </c>
    </row>
    <row r="25" spans="1:9" s="40" customFormat="1" ht="12" customHeight="1" x14ac:dyDescent="0.25">
      <c r="A25" s="22" t="s">
        <v>5</v>
      </c>
      <c r="B25" s="31">
        <v>3853177</v>
      </c>
      <c r="C25" s="30">
        <v>3803152</v>
      </c>
      <c r="D25" s="30">
        <v>3756947</v>
      </c>
      <c r="E25" s="31">
        <v>3635328</v>
      </c>
      <c r="F25" s="31">
        <v>3750909</v>
      </c>
      <c r="G25" s="31">
        <v>3975464</v>
      </c>
      <c r="H25" s="64">
        <v>3995800</v>
      </c>
      <c r="I25" s="64">
        <v>3883335</v>
      </c>
    </row>
    <row r="26" spans="1:9" s="40" customFormat="1" ht="12" customHeight="1" x14ac:dyDescent="0.25">
      <c r="A26" s="3" t="s">
        <v>6</v>
      </c>
      <c r="B26" s="31">
        <v>18835575</v>
      </c>
      <c r="C26" s="30">
        <v>19300921</v>
      </c>
      <c r="D26" s="30">
        <v>20483337</v>
      </c>
      <c r="E26" s="31">
        <v>19776280</v>
      </c>
      <c r="F26" s="31">
        <v>21482078</v>
      </c>
      <c r="G26" s="31">
        <v>22103291</v>
      </c>
      <c r="H26" s="64">
        <v>22159567</v>
      </c>
      <c r="I26" s="64">
        <v>22900760</v>
      </c>
    </row>
    <row r="27" spans="1:9" s="31" customFormat="1" ht="20.100000000000001" customHeight="1" x14ac:dyDescent="0.25">
      <c r="A27" s="75" t="s">
        <v>86</v>
      </c>
      <c r="F27" s="19"/>
      <c r="H27" s="64"/>
      <c r="I27" s="64"/>
    </row>
    <row r="28" spans="1:9" s="19" customFormat="1" ht="15.95" customHeight="1" x14ac:dyDescent="0.25">
      <c r="A28" s="22" t="s">
        <v>0</v>
      </c>
      <c r="B28" s="19">
        <v>146085</v>
      </c>
      <c r="C28" s="31">
        <v>150721</v>
      </c>
      <c r="D28" s="30">
        <v>153752</v>
      </c>
      <c r="E28" s="31">
        <v>115851</v>
      </c>
      <c r="F28" s="19">
        <v>121796</v>
      </c>
      <c r="G28" s="19">
        <v>142795</v>
      </c>
      <c r="H28" s="64">
        <v>152789</v>
      </c>
      <c r="I28" s="64">
        <v>156549</v>
      </c>
    </row>
    <row r="29" spans="1:9" s="19" customFormat="1" ht="20.100000000000001" customHeight="1" x14ac:dyDescent="0.25">
      <c r="A29" s="75" t="s">
        <v>91</v>
      </c>
      <c r="C29" s="21"/>
      <c r="D29" s="21"/>
      <c r="E29" s="78"/>
      <c r="H29" s="64"/>
      <c r="I29" s="64"/>
    </row>
    <row r="30" spans="1:9" s="19" customFormat="1" ht="15.95" customHeight="1" x14ac:dyDescent="0.25">
      <c r="A30" s="22" t="s">
        <v>0</v>
      </c>
      <c r="B30" s="19">
        <v>1906</v>
      </c>
      <c r="C30" s="30">
        <v>1948</v>
      </c>
      <c r="D30" s="21">
        <v>2035</v>
      </c>
      <c r="E30" s="19">
        <v>2100</v>
      </c>
      <c r="F30" s="19">
        <v>2132</v>
      </c>
      <c r="G30" s="19">
        <v>2145</v>
      </c>
      <c r="H30" s="64">
        <v>2168</v>
      </c>
      <c r="I30" s="64">
        <v>2277</v>
      </c>
    </row>
    <row r="31" spans="1:9" s="19" customFormat="1" ht="12" customHeight="1" x14ac:dyDescent="0.25">
      <c r="A31" s="22"/>
      <c r="B31" s="21"/>
      <c r="C31" s="21"/>
      <c r="D31" s="21"/>
      <c r="F31" s="21"/>
      <c r="G31" s="21"/>
      <c r="H31" s="21"/>
      <c r="I31" s="21"/>
    </row>
    <row r="32" spans="1:9" s="19" customFormat="1" ht="12" customHeight="1" x14ac:dyDescent="0.25">
      <c r="A32" s="22" t="s">
        <v>85</v>
      </c>
      <c r="B32" s="21"/>
      <c r="C32" s="21"/>
      <c r="D32" s="21"/>
      <c r="E32" s="21"/>
      <c r="F32" s="21"/>
      <c r="G32" s="21"/>
      <c r="H32" s="21"/>
      <c r="I32" s="21"/>
    </row>
    <row r="33" spans="1:9" s="19" customFormat="1" ht="12" customHeight="1" x14ac:dyDescent="0.25">
      <c r="A33" s="22" t="s">
        <v>90</v>
      </c>
      <c r="B33" s="21"/>
      <c r="C33" s="21"/>
      <c r="D33" s="21"/>
      <c r="E33" s="21"/>
      <c r="F33" s="21"/>
      <c r="G33" s="21"/>
      <c r="H33" s="21"/>
      <c r="I33" s="21"/>
    </row>
    <row r="34" spans="1:9" s="19" customFormat="1" ht="12" customHeight="1" x14ac:dyDescent="0.25">
      <c r="A34" s="22" t="s">
        <v>89</v>
      </c>
      <c r="B34" s="21"/>
      <c r="C34" s="21"/>
      <c r="D34" s="21"/>
      <c r="E34" s="21"/>
      <c r="F34" s="50"/>
      <c r="G34" s="21"/>
      <c r="H34" s="21"/>
      <c r="I34" s="21"/>
    </row>
    <row r="35" spans="1:9" s="19" customFormat="1" ht="15.95" customHeight="1" x14ac:dyDescent="0.25">
      <c r="A35" s="23" t="s">
        <v>3</v>
      </c>
      <c r="B35" s="21"/>
      <c r="C35" s="21"/>
      <c r="D35" s="21"/>
      <c r="E35" s="21"/>
      <c r="F35" s="21"/>
      <c r="G35" s="21"/>
      <c r="H35" s="21"/>
      <c r="I35" s="80" t="s">
        <v>92</v>
      </c>
    </row>
    <row r="36" spans="1:9" s="19" customFormat="1" ht="3.95" customHeight="1" x14ac:dyDescent="0.25">
      <c r="A36" s="33"/>
      <c r="B36" s="17"/>
      <c r="C36" s="17"/>
      <c r="D36" s="17"/>
      <c r="E36" s="17"/>
      <c r="F36" s="18"/>
      <c r="G36" s="17"/>
      <c r="H36" s="17"/>
      <c r="I36" s="17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3D18E-1C77-45AE-943C-2357D7862A80}">
  <dimension ref="A1:E52"/>
  <sheetViews>
    <sheetView workbookViewId="0">
      <selection activeCell="F1" sqref="F1"/>
    </sheetView>
  </sheetViews>
  <sheetFormatPr baseColWidth="10" defaultRowHeight="9.9499999999999993" customHeight="1" x14ac:dyDescent="0.25"/>
  <cols>
    <col min="1" max="1" width="52" style="2" customWidth="1"/>
    <col min="2" max="5" width="21" style="2" customWidth="1"/>
    <col min="6" max="16384" width="11.19921875" style="2"/>
  </cols>
  <sheetData>
    <row r="1" spans="1:5" s="5" customFormat="1" ht="34.5" customHeight="1" x14ac:dyDescent="0.2">
      <c r="A1" s="53" t="s">
        <v>31</v>
      </c>
      <c r="B1" s="54"/>
      <c r="C1" s="54"/>
      <c r="D1" s="54"/>
      <c r="E1" s="54"/>
    </row>
    <row r="2" spans="1:5" s="5" customFormat="1" ht="3.95" customHeight="1" thickBot="1" x14ac:dyDescent="0.3">
      <c r="A2" s="56"/>
      <c r="B2" s="57"/>
      <c r="C2" s="57"/>
      <c r="D2" s="57"/>
      <c r="E2" s="57"/>
    </row>
    <row r="3" spans="1:5" s="7" customFormat="1" ht="39.950000000000003" customHeight="1" x14ac:dyDescent="0.25">
      <c r="A3" s="6" t="s">
        <v>2</v>
      </c>
      <c r="B3" s="4"/>
    </row>
    <row r="4" spans="1:5" s="10" customFormat="1" ht="15" customHeight="1" x14ac:dyDescent="0.2">
      <c r="A4" s="6" t="s">
        <v>83</v>
      </c>
      <c r="E4" s="61" t="s">
        <v>38</v>
      </c>
    </row>
    <row r="5" spans="1:5" s="13" customFormat="1" ht="15.95" customHeight="1" x14ac:dyDescent="0.25">
      <c r="A5" s="11" t="s">
        <v>4</v>
      </c>
      <c r="E5" s="20" t="s">
        <v>1</v>
      </c>
    </row>
    <row r="6" spans="1:5" s="13" customFormat="1" ht="3.95" customHeight="1" x14ac:dyDescent="0.25">
      <c r="A6" s="16"/>
      <c r="B6" s="16"/>
      <c r="C6" s="16"/>
      <c r="D6" s="16"/>
      <c r="E6" s="16"/>
    </row>
    <row r="7" spans="1:5" s="7" customFormat="1" ht="3.95" customHeight="1" x14ac:dyDescent="0.25">
      <c r="A7" s="12"/>
      <c r="B7" s="12"/>
      <c r="C7" s="12"/>
      <c r="D7" s="12"/>
      <c r="E7" s="12"/>
    </row>
    <row r="8" spans="1:5" s="7" customFormat="1" ht="12" customHeight="1" x14ac:dyDescent="0.25">
      <c r="A8" s="41"/>
      <c r="B8" s="41">
        <v>2013</v>
      </c>
      <c r="C8" s="41">
        <v>2014</v>
      </c>
      <c r="D8" s="41">
        <v>2015</v>
      </c>
      <c r="E8" s="41">
        <v>2016</v>
      </c>
    </row>
    <row r="9" spans="1:5" s="21" customFormat="1" ht="3.95" customHeight="1" x14ac:dyDescent="0.25">
      <c r="A9" s="17"/>
      <c r="B9" s="17"/>
      <c r="C9" s="17"/>
      <c r="D9" s="17"/>
      <c r="E9" s="17"/>
    </row>
    <row r="10" spans="1:5" s="21" customFormat="1" ht="3.95" customHeight="1" x14ac:dyDescent="0.25">
      <c r="A10" s="14"/>
    </row>
    <row r="11" spans="1:5" s="21" customFormat="1" ht="20.100000000000001" customHeight="1" x14ac:dyDescent="0.25">
      <c r="A11" s="60" t="s">
        <v>35</v>
      </c>
    </row>
    <row r="12" spans="1:5" s="21" customFormat="1" ht="12" customHeight="1" x14ac:dyDescent="0.25">
      <c r="A12" s="24" t="s">
        <v>48</v>
      </c>
      <c r="B12" s="21">
        <v>458214</v>
      </c>
      <c r="C12" s="21">
        <v>475617</v>
      </c>
      <c r="D12" s="21">
        <v>480766</v>
      </c>
      <c r="E12" s="21">
        <v>491600</v>
      </c>
    </row>
    <row r="13" spans="1:5" s="21" customFormat="1" ht="12.75" customHeight="1" x14ac:dyDescent="0.25">
      <c r="A13" s="70" t="s">
        <v>74</v>
      </c>
      <c r="B13" s="27">
        <v>177.7</v>
      </c>
      <c r="C13" s="27">
        <v>177.7</v>
      </c>
      <c r="D13" s="27">
        <v>176.6</v>
      </c>
      <c r="E13" s="43">
        <v>183.1</v>
      </c>
    </row>
    <row r="14" spans="1:5" s="21" customFormat="1" ht="14.1" customHeight="1" x14ac:dyDescent="0.25">
      <c r="A14" s="70" t="s">
        <v>67</v>
      </c>
      <c r="B14" s="43">
        <v>423</v>
      </c>
      <c r="C14" s="43">
        <v>423</v>
      </c>
      <c r="D14" s="43">
        <v>423</v>
      </c>
      <c r="E14" s="43">
        <v>427</v>
      </c>
    </row>
    <row r="15" spans="1:5" s="19" customFormat="1" ht="20.100000000000001" customHeight="1" x14ac:dyDescent="0.25">
      <c r="A15" s="59" t="s">
        <v>68</v>
      </c>
      <c r="E15" s="30"/>
    </row>
    <row r="16" spans="1:5" s="19" customFormat="1" ht="12" customHeight="1" x14ac:dyDescent="0.25">
      <c r="A16" s="22" t="s">
        <v>9</v>
      </c>
      <c r="B16" s="19">
        <v>4996</v>
      </c>
      <c r="C16" s="32">
        <v>5049</v>
      </c>
      <c r="D16" s="30">
        <v>4903</v>
      </c>
      <c r="E16" s="30">
        <v>4600</v>
      </c>
    </row>
    <row r="17" spans="1:5" s="19" customFormat="1" ht="12" customHeight="1" x14ac:dyDescent="0.25">
      <c r="A17" s="22" t="s">
        <v>5</v>
      </c>
      <c r="B17" s="19">
        <v>4069</v>
      </c>
      <c r="C17" s="32">
        <v>3913</v>
      </c>
      <c r="D17" s="30">
        <v>3906</v>
      </c>
      <c r="E17" s="30">
        <v>3842</v>
      </c>
    </row>
    <row r="18" spans="1:5" s="19" customFormat="1" ht="12" customHeight="1" x14ac:dyDescent="0.25">
      <c r="A18" s="3" t="s">
        <v>6</v>
      </c>
      <c r="B18" s="19">
        <v>17364</v>
      </c>
      <c r="C18" s="32">
        <v>17192</v>
      </c>
      <c r="D18" s="30">
        <v>16850</v>
      </c>
      <c r="E18" s="15">
        <v>16836</v>
      </c>
    </row>
    <row r="19" spans="1:5" s="40" customFormat="1" ht="15.95" customHeight="1" x14ac:dyDescent="0.25">
      <c r="A19" s="35" t="s">
        <v>0</v>
      </c>
      <c r="B19" s="40">
        <v>26429</v>
      </c>
      <c r="C19" s="72">
        <v>26154</v>
      </c>
      <c r="D19" s="71">
        <v>25659</v>
      </c>
      <c r="E19" s="72">
        <v>25278</v>
      </c>
    </row>
    <row r="20" spans="1:5" s="31" customFormat="1" ht="12" customHeight="1" x14ac:dyDescent="0.25">
      <c r="A20" s="22" t="s">
        <v>69</v>
      </c>
      <c r="B20" s="31">
        <v>62333</v>
      </c>
      <c r="C20" s="32">
        <v>61394</v>
      </c>
      <c r="D20" s="30">
        <v>58449</v>
      </c>
      <c r="E20" s="32">
        <v>57976</v>
      </c>
    </row>
    <row r="21" spans="1:5" s="31" customFormat="1" ht="12" customHeight="1" x14ac:dyDescent="0.25">
      <c r="A21" s="22" t="s">
        <v>70</v>
      </c>
      <c r="B21" s="62">
        <v>57.677999999999997</v>
      </c>
      <c r="C21" s="46">
        <v>54.99</v>
      </c>
      <c r="D21" s="45">
        <v>53.371000000000002</v>
      </c>
      <c r="E21" s="46">
        <v>51.418999999999997</v>
      </c>
    </row>
    <row r="22" spans="1:5" s="19" customFormat="1" ht="20.100000000000001" customHeight="1" x14ac:dyDescent="0.25">
      <c r="A22" s="59" t="s">
        <v>12</v>
      </c>
      <c r="C22" s="31"/>
      <c r="D22" s="31"/>
      <c r="E22" s="21"/>
    </row>
    <row r="23" spans="1:5" s="19" customFormat="1" ht="12" customHeight="1" x14ac:dyDescent="0.25">
      <c r="A23" s="22" t="s">
        <v>13</v>
      </c>
      <c r="B23" s="19">
        <v>196640</v>
      </c>
      <c r="C23" s="32">
        <v>197077</v>
      </c>
      <c r="D23" s="30">
        <v>200282</v>
      </c>
      <c r="E23" s="21">
        <v>213809</v>
      </c>
    </row>
    <row r="24" spans="1:5" s="19" customFormat="1" ht="12" customHeight="1" x14ac:dyDescent="0.25">
      <c r="A24" s="22" t="s">
        <v>14</v>
      </c>
      <c r="B24" s="19">
        <v>538740</v>
      </c>
      <c r="C24" s="32">
        <v>539937</v>
      </c>
      <c r="D24" s="30">
        <v>548717</v>
      </c>
      <c r="E24" s="21">
        <v>584178</v>
      </c>
    </row>
    <row r="25" spans="1:5" s="19" customFormat="1" ht="12" customHeight="1" x14ac:dyDescent="0.25">
      <c r="A25" s="22" t="s">
        <v>71</v>
      </c>
      <c r="B25" s="63">
        <v>7.4</v>
      </c>
      <c r="C25" s="51">
        <v>8</v>
      </c>
      <c r="D25" s="52">
        <v>8</v>
      </c>
      <c r="E25" s="27">
        <v>8</v>
      </c>
    </row>
    <row r="26" spans="1:5" s="19" customFormat="1" ht="12" customHeight="1" x14ac:dyDescent="0.25">
      <c r="A26" s="36" t="s">
        <v>72</v>
      </c>
      <c r="B26" s="19">
        <v>429</v>
      </c>
      <c r="C26" s="47">
        <v>414</v>
      </c>
      <c r="D26" s="47">
        <v>417</v>
      </c>
      <c r="E26" s="47">
        <v>435</v>
      </c>
    </row>
    <row r="27" spans="1:5" s="19" customFormat="1" ht="20.100000000000001" customHeight="1" x14ac:dyDescent="0.25">
      <c r="A27" s="59" t="s">
        <v>17</v>
      </c>
      <c r="C27" s="39"/>
      <c r="D27" s="21"/>
    </row>
    <row r="28" spans="1:5" s="19" customFormat="1" ht="12" customHeight="1" x14ac:dyDescent="0.25">
      <c r="A28" s="22" t="s">
        <v>9</v>
      </c>
      <c r="B28" s="19">
        <v>104</v>
      </c>
      <c r="C28" s="21">
        <v>104</v>
      </c>
      <c r="D28" s="21">
        <v>104</v>
      </c>
      <c r="E28" s="19">
        <v>104</v>
      </c>
    </row>
    <row r="29" spans="1:5" s="19" customFormat="1" ht="12" customHeight="1" x14ac:dyDescent="0.25">
      <c r="A29" s="22" t="s">
        <v>5</v>
      </c>
      <c r="B29" s="19">
        <v>91</v>
      </c>
      <c r="C29" s="21">
        <v>85</v>
      </c>
      <c r="D29" s="21">
        <v>96</v>
      </c>
      <c r="E29" s="19">
        <v>94</v>
      </c>
    </row>
    <row r="30" spans="1:5" s="19" customFormat="1" ht="12" customHeight="1" x14ac:dyDescent="0.25">
      <c r="A30" s="3" t="s">
        <v>6</v>
      </c>
      <c r="B30" s="19">
        <v>224</v>
      </c>
      <c r="C30" s="21">
        <v>232</v>
      </c>
      <c r="D30" s="21">
        <v>232</v>
      </c>
      <c r="E30" s="19">
        <v>232</v>
      </c>
    </row>
    <row r="31" spans="1:5" s="19" customFormat="1" ht="12" customHeight="1" x14ac:dyDescent="0.25">
      <c r="A31" s="68" t="s">
        <v>57</v>
      </c>
      <c r="B31" s="19">
        <v>5</v>
      </c>
      <c r="C31" s="21">
        <v>5</v>
      </c>
      <c r="D31" s="21">
        <v>7</v>
      </c>
      <c r="E31" s="21">
        <v>6</v>
      </c>
    </row>
    <row r="32" spans="1:5" s="40" customFormat="1" ht="14.1" customHeight="1" x14ac:dyDescent="0.25">
      <c r="A32" s="34" t="s">
        <v>0</v>
      </c>
      <c r="B32" s="40">
        <v>424</v>
      </c>
      <c r="C32" s="71">
        <v>426</v>
      </c>
      <c r="D32" s="71">
        <v>439</v>
      </c>
      <c r="E32" s="40">
        <v>436</v>
      </c>
    </row>
    <row r="33" spans="1:5" s="19" customFormat="1" ht="20.100000000000001" customHeight="1" x14ac:dyDescent="0.25">
      <c r="A33" s="59" t="s">
        <v>18</v>
      </c>
      <c r="C33" s="39"/>
      <c r="D33" s="21"/>
      <c r="E33" s="21"/>
    </row>
    <row r="34" spans="1:5" s="19" customFormat="1" ht="12" customHeight="1" x14ac:dyDescent="0.25">
      <c r="A34" s="22" t="s">
        <v>19</v>
      </c>
      <c r="B34" s="19">
        <v>31796</v>
      </c>
      <c r="C34" s="25">
        <v>31796</v>
      </c>
      <c r="D34" s="21">
        <v>31796</v>
      </c>
      <c r="E34" s="21">
        <v>31830</v>
      </c>
    </row>
    <row r="35" spans="1:5" s="19" customFormat="1" ht="12" customHeight="1" x14ac:dyDescent="0.25">
      <c r="A35" s="22" t="s">
        <v>5</v>
      </c>
      <c r="B35" s="19">
        <v>13288</v>
      </c>
      <c r="C35" s="25">
        <v>12070</v>
      </c>
      <c r="D35" s="21">
        <v>13142</v>
      </c>
      <c r="E35" s="21">
        <v>12830</v>
      </c>
    </row>
    <row r="36" spans="1:5" s="19" customFormat="1" ht="12" customHeight="1" x14ac:dyDescent="0.25">
      <c r="A36" s="3" t="s">
        <v>6</v>
      </c>
      <c r="B36" s="19">
        <v>31380</v>
      </c>
      <c r="C36" s="25">
        <v>32727</v>
      </c>
      <c r="D36" s="21">
        <v>32764</v>
      </c>
      <c r="E36" s="21">
        <v>32754</v>
      </c>
    </row>
    <row r="37" spans="1:5" s="19" customFormat="1" ht="14.1" customHeight="1" x14ac:dyDescent="0.25">
      <c r="A37" s="35" t="s">
        <v>0</v>
      </c>
      <c r="B37" s="40">
        <v>76464</v>
      </c>
      <c r="C37" s="71">
        <v>76593</v>
      </c>
      <c r="D37" s="71">
        <v>77702</v>
      </c>
      <c r="E37" s="71">
        <v>77414</v>
      </c>
    </row>
    <row r="38" spans="1:5" s="31" customFormat="1" ht="20.100000000000001" customHeight="1" x14ac:dyDescent="0.25">
      <c r="A38" s="59" t="s">
        <v>73</v>
      </c>
    </row>
    <row r="39" spans="1:5" s="19" customFormat="1" ht="14.1" customHeight="1" x14ac:dyDescent="0.25">
      <c r="A39" s="34" t="s">
        <v>34</v>
      </c>
      <c r="B39" s="19">
        <v>152135</v>
      </c>
      <c r="C39" s="30">
        <v>153682</v>
      </c>
      <c r="D39" s="30">
        <v>142586</v>
      </c>
      <c r="E39" s="30">
        <v>145300</v>
      </c>
    </row>
    <row r="40" spans="1:5" s="19" customFormat="1" ht="20.100000000000001" customHeight="1" x14ac:dyDescent="0.25">
      <c r="A40" s="59" t="s">
        <v>20</v>
      </c>
      <c r="C40" s="21"/>
      <c r="D40" s="21"/>
      <c r="E40" s="15"/>
    </row>
    <row r="41" spans="1:5" s="19" customFormat="1" ht="14.1" customHeight="1" x14ac:dyDescent="0.25">
      <c r="A41" s="34" t="s">
        <v>0</v>
      </c>
      <c r="B41" s="19">
        <v>1867</v>
      </c>
      <c r="C41" s="15">
        <v>1855</v>
      </c>
      <c r="D41" s="21">
        <v>1833</v>
      </c>
      <c r="E41" s="21">
        <v>1838</v>
      </c>
    </row>
    <row r="42" spans="1:5" s="19" customFormat="1" ht="12" customHeight="1" x14ac:dyDescent="0.25">
      <c r="A42" s="22"/>
      <c r="B42" s="21"/>
      <c r="C42" s="21"/>
      <c r="D42" s="21"/>
      <c r="E42" s="21"/>
    </row>
    <row r="43" spans="1:5" s="19" customFormat="1" ht="12" customHeight="1" x14ac:dyDescent="0.25">
      <c r="A43" s="22" t="s">
        <v>60</v>
      </c>
      <c r="B43" s="39"/>
      <c r="C43" s="21"/>
      <c r="D43" s="21"/>
      <c r="E43" s="21"/>
    </row>
    <row r="44" spans="1:5" s="19" customFormat="1" ht="12" customHeight="1" x14ac:dyDescent="0.25">
      <c r="A44" s="22" t="s">
        <v>61</v>
      </c>
      <c r="B44" s="50"/>
      <c r="C44" s="21"/>
      <c r="D44" s="21"/>
      <c r="E44" s="21"/>
    </row>
    <row r="45" spans="1:5" s="19" customFormat="1" ht="12" customHeight="1" x14ac:dyDescent="0.25">
      <c r="A45" s="22" t="s">
        <v>42</v>
      </c>
      <c r="B45" s="39"/>
      <c r="C45" s="21"/>
      <c r="D45" s="21"/>
      <c r="E45" s="21"/>
    </row>
    <row r="46" spans="1:5" s="19" customFormat="1" ht="12" customHeight="1" x14ac:dyDescent="0.25">
      <c r="A46" s="37" t="s">
        <v>62</v>
      </c>
      <c r="B46" s="39"/>
      <c r="C46" s="21"/>
      <c r="D46" s="21"/>
      <c r="E46" s="21"/>
    </row>
    <row r="47" spans="1:5" s="19" customFormat="1" ht="12" customHeight="1" x14ac:dyDescent="0.25">
      <c r="A47" s="37" t="s">
        <v>63</v>
      </c>
      <c r="B47" s="39"/>
      <c r="C47" s="21"/>
      <c r="D47" s="21"/>
      <c r="E47" s="21"/>
    </row>
    <row r="48" spans="1:5" s="19" customFormat="1" ht="12" customHeight="1" x14ac:dyDescent="0.25">
      <c r="A48" s="22" t="s">
        <v>64</v>
      </c>
      <c r="B48" s="39"/>
      <c r="C48" s="21"/>
      <c r="D48" s="21"/>
      <c r="E48" s="21"/>
    </row>
    <row r="49" spans="1:5" s="19" customFormat="1" ht="12" customHeight="1" x14ac:dyDescent="0.25">
      <c r="A49" s="22" t="s">
        <v>65</v>
      </c>
      <c r="B49" s="39"/>
      <c r="C49" s="21"/>
      <c r="D49" s="21"/>
      <c r="E49" s="21"/>
    </row>
    <row r="50" spans="1:5" s="19" customFormat="1" ht="12" customHeight="1" x14ac:dyDescent="0.25">
      <c r="A50" s="22" t="s">
        <v>66</v>
      </c>
      <c r="B50" s="27"/>
      <c r="C50" s="39"/>
      <c r="D50" s="39"/>
      <c r="E50" s="21"/>
    </row>
    <row r="51" spans="1:5" s="19" customFormat="1" ht="15.95" customHeight="1" x14ac:dyDescent="0.25">
      <c r="A51" s="23" t="s">
        <v>3</v>
      </c>
      <c r="B51" s="21"/>
      <c r="C51" s="21"/>
      <c r="D51" s="21"/>
      <c r="E51" s="30" t="s">
        <v>75</v>
      </c>
    </row>
    <row r="52" spans="1:5" s="19" customFormat="1" ht="3.95" customHeight="1" x14ac:dyDescent="0.25">
      <c r="A52" s="33"/>
      <c r="B52" s="18"/>
      <c r="C52" s="17"/>
      <c r="D52" s="17"/>
      <c r="E52" s="17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ECE28-2D33-4D70-A3F2-B514CF86E8A2}">
  <dimension ref="A1:J53"/>
  <sheetViews>
    <sheetView zoomScaleNormal="100" workbookViewId="0">
      <selection activeCell="K1" sqref="K1"/>
    </sheetView>
  </sheetViews>
  <sheetFormatPr baseColWidth="10" defaultRowHeight="9.9499999999999993" customHeight="1" x14ac:dyDescent="0.25"/>
  <cols>
    <col min="1" max="1" width="9" style="2" customWidth="1"/>
    <col min="2" max="2" width="39.796875" style="2" customWidth="1"/>
    <col min="3" max="10" width="11" style="2" customWidth="1"/>
    <col min="11" max="16384" width="11.19921875" style="2"/>
  </cols>
  <sheetData>
    <row r="1" spans="1:10" s="5" customFormat="1" ht="34.5" customHeight="1" x14ac:dyDescent="0.2">
      <c r="A1" s="53" t="s">
        <v>31</v>
      </c>
      <c r="B1" s="54"/>
      <c r="C1" s="55"/>
      <c r="D1" s="55"/>
      <c r="E1" s="55"/>
      <c r="F1" s="55"/>
      <c r="G1" s="54"/>
      <c r="H1" s="54"/>
      <c r="I1" s="54"/>
      <c r="J1" s="54"/>
    </row>
    <row r="2" spans="1:10" s="5" customFormat="1" ht="3.95" customHeight="1" thickBot="1" x14ac:dyDescent="0.3">
      <c r="A2" s="56"/>
      <c r="B2" s="57"/>
      <c r="C2" s="58"/>
      <c r="D2" s="58"/>
      <c r="E2" s="58"/>
      <c r="F2" s="58"/>
      <c r="G2" s="57"/>
      <c r="H2" s="57"/>
      <c r="I2" s="57"/>
      <c r="J2" s="57"/>
    </row>
    <row r="3" spans="1:10" s="7" customFormat="1" ht="39.950000000000003" customHeight="1" x14ac:dyDescent="0.25">
      <c r="A3" s="6" t="s">
        <v>2</v>
      </c>
      <c r="C3" s="4"/>
      <c r="D3" s="4"/>
      <c r="E3" s="4"/>
      <c r="F3" s="4"/>
      <c r="G3" s="4"/>
    </row>
    <row r="4" spans="1:10" s="10" customFormat="1" ht="15" customHeight="1" x14ac:dyDescent="0.2">
      <c r="A4" s="6" t="s">
        <v>59</v>
      </c>
      <c r="C4" s="8"/>
      <c r="D4" s="9"/>
      <c r="E4" s="8"/>
      <c r="F4" s="8"/>
      <c r="J4" s="61" t="s">
        <v>38</v>
      </c>
    </row>
    <row r="5" spans="1:10" s="13" customFormat="1" ht="15.95" customHeight="1" x14ac:dyDescent="0.25">
      <c r="A5" s="11" t="s">
        <v>4</v>
      </c>
      <c r="B5" s="11"/>
      <c r="C5" s="12"/>
      <c r="D5" s="12"/>
      <c r="E5" s="12"/>
      <c r="F5" s="12"/>
      <c r="J5" s="20" t="s">
        <v>1</v>
      </c>
    </row>
    <row r="6" spans="1:10" s="13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s="7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s="7" customFormat="1" ht="12" customHeight="1" x14ac:dyDescent="0.25">
      <c r="A8" s="41"/>
      <c r="B8" s="41"/>
      <c r="C8" s="41">
        <v>2005</v>
      </c>
      <c r="D8" s="41">
        <v>2006</v>
      </c>
      <c r="E8" s="41">
        <v>2007</v>
      </c>
      <c r="F8" s="41">
        <v>2008</v>
      </c>
      <c r="G8" s="41">
        <v>2009</v>
      </c>
      <c r="H8" s="41">
        <v>2010</v>
      </c>
      <c r="I8" s="41">
        <v>2011</v>
      </c>
      <c r="J8" s="69">
        <v>2012</v>
      </c>
    </row>
    <row r="9" spans="1:10" s="21" customFormat="1" ht="3.95" customHeight="1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</row>
    <row r="10" spans="1:10" s="21" customFormat="1" ht="3.95" customHeight="1" x14ac:dyDescent="0.25">
      <c r="A10" s="14"/>
      <c r="B10" s="14"/>
    </row>
    <row r="11" spans="1:10" s="21" customFormat="1" ht="20.100000000000001" customHeight="1" x14ac:dyDescent="0.25">
      <c r="A11" s="60" t="s">
        <v>35</v>
      </c>
      <c r="B11" s="14"/>
    </row>
    <row r="12" spans="1:10" s="21" customFormat="1" ht="12" customHeight="1" x14ac:dyDescent="0.25">
      <c r="A12" s="24" t="s">
        <v>48</v>
      </c>
      <c r="B12" s="14"/>
      <c r="C12" s="21">
        <v>427000</v>
      </c>
      <c r="D12" s="21">
        <v>439966</v>
      </c>
      <c r="E12" s="21">
        <v>441440</v>
      </c>
      <c r="F12" s="21">
        <v>446388</v>
      </c>
      <c r="G12" s="21">
        <v>446878</v>
      </c>
      <c r="H12" s="21">
        <v>446735</v>
      </c>
      <c r="I12" s="64">
        <v>457204</v>
      </c>
      <c r="J12" s="64">
        <v>458202</v>
      </c>
    </row>
    <row r="13" spans="1:10" s="21" customFormat="1" ht="14.1" customHeight="1" x14ac:dyDescent="0.25">
      <c r="A13" s="24" t="s">
        <v>49</v>
      </c>
      <c r="B13" s="14"/>
      <c r="C13" s="42">
        <v>167</v>
      </c>
      <c r="D13" s="42">
        <v>167</v>
      </c>
      <c r="E13" s="42">
        <v>167</v>
      </c>
      <c r="F13" s="42">
        <v>171.28</v>
      </c>
      <c r="G13" s="42">
        <v>173.21</v>
      </c>
      <c r="H13" s="42">
        <v>174.36</v>
      </c>
      <c r="I13" s="65">
        <v>175.2</v>
      </c>
      <c r="J13" s="65">
        <v>176.75</v>
      </c>
    </row>
    <row r="14" spans="1:10" s="21" customFormat="1" ht="14.1" customHeight="1" x14ac:dyDescent="0.25">
      <c r="A14" s="24" t="s">
        <v>50</v>
      </c>
      <c r="B14" s="14"/>
      <c r="C14" s="43">
        <v>379.4</v>
      </c>
      <c r="D14" s="43">
        <v>380.3</v>
      </c>
      <c r="E14" s="43">
        <v>382.2</v>
      </c>
      <c r="F14" s="43">
        <v>384.6</v>
      </c>
      <c r="G14" s="43">
        <v>380</v>
      </c>
      <c r="H14" s="43">
        <v>365.6</v>
      </c>
      <c r="I14" s="66">
        <v>427.8</v>
      </c>
      <c r="J14" s="66">
        <v>423</v>
      </c>
    </row>
    <row r="15" spans="1:10" s="19" customFormat="1" ht="20.100000000000001" customHeight="1" x14ac:dyDescent="0.25">
      <c r="A15" s="59" t="s">
        <v>51</v>
      </c>
      <c r="B15" s="22"/>
      <c r="F15" s="30"/>
      <c r="I15" s="64"/>
      <c r="J15" s="64"/>
    </row>
    <row r="16" spans="1:10" s="19" customFormat="1" ht="12.75" customHeight="1" x14ac:dyDescent="0.25">
      <c r="A16" s="22" t="s">
        <v>9</v>
      </c>
      <c r="B16" s="22"/>
      <c r="C16" s="15">
        <v>2219</v>
      </c>
      <c r="D16" s="32">
        <v>2631</v>
      </c>
      <c r="E16" s="30">
        <v>2865</v>
      </c>
      <c r="F16" s="30">
        <v>3090</v>
      </c>
      <c r="G16" s="48">
        <v>3239</v>
      </c>
      <c r="H16" s="30">
        <v>3643</v>
      </c>
      <c r="I16" s="64">
        <v>4075</v>
      </c>
      <c r="J16" s="64">
        <v>4870</v>
      </c>
    </row>
    <row r="17" spans="1:10" s="19" customFormat="1" ht="12" customHeight="1" x14ac:dyDescent="0.25">
      <c r="A17" s="22" t="s">
        <v>5</v>
      </c>
      <c r="B17" s="22"/>
      <c r="C17" s="15">
        <v>3837</v>
      </c>
      <c r="D17" s="32">
        <v>3771</v>
      </c>
      <c r="E17" s="30">
        <v>3860</v>
      </c>
      <c r="F17" s="30">
        <v>3942</v>
      </c>
      <c r="G17" s="19">
        <v>4025</v>
      </c>
      <c r="H17" s="30">
        <v>4027</v>
      </c>
      <c r="I17" s="64">
        <v>4108</v>
      </c>
      <c r="J17" s="64">
        <v>3850</v>
      </c>
    </row>
    <row r="18" spans="1:10" s="19" customFormat="1" ht="12" customHeight="1" x14ac:dyDescent="0.25">
      <c r="A18" s="3" t="s">
        <v>6</v>
      </c>
      <c r="B18" s="14"/>
      <c r="C18" s="32">
        <v>12761</v>
      </c>
      <c r="D18" s="32">
        <v>12681</v>
      </c>
      <c r="E18" s="30">
        <v>13142</v>
      </c>
      <c r="F18" s="15">
        <v>13499</v>
      </c>
      <c r="G18" s="19">
        <v>13695</v>
      </c>
      <c r="H18" s="30">
        <v>15052</v>
      </c>
      <c r="I18" s="64">
        <v>15269</v>
      </c>
      <c r="J18" s="64">
        <v>16379</v>
      </c>
    </row>
    <row r="19" spans="1:10" s="40" customFormat="1" ht="15.95" customHeight="1" x14ac:dyDescent="0.25">
      <c r="A19" s="35" t="s">
        <v>0</v>
      </c>
      <c r="B19" s="44"/>
      <c r="C19" s="32">
        <v>18817</v>
      </c>
      <c r="D19" s="32">
        <v>19083</v>
      </c>
      <c r="E19" s="30">
        <v>19867</v>
      </c>
      <c r="F19" s="32">
        <v>20531</v>
      </c>
      <c r="G19" s="31">
        <v>20959</v>
      </c>
      <c r="H19" s="30">
        <v>22722</v>
      </c>
      <c r="I19" s="64">
        <v>23452</v>
      </c>
      <c r="J19" s="64">
        <v>25099</v>
      </c>
    </row>
    <row r="20" spans="1:10" s="31" customFormat="1" ht="12" customHeight="1" x14ac:dyDescent="0.25">
      <c r="A20" s="22" t="s">
        <v>52</v>
      </c>
      <c r="B20" s="29"/>
      <c r="C20" s="32">
        <v>48003</v>
      </c>
      <c r="D20" s="32">
        <v>49695</v>
      </c>
      <c r="E20" s="30">
        <v>51737</v>
      </c>
      <c r="F20" s="32">
        <v>52242</v>
      </c>
      <c r="G20" s="31">
        <v>54866</v>
      </c>
      <c r="H20" s="30">
        <v>57379</v>
      </c>
      <c r="I20" s="64">
        <v>56240</v>
      </c>
      <c r="J20" s="64">
        <v>60045</v>
      </c>
    </row>
    <row r="21" spans="1:10" s="31" customFormat="1" ht="12" customHeight="1" x14ac:dyDescent="0.25">
      <c r="A21" s="22" t="s">
        <v>53</v>
      </c>
      <c r="B21" s="29"/>
      <c r="C21" s="46">
        <v>44.067999999999998</v>
      </c>
      <c r="D21" s="46">
        <v>43.374000000000002</v>
      </c>
      <c r="E21" s="45" t="s">
        <v>37</v>
      </c>
      <c r="F21" s="46">
        <v>45.99</v>
      </c>
      <c r="G21" s="62">
        <v>46.901000000000003</v>
      </c>
      <c r="H21" s="45">
        <v>50.862000000000002</v>
      </c>
      <c r="I21" s="67">
        <v>51.293999999999997</v>
      </c>
      <c r="J21" s="67">
        <v>54.777000000000001</v>
      </c>
    </row>
    <row r="22" spans="1:10" s="19" customFormat="1" ht="20.100000000000001" customHeight="1" x14ac:dyDescent="0.25">
      <c r="A22" s="59" t="s">
        <v>12</v>
      </c>
      <c r="B22" s="1"/>
      <c r="D22" s="31"/>
      <c r="E22" s="31"/>
      <c r="F22" s="21"/>
      <c r="H22" s="31"/>
      <c r="I22" s="64"/>
      <c r="J22" s="64"/>
    </row>
    <row r="23" spans="1:10" s="19" customFormat="1" ht="12" customHeight="1" x14ac:dyDescent="0.25">
      <c r="A23" s="22" t="s">
        <v>13</v>
      </c>
      <c r="B23" s="1"/>
      <c r="C23" s="15">
        <v>125355</v>
      </c>
      <c r="D23" s="32">
        <v>135103</v>
      </c>
      <c r="E23" s="30">
        <v>151843</v>
      </c>
      <c r="F23" s="21">
        <v>167967</v>
      </c>
      <c r="G23" s="19">
        <v>169941</v>
      </c>
      <c r="H23" s="30">
        <v>172057</v>
      </c>
      <c r="I23" s="64">
        <v>177128</v>
      </c>
      <c r="J23" s="64">
        <v>192344</v>
      </c>
    </row>
    <row r="24" spans="1:10" s="19" customFormat="1" ht="12" customHeight="1" x14ac:dyDescent="0.25">
      <c r="A24" s="22" t="s">
        <v>14</v>
      </c>
      <c r="B24" s="1"/>
      <c r="C24" s="15">
        <v>343438</v>
      </c>
      <c r="D24" s="32">
        <v>370145</v>
      </c>
      <c r="E24" s="30">
        <v>416008</v>
      </c>
      <c r="F24" s="21">
        <v>460184</v>
      </c>
      <c r="G24" s="19">
        <v>465592</v>
      </c>
      <c r="H24" s="30">
        <v>471389</v>
      </c>
      <c r="I24" s="64">
        <v>485282</v>
      </c>
      <c r="J24" s="64">
        <v>526970</v>
      </c>
    </row>
    <row r="25" spans="1:10" s="19" customFormat="1" ht="12" customHeight="1" x14ac:dyDescent="0.25">
      <c r="A25" s="22" t="s">
        <v>54</v>
      </c>
      <c r="B25" s="1"/>
      <c r="C25" s="38">
        <v>6.7</v>
      </c>
      <c r="D25" s="51">
        <v>7.1</v>
      </c>
      <c r="E25" s="52">
        <v>7.6</v>
      </c>
      <c r="F25" s="27">
        <v>8.1999999999999993</v>
      </c>
      <c r="G25" s="63">
        <v>8.1</v>
      </c>
      <c r="H25" s="52">
        <v>7.6</v>
      </c>
      <c r="I25" s="66">
        <v>7.6</v>
      </c>
      <c r="J25" s="66">
        <v>7.7</v>
      </c>
    </row>
    <row r="26" spans="1:10" s="19" customFormat="1" ht="12" customHeight="1" x14ac:dyDescent="0.25">
      <c r="A26" s="3" t="s">
        <v>55</v>
      </c>
      <c r="B26" s="14"/>
      <c r="C26" s="47">
        <v>294</v>
      </c>
      <c r="D26" s="47">
        <v>307</v>
      </c>
      <c r="E26" s="47">
        <v>344</v>
      </c>
      <c r="F26" s="47">
        <v>376</v>
      </c>
      <c r="G26" s="19">
        <v>380</v>
      </c>
      <c r="H26" s="47">
        <v>385</v>
      </c>
      <c r="I26" s="64">
        <v>387</v>
      </c>
      <c r="J26" s="64">
        <v>420</v>
      </c>
    </row>
    <row r="27" spans="1:10" s="19" customFormat="1" ht="20.100000000000001" customHeight="1" x14ac:dyDescent="0.25">
      <c r="A27" s="59" t="s">
        <v>17</v>
      </c>
      <c r="B27" s="1"/>
      <c r="C27" s="21"/>
      <c r="D27" s="39"/>
      <c r="E27" s="21"/>
      <c r="H27" s="21"/>
      <c r="I27" s="64"/>
      <c r="J27" s="64"/>
    </row>
    <row r="28" spans="1:10" s="19" customFormat="1" ht="12" customHeight="1" x14ac:dyDescent="0.25">
      <c r="A28" s="22" t="s">
        <v>9</v>
      </c>
      <c r="B28" s="1"/>
      <c r="C28" s="21">
        <v>67</v>
      </c>
      <c r="D28" s="21">
        <v>67</v>
      </c>
      <c r="E28" s="21">
        <v>67</v>
      </c>
      <c r="F28" s="19">
        <v>67</v>
      </c>
      <c r="G28" s="19">
        <v>68</v>
      </c>
      <c r="H28" s="21">
        <v>82</v>
      </c>
      <c r="I28" s="64">
        <v>86</v>
      </c>
      <c r="J28" s="64">
        <v>98</v>
      </c>
    </row>
    <row r="29" spans="1:10" s="19" customFormat="1" ht="12" customHeight="1" x14ac:dyDescent="0.25">
      <c r="A29" s="22" t="s">
        <v>5</v>
      </c>
      <c r="B29" s="1"/>
      <c r="C29" s="21">
        <v>90</v>
      </c>
      <c r="D29" s="21">
        <v>92</v>
      </c>
      <c r="E29" s="21">
        <v>92</v>
      </c>
      <c r="F29" s="19">
        <v>89</v>
      </c>
      <c r="G29" s="19">
        <v>89</v>
      </c>
      <c r="H29" s="21">
        <v>91</v>
      </c>
      <c r="I29" s="64">
        <v>91</v>
      </c>
      <c r="J29" s="64">
        <v>91</v>
      </c>
    </row>
    <row r="30" spans="1:10" s="19" customFormat="1" ht="12" customHeight="1" x14ac:dyDescent="0.25">
      <c r="A30" s="3" t="s">
        <v>6</v>
      </c>
      <c r="B30" s="1"/>
      <c r="C30" s="21">
        <v>235</v>
      </c>
      <c r="D30" s="21">
        <v>225</v>
      </c>
      <c r="E30" s="21">
        <v>225</v>
      </c>
      <c r="F30" s="19">
        <v>237</v>
      </c>
      <c r="G30" s="19">
        <v>225</v>
      </c>
      <c r="H30" s="21">
        <v>223</v>
      </c>
      <c r="I30" s="64">
        <v>235</v>
      </c>
      <c r="J30" s="64">
        <v>224</v>
      </c>
    </row>
    <row r="31" spans="1:10" s="19" customFormat="1" ht="12" customHeight="1" x14ac:dyDescent="0.25">
      <c r="A31" s="68" t="s">
        <v>57</v>
      </c>
      <c r="B31" s="1"/>
      <c r="C31" s="21" t="s">
        <v>37</v>
      </c>
      <c r="D31" s="21" t="s">
        <v>37</v>
      </c>
      <c r="E31" s="21" t="s">
        <v>37</v>
      </c>
      <c r="F31" s="21">
        <v>6</v>
      </c>
      <c r="G31" s="21">
        <v>6</v>
      </c>
      <c r="H31" s="64">
        <v>6</v>
      </c>
      <c r="I31" s="64">
        <v>5</v>
      </c>
      <c r="J31" s="19">
        <v>5</v>
      </c>
    </row>
    <row r="32" spans="1:10" s="40" customFormat="1" ht="15.95" customHeight="1" x14ac:dyDescent="0.25">
      <c r="A32" s="34" t="s">
        <v>0</v>
      </c>
      <c r="B32" s="34"/>
      <c r="C32" s="30">
        <v>392</v>
      </c>
      <c r="D32" s="30">
        <v>384</v>
      </c>
      <c r="E32" s="30">
        <v>384</v>
      </c>
      <c r="F32" s="31">
        <v>399</v>
      </c>
      <c r="G32" s="31">
        <v>388</v>
      </c>
      <c r="H32" s="30">
        <v>402</v>
      </c>
      <c r="I32" s="64">
        <v>417</v>
      </c>
      <c r="J32" s="64">
        <v>418</v>
      </c>
    </row>
    <row r="33" spans="1:10" s="19" customFormat="1" ht="20.100000000000001" customHeight="1" x14ac:dyDescent="0.25">
      <c r="A33" s="59" t="s">
        <v>18</v>
      </c>
      <c r="B33" s="1"/>
      <c r="C33" s="21"/>
      <c r="D33" s="39"/>
      <c r="E33" s="21"/>
      <c r="F33" s="21"/>
      <c r="H33" s="21"/>
      <c r="I33" s="64"/>
      <c r="J33" s="64"/>
    </row>
    <row r="34" spans="1:10" s="19" customFormat="1" ht="12" customHeight="1" x14ac:dyDescent="0.25">
      <c r="A34" s="22" t="s">
        <v>19</v>
      </c>
      <c r="B34" s="1"/>
      <c r="C34" s="21">
        <v>15008</v>
      </c>
      <c r="D34" s="25">
        <v>15007</v>
      </c>
      <c r="E34" s="21">
        <v>15007</v>
      </c>
      <c r="F34" s="21">
        <v>17836</v>
      </c>
      <c r="G34" s="19">
        <v>18050</v>
      </c>
      <c r="H34" s="21">
        <v>23418</v>
      </c>
      <c r="I34" s="64">
        <v>24702</v>
      </c>
      <c r="J34" s="64">
        <v>29555</v>
      </c>
    </row>
    <row r="35" spans="1:10" s="19" customFormat="1" ht="12" customHeight="1" x14ac:dyDescent="0.25">
      <c r="A35" s="22" t="s">
        <v>5</v>
      </c>
      <c r="B35" s="1"/>
      <c r="C35" s="21">
        <v>12789</v>
      </c>
      <c r="D35" s="25">
        <v>13428</v>
      </c>
      <c r="E35" s="21">
        <v>13428</v>
      </c>
      <c r="F35" s="21">
        <v>13008</v>
      </c>
      <c r="G35" s="19">
        <v>13008</v>
      </c>
      <c r="H35" s="21">
        <v>13288</v>
      </c>
      <c r="I35" s="64">
        <v>13288</v>
      </c>
      <c r="J35" s="64">
        <v>13288</v>
      </c>
    </row>
    <row r="36" spans="1:10" s="19" customFormat="1" ht="12" customHeight="1" x14ac:dyDescent="0.25">
      <c r="A36" s="3" t="s">
        <v>6</v>
      </c>
      <c r="B36" s="1"/>
      <c r="C36" s="21">
        <v>33206</v>
      </c>
      <c r="D36" s="25">
        <v>31811</v>
      </c>
      <c r="E36" s="21">
        <v>31714</v>
      </c>
      <c r="F36" s="21">
        <v>33113</v>
      </c>
      <c r="G36" s="19">
        <v>31240</v>
      </c>
      <c r="H36" s="21">
        <v>30774</v>
      </c>
      <c r="I36" s="64">
        <v>33254</v>
      </c>
      <c r="J36" s="64">
        <v>31454</v>
      </c>
    </row>
    <row r="37" spans="1:10" s="19" customFormat="1" ht="14.1" customHeight="1" x14ac:dyDescent="0.25">
      <c r="A37" s="35" t="s">
        <v>0</v>
      </c>
      <c r="B37" s="1"/>
      <c r="C37" s="21">
        <v>61003</v>
      </c>
      <c r="D37" s="21">
        <v>60246</v>
      </c>
      <c r="E37" s="21">
        <v>60149</v>
      </c>
      <c r="F37" s="21">
        <v>63957</v>
      </c>
      <c r="G37" s="19">
        <v>62298</v>
      </c>
      <c r="H37" s="21">
        <v>67480</v>
      </c>
      <c r="I37" s="64">
        <v>71244</v>
      </c>
      <c r="J37" s="64">
        <v>74297</v>
      </c>
    </row>
    <row r="38" spans="1:10" s="31" customFormat="1" ht="20.100000000000001" customHeight="1" x14ac:dyDescent="0.25">
      <c r="A38" s="59" t="s">
        <v>56</v>
      </c>
      <c r="B38" s="22"/>
      <c r="G38" s="19"/>
      <c r="I38" s="64"/>
      <c r="J38" s="64"/>
    </row>
    <row r="39" spans="1:10" s="19" customFormat="1" ht="14.1" customHeight="1" x14ac:dyDescent="0.25">
      <c r="A39" s="34" t="s">
        <v>34</v>
      </c>
      <c r="B39" s="1"/>
      <c r="C39" s="30">
        <v>106629</v>
      </c>
      <c r="D39" s="30">
        <v>114640</v>
      </c>
      <c r="E39" s="30">
        <v>117815</v>
      </c>
      <c r="F39" s="30">
        <v>118911</v>
      </c>
      <c r="G39" s="19">
        <v>121431</v>
      </c>
      <c r="H39" s="31">
        <v>127899</v>
      </c>
      <c r="I39" s="64">
        <v>135232</v>
      </c>
      <c r="J39" s="64">
        <v>144329</v>
      </c>
    </row>
    <row r="40" spans="1:10" s="19" customFormat="1" ht="20.100000000000001" customHeight="1" x14ac:dyDescent="0.25">
      <c r="A40" s="59" t="s">
        <v>20</v>
      </c>
      <c r="B40" s="1"/>
      <c r="C40" s="21"/>
      <c r="D40" s="21"/>
      <c r="E40" s="21"/>
      <c r="F40" s="15"/>
      <c r="H40" s="21"/>
      <c r="I40" s="64"/>
      <c r="J40" s="64"/>
    </row>
    <row r="41" spans="1:10" s="19" customFormat="1" ht="14.1" customHeight="1" x14ac:dyDescent="0.25">
      <c r="A41" s="34" t="s">
        <v>0</v>
      </c>
      <c r="B41" s="1"/>
      <c r="C41" s="15">
        <v>1477</v>
      </c>
      <c r="D41" s="15">
        <v>1486</v>
      </c>
      <c r="E41" s="21">
        <v>1498</v>
      </c>
      <c r="F41" s="21">
        <v>1552</v>
      </c>
      <c r="G41" s="19">
        <v>1599</v>
      </c>
      <c r="H41" s="30">
        <v>1630</v>
      </c>
      <c r="I41" s="64">
        <v>1692</v>
      </c>
      <c r="J41" s="64">
        <v>1800</v>
      </c>
    </row>
    <row r="42" spans="1:10" s="19" customFormat="1" ht="15.95" customHeight="1" x14ac:dyDescent="0.25">
      <c r="A42" s="22"/>
      <c r="B42" s="1"/>
      <c r="C42" s="21"/>
      <c r="D42" s="21"/>
      <c r="E42" s="21"/>
      <c r="F42" s="21"/>
      <c r="G42" s="21"/>
      <c r="H42" s="21"/>
      <c r="I42" s="21"/>
      <c r="J42" s="21"/>
    </row>
    <row r="43" spans="1:10" s="19" customFormat="1" ht="15.95" customHeight="1" x14ac:dyDescent="0.25">
      <c r="A43" s="36" t="s">
        <v>39</v>
      </c>
      <c r="B43" s="3"/>
      <c r="C43" s="26"/>
      <c r="D43" s="26"/>
      <c r="E43" s="26"/>
      <c r="F43" s="26"/>
      <c r="G43" s="39"/>
      <c r="H43" s="26"/>
      <c r="I43" s="26"/>
      <c r="J43" s="26"/>
    </row>
    <row r="44" spans="1:10" s="19" customFormat="1" ht="12" customHeight="1" x14ac:dyDescent="0.25">
      <c r="A44" s="22" t="s">
        <v>40</v>
      </c>
      <c r="B44" s="1"/>
      <c r="C44" s="21"/>
      <c r="D44" s="21"/>
      <c r="E44" s="21"/>
      <c r="F44" s="21"/>
      <c r="G44" s="39"/>
      <c r="H44" s="21"/>
      <c r="I44" s="21"/>
      <c r="J44" s="21"/>
    </row>
    <row r="45" spans="1:10" s="19" customFormat="1" ht="12" customHeight="1" x14ac:dyDescent="0.25">
      <c r="A45" s="22" t="s">
        <v>41</v>
      </c>
      <c r="B45" s="1"/>
      <c r="C45" s="21"/>
      <c r="D45" s="21"/>
      <c r="E45" s="21"/>
      <c r="F45" s="21"/>
      <c r="G45" s="50"/>
      <c r="H45" s="21"/>
      <c r="I45" s="21"/>
      <c r="J45" s="21"/>
    </row>
    <row r="46" spans="1:10" s="19" customFormat="1" ht="12" customHeight="1" x14ac:dyDescent="0.25">
      <c r="A46" s="22" t="s">
        <v>42</v>
      </c>
      <c r="B46" s="1"/>
      <c r="C46" s="21"/>
      <c r="D46" s="21"/>
      <c r="E46" s="21"/>
      <c r="F46" s="21"/>
      <c r="G46" s="39"/>
      <c r="H46" s="21"/>
      <c r="I46" s="21"/>
      <c r="J46" s="21"/>
    </row>
    <row r="47" spans="1:10" s="19" customFormat="1" ht="12" customHeight="1" x14ac:dyDescent="0.25">
      <c r="A47" s="37" t="s">
        <v>43</v>
      </c>
      <c r="B47" s="1"/>
      <c r="C47" s="21"/>
      <c r="D47" s="21"/>
      <c r="E47" s="21"/>
      <c r="F47" s="21"/>
      <c r="G47" s="39"/>
      <c r="H47" s="21"/>
      <c r="I47" s="21"/>
      <c r="J47" s="21"/>
    </row>
    <row r="48" spans="1:10" s="19" customFormat="1" ht="12" customHeight="1" x14ac:dyDescent="0.25">
      <c r="A48" s="37" t="s">
        <v>44</v>
      </c>
      <c r="B48" s="1"/>
      <c r="C48" s="21"/>
      <c r="D48" s="21"/>
      <c r="E48" s="21"/>
      <c r="F48" s="21"/>
      <c r="G48" s="39"/>
      <c r="H48" s="21"/>
      <c r="I48" s="21"/>
      <c r="J48" s="21"/>
    </row>
    <row r="49" spans="1:10" s="19" customFormat="1" ht="12" customHeight="1" x14ac:dyDescent="0.25">
      <c r="A49" s="22" t="s">
        <v>45</v>
      </c>
      <c r="B49" s="1"/>
      <c r="C49" s="21"/>
      <c r="D49" s="21"/>
      <c r="E49" s="21"/>
      <c r="F49" s="21"/>
      <c r="G49" s="39"/>
      <c r="H49" s="21"/>
      <c r="I49" s="21"/>
      <c r="J49" s="21"/>
    </row>
    <row r="50" spans="1:10" s="19" customFormat="1" ht="12" customHeight="1" x14ac:dyDescent="0.25">
      <c r="A50" s="22" t="s">
        <v>46</v>
      </c>
      <c r="B50" s="1"/>
      <c r="C50" s="21"/>
      <c r="D50" s="21"/>
      <c r="E50" s="21"/>
      <c r="F50" s="21"/>
      <c r="G50" s="39"/>
      <c r="H50" s="21"/>
      <c r="I50" s="21"/>
      <c r="J50" s="21"/>
    </row>
    <row r="51" spans="1:10" s="19" customFormat="1" ht="12" customHeight="1" x14ac:dyDescent="0.25">
      <c r="A51" s="22" t="s">
        <v>47</v>
      </c>
      <c r="B51" s="1"/>
      <c r="C51" s="21"/>
      <c r="D51" s="21"/>
      <c r="E51" s="21"/>
      <c r="F51" s="21"/>
      <c r="G51" s="27"/>
      <c r="H51" s="39"/>
      <c r="I51" s="39"/>
      <c r="J51" s="21"/>
    </row>
    <row r="52" spans="1:10" s="19" customFormat="1" ht="15.95" customHeight="1" x14ac:dyDescent="0.25">
      <c r="A52" s="23" t="s">
        <v>3</v>
      </c>
      <c r="B52" s="1"/>
      <c r="C52" s="21"/>
      <c r="D52" s="21"/>
      <c r="E52" s="21"/>
      <c r="F52" s="21"/>
      <c r="G52" s="21"/>
      <c r="H52" s="21"/>
      <c r="I52" s="21"/>
      <c r="J52" s="30" t="s">
        <v>58</v>
      </c>
    </row>
    <row r="53" spans="1:10" s="19" customFormat="1" ht="3.95" customHeight="1" x14ac:dyDescent="0.25">
      <c r="A53" s="33"/>
      <c r="B53" s="28"/>
      <c r="C53" s="17"/>
      <c r="D53" s="17"/>
      <c r="E53" s="17"/>
      <c r="F53" s="17"/>
      <c r="G53" s="18"/>
      <c r="H53" s="17"/>
      <c r="I53" s="17"/>
      <c r="J53" s="17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3A6FB-653D-4716-B5D7-7AE4C9F630FC}">
  <dimension ref="A1:I52"/>
  <sheetViews>
    <sheetView workbookViewId="0">
      <selection activeCell="J1" sqref="J1"/>
    </sheetView>
  </sheetViews>
  <sheetFormatPr baseColWidth="10" defaultRowHeight="9.9499999999999993" customHeight="1" x14ac:dyDescent="0.25"/>
  <cols>
    <col min="1" max="1" width="9" style="2" customWidth="1"/>
    <col min="2" max="2" width="50.59765625" style="2" customWidth="1"/>
    <col min="3" max="9" width="11" style="2" customWidth="1"/>
    <col min="10" max="16384" width="11.19921875" style="2"/>
  </cols>
  <sheetData>
    <row r="1" spans="1:9" s="5" customFormat="1" ht="34.5" customHeight="1" x14ac:dyDescent="0.2">
      <c r="A1" s="53" t="s">
        <v>31</v>
      </c>
      <c r="B1" s="54"/>
      <c r="C1" s="55"/>
      <c r="D1" s="55"/>
      <c r="E1" s="55"/>
      <c r="F1" s="55"/>
      <c r="G1" s="54"/>
      <c r="H1" s="54"/>
      <c r="I1" s="54"/>
    </row>
    <row r="2" spans="1:9" s="5" customFormat="1" ht="3.95" customHeight="1" thickBot="1" x14ac:dyDescent="0.3">
      <c r="A2" s="56"/>
      <c r="B2" s="57"/>
      <c r="C2" s="58"/>
      <c r="D2" s="58"/>
      <c r="E2" s="58"/>
      <c r="F2" s="58"/>
      <c r="G2" s="57"/>
      <c r="H2" s="57"/>
      <c r="I2" s="57"/>
    </row>
    <row r="3" spans="1:9" s="7" customFormat="1" ht="39.950000000000003" customHeight="1" x14ac:dyDescent="0.25">
      <c r="A3" s="6" t="s">
        <v>2</v>
      </c>
      <c r="C3" s="4"/>
      <c r="D3" s="4"/>
      <c r="E3" s="4"/>
      <c r="F3" s="4"/>
      <c r="G3" s="4"/>
      <c r="H3" s="4"/>
    </row>
    <row r="4" spans="1:9" s="10" customFormat="1" ht="15" customHeight="1" x14ac:dyDescent="0.2">
      <c r="A4" s="6" t="s">
        <v>36</v>
      </c>
      <c r="C4" s="8"/>
      <c r="D4" s="9"/>
      <c r="E4" s="8"/>
      <c r="F4" s="8"/>
      <c r="G4" s="8"/>
      <c r="I4" s="61" t="s">
        <v>38</v>
      </c>
    </row>
    <row r="5" spans="1:9" s="13" customFormat="1" ht="15.95" customHeight="1" x14ac:dyDescent="0.25">
      <c r="A5" s="11" t="s">
        <v>4</v>
      </c>
      <c r="B5" s="11"/>
      <c r="C5" s="12"/>
      <c r="D5" s="12"/>
      <c r="E5" s="12"/>
      <c r="F5" s="12"/>
      <c r="G5" s="12"/>
      <c r="I5" s="20" t="s">
        <v>1</v>
      </c>
    </row>
    <row r="6" spans="1:9" s="13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</row>
    <row r="7" spans="1:9" s="7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s="7" customFormat="1" ht="12" customHeight="1" x14ac:dyDescent="0.25">
      <c r="A8" s="41"/>
      <c r="B8" s="41"/>
      <c r="C8" s="41">
        <v>1998</v>
      </c>
      <c r="D8" s="41">
        <v>1999</v>
      </c>
      <c r="E8" s="41">
        <v>2000</v>
      </c>
      <c r="F8" s="41">
        <v>2001</v>
      </c>
      <c r="G8" s="41">
        <v>2002</v>
      </c>
      <c r="H8" s="41">
        <v>2003</v>
      </c>
      <c r="I8" s="41">
        <v>2004</v>
      </c>
    </row>
    <row r="9" spans="1:9" s="21" customFormat="1" ht="3.95" customHeight="1" x14ac:dyDescent="0.25">
      <c r="A9" s="17"/>
      <c r="B9" s="17"/>
      <c r="C9" s="17"/>
      <c r="D9" s="17"/>
      <c r="E9" s="17"/>
      <c r="F9" s="17"/>
      <c r="G9" s="17"/>
      <c r="H9" s="17"/>
      <c r="I9" s="17"/>
    </row>
    <row r="10" spans="1:9" s="21" customFormat="1" ht="3.95" customHeight="1" x14ac:dyDescent="0.25">
      <c r="A10" s="14"/>
      <c r="B10" s="14"/>
    </row>
    <row r="11" spans="1:9" s="21" customFormat="1" ht="20.100000000000001" customHeight="1" x14ac:dyDescent="0.25">
      <c r="A11" s="60" t="s">
        <v>35</v>
      </c>
      <c r="B11" s="14"/>
    </row>
    <row r="12" spans="1:9" s="21" customFormat="1" ht="12.75" customHeight="1" x14ac:dyDescent="0.25">
      <c r="A12" s="24" t="s">
        <v>7</v>
      </c>
      <c r="B12" s="14"/>
      <c r="C12" s="21">
        <v>393645</v>
      </c>
      <c r="D12" s="21">
        <v>401379</v>
      </c>
      <c r="E12" s="21">
        <v>406556</v>
      </c>
      <c r="F12" s="21">
        <v>405017</v>
      </c>
      <c r="G12" s="21">
        <v>422211</v>
      </c>
      <c r="H12" s="21">
        <v>421273</v>
      </c>
      <c r="I12" s="21">
        <v>425148</v>
      </c>
    </row>
    <row r="13" spans="1:9" s="21" customFormat="1" ht="14.1" customHeight="1" x14ac:dyDescent="0.25">
      <c r="A13" s="24" t="s">
        <v>29</v>
      </c>
      <c r="B13" s="14"/>
      <c r="C13" s="42">
        <v>136.78</v>
      </c>
      <c r="D13" s="42">
        <v>136.78</v>
      </c>
      <c r="E13" s="42">
        <v>136.78</v>
      </c>
      <c r="F13" s="42">
        <v>167</v>
      </c>
      <c r="G13" s="42">
        <v>167</v>
      </c>
      <c r="H13" s="42">
        <v>167</v>
      </c>
      <c r="I13" s="42">
        <v>167</v>
      </c>
    </row>
    <row r="14" spans="1:9" s="21" customFormat="1" ht="14.1" customHeight="1" x14ac:dyDescent="0.25">
      <c r="A14" s="24" t="s">
        <v>8</v>
      </c>
      <c r="B14" s="14"/>
      <c r="C14" s="43">
        <v>365.9</v>
      </c>
      <c r="D14" s="43">
        <v>364</v>
      </c>
      <c r="E14" s="43">
        <v>361.1</v>
      </c>
      <c r="F14" s="43">
        <v>373.6</v>
      </c>
      <c r="G14" s="43">
        <v>373.6</v>
      </c>
      <c r="H14" s="43">
        <v>373.6</v>
      </c>
      <c r="I14" s="43">
        <v>375.4</v>
      </c>
    </row>
    <row r="15" spans="1:9" s="19" customFormat="1" ht="20.100000000000001" customHeight="1" x14ac:dyDescent="0.25">
      <c r="A15" s="59" t="s">
        <v>32</v>
      </c>
      <c r="B15" s="22"/>
      <c r="I15" s="30"/>
    </row>
    <row r="16" spans="1:9" s="19" customFormat="1" ht="12.75" customHeight="1" x14ac:dyDescent="0.25">
      <c r="A16" s="22" t="s">
        <v>9</v>
      </c>
      <c r="B16" s="22"/>
      <c r="C16" s="15">
        <v>1788</v>
      </c>
      <c r="D16" s="21">
        <v>1722</v>
      </c>
      <c r="E16" s="21">
        <v>1715</v>
      </c>
      <c r="F16" s="21">
        <v>1704</v>
      </c>
      <c r="G16" s="21">
        <v>1725</v>
      </c>
      <c r="H16" s="32">
        <v>1707</v>
      </c>
      <c r="I16" s="30">
        <v>1886</v>
      </c>
    </row>
    <row r="17" spans="1:9" s="19" customFormat="1" ht="12" customHeight="1" x14ac:dyDescent="0.25">
      <c r="A17" s="22" t="s">
        <v>5</v>
      </c>
      <c r="B17" s="22"/>
      <c r="C17" s="15">
        <v>3220</v>
      </c>
      <c r="D17" s="21">
        <v>3175</v>
      </c>
      <c r="E17" s="21">
        <v>3123</v>
      </c>
      <c r="F17" s="21">
        <v>3232</v>
      </c>
      <c r="G17" s="21">
        <v>3320</v>
      </c>
      <c r="H17" s="32">
        <v>3548</v>
      </c>
      <c r="I17" s="30">
        <v>3703</v>
      </c>
    </row>
    <row r="18" spans="1:9" s="19" customFormat="1" ht="12" customHeight="1" x14ac:dyDescent="0.25">
      <c r="A18" s="3" t="s">
        <v>6</v>
      </c>
      <c r="B18" s="14"/>
      <c r="C18" s="32">
        <v>11373</v>
      </c>
      <c r="D18" s="21">
        <v>11090</v>
      </c>
      <c r="E18" s="21">
        <v>10765</v>
      </c>
      <c r="F18" s="21">
        <v>11080</v>
      </c>
      <c r="G18" s="21">
        <v>11210</v>
      </c>
      <c r="H18" s="32">
        <v>11558</v>
      </c>
      <c r="I18" s="15">
        <v>12944</v>
      </c>
    </row>
    <row r="19" spans="1:9" s="40" customFormat="1" ht="15.95" customHeight="1" x14ac:dyDescent="0.25">
      <c r="A19" s="35" t="s">
        <v>0</v>
      </c>
      <c r="B19" s="44"/>
      <c r="C19" s="32">
        <v>16381</v>
      </c>
      <c r="D19" s="30">
        <v>15987</v>
      </c>
      <c r="E19" s="30">
        <v>15603</v>
      </c>
      <c r="F19" s="30">
        <v>16016</v>
      </c>
      <c r="G19" s="30">
        <v>16255</v>
      </c>
      <c r="H19" s="32">
        <v>16814</v>
      </c>
      <c r="I19" s="32">
        <v>18533</v>
      </c>
    </row>
    <row r="20" spans="1:9" s="31" customFormat="1" ht="15.95" customHeight="1" x14ac:dyDescent="0.25">
      <c r="A20" s="22" t="s">
        <v>10</v>
      </c>
      <c r="B20" s="29"/>
      <c r="C20" s="32">
        <v>48179</v>
      </c>
      <c r="D20" s="30">
        <v>47159</v>
      </c>
      <c r="E20" s="30">
        <v>46163</v>
      </c>
      <c r="F20" s="30">
        <v>46424</v>
      </c>
      <c r="G20" s="30">
        <v>46443</v>
      </c>
      <c r="H20" s="32">
        <v>48039</v>
      </c>
      <c r="I20" s="32">
        <v>50635</v>
      </c>
    </row>
    <row r="21" spans="1:9" s="31" customFormat="1" ht="12" customHeight="1" x14ac:dyDescent="0.25">
      <c r="A21" s="22" t="s">
        <v>11</v>
      </c>
      <c r="B21" s="29"/>
      <c r="C21" s="46">
        <v>41.613999999999997</v>
      </c>
      <c r="D21" s="45">
        <v>39.83</v>
      </c>
      <c r="E21" s="45">
        <v>38.378</v>
      </c>
      <c r="F21" s="45">
        <v>39.545000000000002</v>
      </c>
      <c r="G21" s="45">
        <v>38.5</v>
      </c>
      <c r="H21" s="46">
        <v>39.911000000000001</v>
      </c>
      <c r="I21" s="46">
        <v>43.591000000000001</v>
      </c>
    </row>
    <row r="22" spans="1:9" s="19" customFormat="1" ht="20.100000000000001" customHeight="1" x14ac:dyDescent="0.25">
      <c r="A22" s="59" t="s">
        <v>12</v>
      </c>
      <c r="B22" s="1"/>
      <c r="H22" s="31"/>
      <c r="I22" s="21"/>
    </row>
    <row r="23" spans="1:9" s="19" customFormat="1" ht="12.75" customHeight="1" x14ac:dyDescent="0.25">
      <c r="A23" s="22" t="s">
        <v>13</v>
      </c>
      <c r="B23" s="1"/>
      <c r="C23" s="15">
        <v>117000</v>
      </c>
      <c r="D23" s="21">
        <v>122810</v>
      </c>
      <c r="E23" s="21">
        <v>125225</v>
      </c>
      <c r="F23" s="21">
        <v>126717</v>
      </c>
      <c r="G23" s="21">
        <v>125417</v>
      </c>
      <c r="H23" s="32">
        <v>123447</v>
      </c>
      <c r="I23" s="21">
        <v>117813</v>
      </c>
    </row>
    <row r="24" spans="1:9" s="19" customFormat="1" ht="12" customHeight="1" x14ac:dyDescent="0.25">
      <c r="A24" s="22" t="s">
        <v>14</v>
      </c>
      <c r="B24" s="1"/>
      <c r="C24" s="15">
        <v>320548</v>
      </c>
      <c r="D24" s="21">
        <v>330548</v>
      </c>
      <c r="E24" s="21">
        <v>343084</v>
      </c>
      <c r="F24" s="21">
        <v>347170</v>
      </c>
      <c r="G24" s="21">
        <v>343608</v>
      </c>
      <c r="H24" s="32">
        <v>338211</v>
      </c>
      <c r="I24" s="21">
        <v>322775</v>
      </c>
    </row>
    <row r="25" spans="1:9" s="19" customFormat="1" ht="12" customHeight="1" x14ac:dyDescent="0.25">
      <c r="A25" s="22" t="s">
        <v>15</v>
      </c>
      <c r="B25" s="1"/>
      <c r="C25" s="38">
        <v>7.1</v>
      </c>
      <c r="D25" s="39">
        <v>7.7</v>
      </c>
      <c r="E25" s="39">
        <v>8</v>
      </c>
      <c r="F25" s="39">
        <v>7.9</v>
      </c>
      <c r="G25" s="27">
        <v>7.7</v>
      </c>
      <c r="H25" s="51">
        <v>7.3</v>
      </c>
      <c r="I25" s="27">
        <v>6.4</v>
      </c>
    </row>
    <row r="26" spans="1:9" s="19" customFormat="1" ht="12" customHeight="1" x14ac:dyDescent="0.25">
      <c r="A26" s="3" t="s">
        <v>16</v>
      </c>
      <c r="B26" s="14"/>
      <c r="C26" s="47">
        <v>297</v>
      </c>
      <c r="D26" s="47">
        <v>306</v>
      </c>
      <c r="E26" s="47">
        <v>308</v>
      </c>
      <c r="F26" s="47">
        <v>313</v>
      </c>
      <c r="G26" s="47">
        <v>297</v>
      </c>
      <c r="H26" s="47">
        <v>293</v>
      </c>
      <c r="I26" s="47">
        <v>277</v>
      </c>
    </row>
    <row r="27" spans="1:9" s="19" customFormat="1" ht="20.100000000000001" customHeight="1" x14ac:dyDescent="0.25">
      <c r="A27" s="59" t="s">
        <v>17</v>
      </c>
      <c r="B27" s="1"/>
      <c r="C27" s="21"/>
      <c r="D27" s="21"/>
      <c r="E27" s="21"/>
      <c r="F27" s="21"/>
      <c r="G27" s="39"/>
      <c r="H27" s="39"/>
    </row>
    <row r="28" spans="1:9" s="19" customFormat="1" ht="12.75" customHeight="1" x14ac:dyDescent="0.25">
      <c r="A28" s="22" t="s">
        <v>9</v>
      </c>
      <c r="B28" s="1"/>
      <c r="C28" s="21">
        <v>46</v>
      </c>
      <c r="D28" s="21">
        <v>46</v>
      </c>
      <c r="E28" s="21">
        <v>46</v>
      </c>
      <c r="F28" s="25">
        <v>46</v>
      </c>
      <c r="G28" s="25">
        <v>46</v>
      </c>
      <c r="H28" s="21">
        <v>46</v>
      </c>
      <c r="I28" s="19">
        <v>53</v>
      </c>
    </row>
    <row r="29" spans="1:9" s="19" customFormat="1" ht="12" customHeight="1" x14ac:dyDescent="0.25">
      <c r="A29" s="22" t="s">
        <v>5</v>
      </c>
      <c r="B29" s="1"/>
      <c r="C29" s="21">
        <v>73</v>
      </c>
      <c r="D29" s="21">
        <v>73</v>
      </c>
      <c r="E29" s="21">
        <v>73</v>
      </c>
      <c r="F29" s="25">
        <v>73</v>
      </c>
      <c r="G29" s="25">
        <v>73</v>
      </c>
      <c r="H29" s="21">
        <v>73</v>
      </c>
      <c r="I29" s="19">
        <v>74</v>
      </c>
    </row>
    <row r="30" spans="1:9" s="19" customFormat="1" ht="12" customHeight="1" x14ac:dyDescent="0.25">
      <c r="A30" s="3" t="s">
        <v>6</v>
      </c>
      <c r="B30" s="1"/>
      <c r="C30" s="21">
        <v>221</v>
      </c>
      <c r="D30" s="21">
        <v>220</v>
      </c>
      <c r="E30" s="21">
        <v>219</v>
      </c>
      <c r="F30" s="25">
        <v>226</v>
      </c>
      <c r="G30" s="25">
        <v>231</v>
      </c>
      <c r="H30" s="21">
        <v>231</v>
      </c>
      <c r="I30" s="19">
        <v>239</v>
      </c>
    </row>
    <row r="31" spans="1:9" s="40" customFormat="1" ht="15.95" customHeight="1" x14ac:dyDescent="0.25">
      <c r="A31" s="34" t="s">
        <v>0</v>
      </c>
      <c r="B31" s="34"/>
      <c r="C31" s="30">
        <f t="shared" ref="C31:H31" si="0">SUM(C28:C30)</f>
        <v>340</v>
      </c>
      <c r="D31" s="30">
        <f t="shared" si="0"/>
        <v>339</v>
      </c>
      <c r="E31" s="30">
        <f t="shared" si="0"/>
        <v>338</v>
      </c>
      <c r="F31" s="30">
        <f t="shared" si="0"/>
        <v>345</v>
      </c>
      <c r="G31" s="30">
        <f t="shared" si="0"/>
        <v>350</v>
      </c>
      <c r="H31" s="30">
        <f t="shared" si="0"/>
        <v>350</v>
      </c>
      <c r="I31" s="31">
        <v>366</v>
      </c>
    </row>
    <row r="32" spans="1:9" s="19" customFormat="1" ht="20.100000000000001" customHeight="1" x14ac:dyDescent="0.25">
      <c r="A32" s="59" t="s">
        <v>18</v>
      </c>
      <c r="B32" s="1"/>
      <c r="C32" s="21"/>
      <c r="D32" s="21"/>
      <c r="E32" s="21"/>
      <c r="F32" s="21"/>
      <c r="G32" s="39"/>
      <c r="H32" s="39"/>
      <c r="I32" s="21"/>
    </row>
    <row r="33" spans="1:9" s="19" customFormat="1" ht="12.75" customHeight="1" x14ac:dyDescent="0.25">
      <c r="A33" s="22" t="s">
        <v>19</v>
      </c>
      <c r="B33" s="1"/>
      <c r="C33" s="21">
        <v>9990</v>
      </c>
      <c r="D33" s="21">
        <v>9990</v>
      </c>
      <c r="E33" s="21">
        <v>9990</v>
      </c>
      <c r="F33" s="21">
        <v>10140</v>
      </c>
      <c r="G33" s="25">
        <v>10140</v>
      </c>
      <c r="H33" s="25">
        <v>10140</v>
      </c>
      <c r="I33" s="21">
        <v>12036</v>
      </c>
    </row>
    <row r="34" spans="1:9" s="19" customFormat="1" ht="12" customHeight="1" x14ac:dyDescent="0.25">
      <c r="A34" s="22" t="s">
        <v>5</v>
      </c>
      <c r="B34" s="1"/>
      <c r="C34" s="21">
        <v>11081</v>
      </c>
      <c r="D34" s="21">
        <v>11081</v>
      </c>
      <c r="E34" s="21">
        <v>11081</v>
      </c>
      <c r="F34" s="21">
        <v>11081</v>
      </c>
      <c r="G34" s="25">
        <v>11081</v>
      </c>
      <c r="H34" s="25">
        <v>11081</v>
      </c>
      <c r="I34" s="21">
        <v>11220</v>
      </c>
    </row>
    <row r="35" spans="1:9" s="19" customFormat="1" ht="12" customHeight="1" x14ac:dyDescent="0.25">
      <c r="A35" s="3" t="s">
        <v>6</v>
      </c>
      <c r="B35" s="1"/>
      <c r="C35" s="21">
        <v>31329</v>
      </c>
      <c r="D35" s="21">
        <v>31220</v>
      </c>
      <c r="E35" s="21">
        <v>30495</v>
      </c>
      <c r="F35" s="21">
        <v>31254</v>
      </c>
      <c r="G35" s="25">
        <v>32263</v>
      </c>
      <c r="H35" s="25">
        <v>32263</v>
      </c>
      <c r="I35" s="21">
        <v>32431</v>
      </c>
    </row>
    <row r="36" spans="1:9" s="19" customFormat="1" ht="15.95" customHeight="1" x14ac:dyDescent="0.25">
      <c r="A36" s="35" t="s">
        <v>0</v>
      </c>
      <c r="B36" s="1"/>
      <c r="C36" s="21">
        <f t="shared" ref="C36:H36" si="1">SUM(C33:C35)</f>
        <v>52400</v>
      </c>
      <c r="D36" s="21">
        <f t="shared" si="1"/>
        <v>52291</v>
      </c>
      <c r="E36" s="21">
        <f t="shared" si="1"/>
        <v>51566</v>
      </c>
      <c r="F36" s="21">
        <f t="shared" si="1"/>
        <v>52475</v>
      </c>
      <c r="G36" s="21">
        <f t="shared" si="1"/>
        <v>53484</v>
      </c>
      <c r="H36" s="21">
        <f t="shared" si="1"/>
        <v>53484</v>
      </c>
      <c r="I36" s="21">
        <v>55687</v>
      </c>
    </row>
    <row r="37" spans="1:9" s="31" customFormat="1" ht="20.100000000000001" customHeight="1" x14ac:dyDescent="0.25">
      <c r="A37" s="59" t="s">
        <v>33</v>
      </c>
      <c r="B37" s="22"/>
      <c r="C37" s="30"/>
      <c r="D37" s="30"/>
      <c r="E37" s="30"/>
      <c r="F37" s="30"/>
      <c r="G37" s="30"/>
      <c r="H37" s="30"/>
      <c r="I37" s="30"/>
    </row>
    <row r="38" spans="1:9" s="19" customFormat="1" ht="15.95" customHeight="1" x14ac:dyDescent="0.25">
      <c r="A38" s="34" t="s">
        <v>34</v>
      </c>
      <c r="B38" s="1"/>
      <c r="C38" s="15">
        <v>76157</v>
      </c>
      <c r="D38" s="21">
        <v>78710</v>
      </c>
      <c r="E38" s="21">
        <v>79587</v>
      </c>
      <c r="F38" s="21">
        <v>85656</v>
      </c>
      <c r="G38" s="21">
        <v>86118</v>
      </c>
      <c r="H38" s="15">
        <v>88089</v>
      </c>
      <c r="I38" s="21">
        <v>101280</v>
      </c>
    </row>
    <row r="39" spans="1:9" s="19" customFormat="1" ht="20.100000000000001" customHeight="1" x14ac:dyDescent="0.25">
      <c r="A39" s="59" t="s">
        <v>20</v>
      </c>
      <c r="B39" s="1"/>
      <c r="C39" s="15"/>
      <c r="D39" s="21"/>
      <c r="E39" s="21"/>
      <c r="F39" s="21"/>
      <c r="G39" s="21"/>
      <c r="H39" s="15"/>
      <c r="I39" s="21"/>
    </row>
    <row r="40" spans="1:9" s="19" customFormat="1" ht="15.95" customHeight="1" x14ac:dyDescent="0.25">
      <c r="A40" s="34" t="s">
        <v>0</v>
      </c>
      <c r="B40" s="1"/>
      <c r="C40" s="21">
        <v>1314</v>
      </c>
      <c r="D40" s="21">
        <v>1298</v>
      </c>
      <c r="E40" s="21">
        <v>1293</v>
      </c>
      <c r="F40" s="21">
        <v>1320</v>
      </c>
      <c r="G40" s="25">
        <v>1333</v>
      </c>
      <c r="H40" s="25">
        <v>1384</v>
      </c>
      <c r="I40" s="21">
        <v>1436</v>
      </c>
    </row>
    <row r="41" spans="1:9" s="19" customFormat="1" ht="15.95" customHeight="1" x14ac:dyDescent="0.25">
      <c r="A41" s="22"/>
      <c r="B41" s="1"/>
      <c r="C41" s="21"/>
      <c r="D41" s="21"/>
      <c r="E41" s="21"/>
      <c r="F41" s="21"/>
      <c r="G41" s="27"/>
      <c r="H41" s="39"/>
      <c r="I41" s="21"/>
    </row>
    <row r="42" spans="1:9" s="19" customFormat="1" ht="15.95" customHeight="1" x14ac:dyDescent="0.25">
      <c r="A42" s="22" t="s">
        <v>21</v>
      </c>
      <c r="B42" s="1"/>
      <c r="C42" s="21"/>
      <c r="D42" s="21"/>
      <c r="E42" s="21"/>
      <c r="F42" s="21"/>
      <c r="G42" s="27"/>
      <c r="H42" s="39"/>
      <c r="I42" s="21"/>
    </row>
    <row r="43" spans="1:9" s="19" customFormat="1" ht="12" customHeight="1" x14ac:dyDescent="0.25">
      <c r="A43" s="36" t="s">
        <v>22</v>
      </c>
      <c r="B43" s="3"/>
      <c r="C43" s="26"/>
      <c r="D43" s="26"/>
      <c r="E43" s="26"/>
      <c r="F43" s="26"/>
      <c r="G43" s="49"/>
      <c r="H43" s="50"/>
      <c r="I43" s="26"/>
    </row>
    <row r="44" spans="1:9" s="19" customFormat="1" ht="12" customHeight="1" x14ac:dyDescent="0.25">
      <c r="A44" s="22" t="s">
        <v>23</v>
      </c>
      <c r="B44" s="1"/>
      <c r="C44" s="21"/>
      <c r="D44" s="21"/>
      <c r="E44" s="21"/>
      <c r="F44" s="21"/>
      <c r="G44" s="27"/>
      <c r="H44" s="39"/>
      <c r="I44" s="21"/>
    </row>
    <row r="45" spans="1:9" s="19" customFormat="1" ht="12" customHeight="1" x14ac:dyDescent="0.25">
      <c r="A45" s="22" t="s">
        <v>24</v>
      </c>
      <c r="B45" s="1"/>
      <c r="C45" s="21"/>
      <c r="D45" s="21"/>
      <c r="E45" s="21"/>
      <c r="F45" s="21"/>
      <c r="G45" s="27"/>
      <c r="H45" s="39"/>
      <c r="I45" s="21"/>
    </row>
    <row r="46" spans="1:9" s="19" customFormat="1" ht="12" customHeight="1" x14ac:dyDescent="0.25">
      <c r="A46" s="22" t="s">
        <v>25</v>
      </c>
      <c r="B46" s="1"/>
      <c r="C46" s="21"/>
      <c r="D46" s="21"/>
      <c r="E46" s="21"/>
      <c r="F46" s="21"/>
      <c r="G46" s="27"/>
      <c r="H46" s="39"/>
      <c r="I46" s="21"/>
    </row>
    <row r="47" spans="1:9" s="19" customFormat="1" ht="12" customHeight="1" x14ac:dyDescent="0.25">
      <c r="A47" s="37" t="s">
        <v>30</v>
      </c>
      <c r="B47" s="1"/>
      <c r="C47" s="21"/>
      <c r="D47" s="21"/>
      <c r="E47" s="21"/>
      <c r="F47" s="21"/>
      <c r="G47" s="27"/>
      <c r="H47" s="39"/>
      <c r="I47" s="21"/>
    </row>
    <row r="48" spans="1:9" s="19" customFormat="1" ht="12" customHeight="1" x14ac:dyDescent="0.25">
      <c r="A48" s="37" t="s">
        <v>26</v>
      </c>
      <c r="B48" s="1"/>
      <c r="C48" s="21"/>
      <c r="D48" s="21"/>
      <c r="E48" s="21"/>
      <c r="F48" s="21"/>
      <c r="G48" s="27"/>
      <c r="H48" s="39"/>
      <c r="I48" s="21"/>
    </row>
    <row r="49" spans="1:9" s="19" customFormat="1" ht="12" customHeight="1" x14ac:dyDescent="0.25">
      <c r="A49" s="22" t="s">
        <v>27</v>
      </c>
      <c r="B49" s="1"/>
      <c r="C49" s="21"/>
      <c r="D49" s="21"/>
      <c r="E49" s="21"/>
      <c r="F49" s="21"/>
      <c r="G49" s="27"/>
      <c r="H49" s="39"/>
      <c r="I49" s="21"/>
    </row>
    <row r="50" spans="1:9" s="19" customFormat="1" ht="12" customHeight="1" x14ac:dyDescent="0.25">
      <c r="A50" s="22" t="s">
        <v>28</v>
      </c>
      <c r="B50" s="1"/>
      <c r="C50" s="21"/>
      <c r="D50" s="21"/>
      <c r="E50" s="21"/>
      <c r="F50" s="21"/>
      <c r="G50" s="27"/>
      <c r="H50" s="39"/>
      <c r="I50" s="21"/>
    </row>
    <row r="51" spans="1:9" s="19" customFormat="1" ht="15.95" customHeight="1" x14ac:dyDescent="0.25">
      <c r="A51" s="23" t="s">
        <v>3</v>
      </c>
      <c r="B51" s="1"/>
      <c r="C51" s="21"/>
      <c r="D51" s="21"/>
      <c r="E51" s="21"/>
      <c r="F51" s="21"/>
      <c r="G51" s="21"/>
      <c r="H51" s="21"/>
      <c r="I51" s="21"/>
    </row>
    <row r="52" spans="1:9" s="19" customFormat="1" ht="3.95" customHeight="1" x14ac:dyDescent="0.25">
      <c r="A52" s="33"/>
      <c r="B52" s="28"/>
      <c r="C52" s="17"/>
      <c r="D52" s="17"/>
      <c r="E52" s="17"/>
      <c r="F52" s="17"/>
      <c r="G52" s="17"/>
      <c r="H52" s="18"/>
      <c r="I52" s="17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2017- ...</vt:lpstr>
      <vt:lpstr>2013-2016</vt:lpstr>
      <vt:lpstr>2005-2012</vt:lpstr>
      <vt:lpstr>1998-2004</vt:lpstr>
      <vt:lpstr>'1998-2004'!Zone_d_impression</vt:lpstr>
      <vt:lpstr>'2005-2012'!Zone_d_impression</vt:lpstr>
      <vt:lpstr>'2013-2016'!Zone_d_impression</vt:lpstr>
      <vt:lpstr>'2017- ...'!Zone_d_impression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2021-01-15T09:24:51Z</cp:lastPrinted>
  <dcterms:created xsi:type="dcterms:W3CDTF">1999-01-29T13:26:37Z</dcterms:created>
  <dcterms:modified xsi:type="dcterms:W3CDTF">2026-01-13T09:03:41Z</dcterms:modified>
</cp:coreProperties>
</file>