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0\"/>
    </mc:Choice>
  </mc:AlternateContent>
  <xr:revisionPtr revIDLastSave="0" documentId="8_{80E2A5D2-649E-4C29-9E84-C4567C500AC4}" xr6:coauthVersionLast="47" xr6:coauthVersionMax="47" xr10:uidLastSave="{00000000-0000-0000-0000-000000000000}"/>
  <bookViews>
    <workbookView xWindow="-120" yWindow="-120" windowWidth="29040" windowHeight="15720" tabRatio="742" xr2:uid="{676EBD6E-6ECA-4413-AEC3-40DF4308D403}"/>
  </bookViews>
  <sheets>
    <sheet name="2020-..." sheetId="22" r:id="rId1"/>
    <sheet name="2010-2019 " sheetId="21" r:id="rId2"/>
    <sheet name="1999-2009" sheetId="18" r:id="rId3"/>
    <sheet name="1994-1998" sheetId="20" r:id="rId4"/>
  </sheets>
  <definedNames>
    <definedName name="_xlnm.Print_Titles" localSheetId="3">'1994-1998'!$1:$10</definedName>
    <definedName name="_xlnm.Print_Titles" localSheetId="2">'1999-2009'!$1:$10</definedName>
    <definedName name="_xlnm.Print_Titles" localSheetId="1">'2010-2019 '!$1:$10</definedName>
    <definedName name="_xlnm.Print_Titles" localSheetId="0">'2020-...'!$1:$10</definedName>
    <definedName name="_xlnm.Print_Area" localSheetId="3">'1994-1998'!$A$1:$L$56</definedName>
    <definedName name="_xlnm.Print_Area" localSheetId="2">'1999-2009'!$A$1:$L$82</definedName>
    <definedName name="_xlnm.Print_Area" localSheetId="1">'2010-2019 '!$A$1:$L$98</definedName>
    <definedName name="_xlnm.Print_Area" localSheetId="0">'2020-...'!$A$1:$L$93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20" l="1"/>
  <c r="H43" i="20"/>
  <c r="H37" i="20"/>
  <c r="H14" i="20"/>
  <c r="H13" i="20" s="1"/>
  <c r="H11" i="20" s="1"/>
  <c r="I37" i="20"/>
  <c r="J14" i="20"/>
  <c r="I14" i="20"/>
  <c r="I13" i="20" s="1"/>
  <c r="I11" i="20" s="1"/>
  <c r="J37" i="20"/>
  <c r="J43" i="20"/>
  <c r="I43" i="20"/>
  <c r="J47" i="20"/>
  <c r="I47" i="20"/>
  <c r="J13" i="20"/>
  <c r="J11" i="20" s="1"/>
</calcChain>
</file>

<file path=xl/sharedStrings.xml><?xml version="1.0" encoding="utf-8"?>
<sst xmlns="http://schemas.openxmlformats.org/spreadsheetml/2006/main" count="334" uniqueCount="123">
  <si>
    <t>Canton de Genève</t>
  </si>
  <si>
    <r>
      <t>Source</t>
    </r>
    <r>
      <rPr>
        <i/>
        <sz val="8"/>
        <rFont val="Arial Narrow"/>
        <family val="2"/>
      </rPr>
      <t xml:space="preserve"> : Office fédéral de la statistique - Statistique de l'hôtellerie</t>
    </r>
  </si>
  <si>
    <t>Suisse</t>
  </si>
  <si>
    <t>Australie, Océanie</t>
  </si>
  <si>
    <t>Total étranger</t>
  </si>
  <si>
    <t>Total général</t>
  </si>
  <si>
    <t>Europe</t>
  </si>
  <si>
    <t>Allemagne</t>
  </si>
  <si>
    <t>Autriche</t>
  </si>
  <si>
    <t>Belgique</t>
  </si>
  <si>
    <t>Danemark</t>
  </si>
  <si>
    <t>Espagne</t>
  </si>
  <si>
    <t>Finlande</t>
  </si>
  <si>
    <t>France</t>
  </si>
  <si>
    <t>Grèce</t>
  </si>
  <si>
    <t>Hongrie</t>
  </si>
  <si>
    <t>Irlande</t>
  </si>
  <si>
    <t>Islande</t>
  </si>
  <si>
    <t>Italie</t>
  </si>
  <si>
    <t>Luxembourg</t>
  </si>
  <si>
    <t>Norvège</t>
  </si>
  <si>
    <t>Pays-Bas</t>
  </si>
  <si>
    <t>Pologne</t>
  </si>
  <si>
    <t>Portugal</t>
  </si>
  <si>
    <t>Royaume-Uni</t>
  </si>
  <si>
    <t>Suède</t>
  </si>
  <si>
    <t>Turquie</t>
  </si>
  <si>
    <t>Brésil</t>
  </si>
  <si>
    <t>Canada</t>
  </si>
  <si>
    <t>Etats-Unis d'Amérique</t>
  </si>
  <si>
    <t>Amérique centrale, Caraïbes</t>
  </si>
  <si>
    <t>Afrique</t>
  </si>
  <si>
    <t>Autres pays d'Afrique</t>
  </si>
  <si>
    <t>Asie</t>
  </si>
  <si>
    <t>Inde</t>
  </si>
  <si>
    <t>Israël</t>
  </si>
  <si>
    <t>Japon</t>
  </si>
  <si>
    <t>Bélarus</t>
  </si>
  <si>
    <t>Croatie</t>
  </si>
  <si>
    <t>Roumanie</t>
  </si>
  <si>
    <t>Slovaquie</t>
  </si>
  <si>
    <t>Ukraine</t>
  </si>
  <si>
    <t>Argentine</t>
  </si>
  <si>
    <t>Chili</t>
  </si>
  <si>
    <t>Egypte</t>
  </si>
  <si>
    <t>Chine</t>
  </si>
  <si>
    <t>Hong Kong</t>
  </si>
  <si>
    <t>Indonésie</t>
  </si>
  <si>
    <t>Malaisie</t>
  </si>
  <si>
    <t>Philippines</t>
  </si>
  <si>
    <t>Singapour</t>
  </si>
  <si>
    <t>Taïwan</t>
  </si>
  <si>
    <t>Thaïlande</t>
  </si>
  <si>
    <t>Maroc, Libye, Algérie, Tunisie</t>
  </si>
  <si>
    <t>Bulgarie</t>
  </si>
  <si>
    <t>Slovénie</t>
  </si>
  <si>
    <t>Autres pays de l'ouest de l'Asie</t>
  </si>
  <si>
    <t>République tchèque</t>
  </si>
  <si>
    <t>Corée du Sud</t>
  </si>
  <si>
    <t>Autres pays d'Amérique du Sud</t>
  </si>
  <si>
    <t>Autres pays d'Europe</t>
  </si>
  <si>
    <t>Sud et est de l'Asie, autres pays</t>
  </si>
  <si>
    <t>Liechtenstein</t>
  </si>
  <si>
    <t>Office cantonal de la statistique - OCSTAT</t>
  </si>
  <si>
    <t>Russie</t>
  </si>
  <si>
    <t>Pays baltes</t>
  </si>
  <si>
    <t>Pays du Golfe</t>
  </si>
  <si>
    <t>Serbie et Monténégro (2)</t>
  </si>
  <si>
    <t>(2) Yougoslavie jusqu'en 2002.</t>
  </si>
  <si>
    <t>(1) Chiffres indisponibles en 2004, en raison de la suspension de la statistique fédérale de l'hôtellerie.</t>
  </si>
  <si>
    <t>Totaux annuels (1)</t>
  </si>
  <si>
    <t>Liechstenstein</t>
  </si>
  <si>
    <t>Afrique du Nord</t>
  </si>
  <si>
    <t>Pays de l'ouest de l'Asie</t>
  </si>
  <si>
    <t>Sud et est Asie, autres pays</t>
  </si>
  <si>
    <t>Totaux annuels</t>
  </si>
  <si>
    <t>de 1994 à 1998</t>
  </si>
  <si>
    <t>Arrivées selon le pays de domicile des hôtes,</t>
  </si>
  <si>
    <t>Chypre</t>
  </si>
  <si>
    <t>Estonie</t>
  </si>
  <si>
    <t>Lettonie</t>
  </si>
  <si>
    <t>Lituanie</t>
  </si>
  <si>
    <t>Malte</t>
  </si>
  <si>
    <t>de 1999 à 2009</t>
  </si>
  <si>
    <t>Océanie</t>
  </si>
  <si>
    <t>Australie</t>
  </si>
  <si>
    <t>Autres pays d'Asie de l'Ouest</t>
  </si>
  <si>
    <t>Autres pays d'Asie de l'Est</t>
  </si>
  <si>
    <t>Serbie</t>
  </si>
  <si>
    <t>T 10.02.2.04</t>
  </si>
  <si>
    <t>Amériques</t>
  </si>
  <si>
    <t>Date de mise à jour : 22.08.2011</t>
  </si>
  <si>
    <t>…</t>
  </si>
  <si>
    <t>Autres pays d'Amérique centrale, Caraïbes</t>
  </si>
  <si>
    <t>Nouvelle-Zélande, autres pays d'Océanie</t>
  </si>
  <si>
    <t>Amérique</t>
  </si>
  <si>
    <t>Afrique du Sud</t>
  </si>
  <si>
    <t>(1) Chiffres non disponibles en 2019.</t>
  </si>
  <si>
    <t>Chili (1)</t>
  </si>
  <si>
    <t>Mexique (2)</t>
  </si>
  <si>
    <t>(2) Chiffres disponibles à partir de 2011.</t>
  </si>
  <si>
    <t>(4) Pays du Golfe jusqu'en 2010.</t>
  </si>
  <si>
    <t>(3) Chiffres disponibles à partir de 2019.</t>
  </si>
  <si>
    <t>Iran (3)</t>
  </si>
  <si>
    <t>Arabie Saoudite (4)</t>
  </si>
  <si>
    <t>Bahreïn (4)</t>
  </si>
  <si>
    <t>Emirats Arabes Unis (4)</t>
  </si>
  <si>
    <t>Koweit (4)</t>
  </si>
  <si>
    <t>Oman (4)</t>
  </si>
  <si>
    <t>Qatar (4)</t>
  </si>
  <si>
    <t>Date de mise à jour : 22.04.2020</t>
  </si>
  <si>
    <t>de 2010 à 2019</t>
  </si>
  <si>
    <t>depuis 2020</t>
  </si>
  <si>
    <t>Mexique</t>
  </si>
  <si>
    <t>Iran</t>
  </si>
  <si>
    <t>Arabie Saoudite</t>
  </si>
  <si>
    <t>Bahreïn</t>
  </si>
  <si>
    <t>Emirats Arabes Unis</t>
  </si>
  <si>
    <t>Koweit</t>
  </si>
  <si>
    <t>Oman</t>
  </si>
  <si>
    <t>Qatar</t>
  </si>
  <si>
    <t>Etats-Unis</t>
  </si>
  <si>
    <t>Date de mise à jour : 04.06.2025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</si>
</sst>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0" formatCode="&quot; &quot;#,##0"/>
    <numFmt numFmtId="171" formatCode="0.0"/>
    <numFmt numFmtId="202" formatCode="_(* #,##0.00_);_(* \(#,##0.00\);_(* &quot;-&quot;??_);_(@_)"/>
  </numFmts>
  <fonts count="26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color indexed="8"/>
      <name val="Arial Narrow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hair">
        <color indexed="1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0" fontId="15" fillId="0" borderId="1" applyNumberFormat="0" applyFont="0" applyFill="0" applyAlignment="0"/>
    <xf numFmtId="202" fontId="17" fillId="0" borderId="0" applyFont="0" applyFill="0" applyBorder="0" applyAlignment="0" applyProtection="0"/>
    <xf numFmtId="202" fontId="19" fillId="0" borderId="0" applyFont="0" applyFill="0" applyBorder="0" applyAlignment="0" applyProtection="0"/>
    <xf numFmtId="202" fontId="21" fillId="0" borderId="0" applyFont="0" applyFill="0" applyBorder="0" applyAlignment="0" applyProtection="0"/>
    <xf numFmtId="202" fontId="23" fillId="0" borderId="0" applyFont="0" applyFill="0" applyBorder="0" applyAlignment="0" applyProtection="0"/>
    <xf numFmtId="0" fontId="16" fillId="0" borderId="0"/>
    <xf numFmtId="0" fontId="18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2" fillId="0" borderId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4" fillId="0" borderId="0" applyNumberFormat="0" applyFill="0" applyBorder="0" applyAlignment="0"/>
  </cellStyleXfs>
  <cellXfs count="73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1" fontId="1" fillId="0" borderId="0" xfId="0" applyNumberFormat="1" applyFont="1" applyFill="1" applyBorder="1" applyAlignment="1">
      <alignment horizontal="left"/>
    </xf>
    <xf numFmtId="170" fontId="1" fillId="0" borderId="0" xfId="0" applyNumberFormat="1" applyFont="1" applyBorder="1" applyAlignment="1"/>
    <xf numFmtId="3" fontId="6" fillId="0" borderId="0" xfId="0" applyNumberFormat="1" applyFont="1" applyBorder="1" applyAlignment="1"/>
    <xf numFmtId="170" fontId="1" fillId="0" borderId="0" xfId="0" applyNumberFormat="1" applyFont="1" applyBorder="1" applyAlignment="1">
      <alignment horizontal="right"/>
    </xf>
    <xf numFmtId="3" fontId="4" fillId="0" borderId="0" xfId="0" applyNumberFormat="1" applyFont="1" applyFill="1" applyBorder="1" applyAlignment="1">
      <alignment horizontal="left"/>
    </xf>
    <xf numFmtId="3" fontId="1" fillId="0" borderId="0" xfId="0" applyNumberFormat="1" applyFont="1" applyBorder="1"/>
    <xf numFmtId="3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5" fillId="0" borderId="2" xfId="0" applyNumberFormat="1" applyFont="1" applyFill="1" applyBorder="1"/>
    <xf numFmtId="3" fontId="1" fillId="0" borderId="2" xfId="0" applyNumberFormat="1" applyFont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/>
    <xf numFmtId="171" fontId="3" fillId="0" borderId="0" xfId="0" applyNumberFormat="1" applyFont="1" applyBorder="1" applyAlignment="1">
      <alignment horizontal="left"/>
    </xf>
    <xf numFmtId="0" fontId="1" fillId="0" borderId="0" xfId="0" applyFont="1"/>
    <xf numFmtId="3" fontId="1" fillId="0" borderId="0" xfId="0" applyNumberFormat="1" applyFont="1" applyFill="1"/>
    <xf numFmtId="3" fontId="1" fillId="0" borderId="0" xfId="0" applyNumberFormat="1" applyFont="1" applyFill="1" applyBorder="1" applyAlignment="1"/>
    <xf numFmtId="1" fontId="1" fillId="0" borderId="0" xfId="0" applyNumberFormat="1" applyFont="1" applyFill="1" applyBorder="1"/>
    <xf numFmtId="1" fontId="1" fillId="0" borderId="0" xfId="0" applyNumberFormat="1" applyFont="1" applyBorder="1"/>
    <xf numFmtId="1" fontId="1" fillId="0" borderId="0" xfId="0" applyNumberFormat="1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left"/>
    </xf>
    <xf numFmtId="1" fontId="9" fillId="0" borderId="0" xfId="0" applyNumberFormat="1" applyFont="1" applyBorder="1" applyAlignment="1">
      <alignment horizontal="left"/>
    </xf>
    <xf numFmtId="3" fontId="9" fillId="0" borderId="0" xfId="0" applyNumberFormat="1" applyFont="1" applyFill="1" applyBorder="1" applyAlignment="1"/>
    <xf numFmtId="3" fontId="9" fillId="0" borderId="0" xfId="0" applyNumberFormat="1" applyFont="1" applyBorder="1" applyAlignment="1"/>
    <xf numFmtId="170" fontId="9" fillId="0" borderId="0" xfId="0" applyNumberFormat="1" applyFont="1" applyBorder="1" applyAlignment="1">
      <alignment horizontal="right"/>
    </xf>
    <xf numFmtId="1" fontId="6" fillId="0" borderId="0" xfId="0" applyNumberFormat="1" applyFont="1" applyFill="1" applyBorder="1" applyAlignment="1">
      <alignment horizontal="left"/>
    </xf>
    <xf numFmtId="3" fontId="2" fillId="0" borderId="0" xfId="0" applyNumberFormat="1" applyFont="1" applyAlignment="1">
      <alignment horizontal="right"/>
    </xf>
    <xf numFmtId="0" fontId="12" fillId="0" borderId="0" xfId="0" applyFont="1"/>
    <xf numFmtId="0" fontId="13" fillId="0" borderId="0" xfId="0" applyFont="1"/>
    <xf numFmtId="0" fontId="0" fillId="0" borderId="3" xfId="0" applyBorder="1"/>
    <xf numFmtId="0" fontId="2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3" fontId="6" fillId="0" borderId="0" xfId="0" applyNumberFormat="1" applyFont="1" applyFill="1" applyBorder="1" applyAlignment="1"/>
    <xf numFmtId="3" fontId="9" fillId="0" borderId="0" xfId="0" applyNumberFormat="1" applyFont="1"/>
    <xf numFmtId="3" fontId="1" fillId="0" borderId="0" xfId="0" quotePrefix="1" applyNumberFormat="1" applyFont="1" applyAlignment="1"/>
    <xf numFmtId="170" fontId="9" fillId="0" borderId="0" xfId="0" applyNumberFormat="1" applyFont="1" applyFill="1" applyBorder="1" applyAlignment="1"/>
    <xf numFmtId="170" fontId="9" fillId="0" borderId="0" xfId="0" applyNumberFormat="1" applyFont="1" applyBorder="1" applyAlignment="1"/>
    <xf numFmtId="3" fontId="9" fillId="0" borderId="0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1" fontId="6" fillId="0" borderId="0" xfId="0" applyNumberFormat="1" applyFont="1" applyBorder="1" applyAlignment="1">
      <alignment horizontal="left"/>
    </xf>
    <xf numFmtId="3" fontId="6" fillId="0" borderId="0" xfId="0" applyNumberFormat="1" applyFont="1" applyBorder="1" applyAlignment="1">
      <alignment horizontal="right"/>
    </xf>
    <xf numFmtId="170" fontId="9" fillId="0" borderId="0" xfId="0" applyNumberFormat="1" applyFont="1" applyFill="1" applyBorder="1" applyAlignment="1">
      <alignment horizontal="right"/>
    </xf>
    <xf numFmtId="0" fontId="13" fillId="0" borderId="0" xfId="0" applyFont="1" applyFill="1"/>
    <xf numFmtId="0" fontId="0" fillId="0" borderId="3" xfId="0" applyFill="1" applyBorder="1"/>
    <xf numFmtId="0" fontId="2" fillId="0" borderId="0" xfId="0" applyFont="1" applyFill="1"/>
    <xf numFmtId="0" fontId="10" fillId="0" borderId="0" xfId="0" applyFont="1" applyFill="1"/>
    <xf numFmtId="3" fontId="9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0" fillId="0" borderId="0" xfId="0" applyNumberFormat="1" applyFill="1" applyAlignment="1">
      <alignment horizontal="right"/>
    </xf>
    <xf numFmtId="170" fontId="1" fillId="0" borderId="0" xfId="0" applyNumberFormat="1" applyFont="1" applyFill="1" applyBorder="1" applyAlignment="1"/>
    <xf numFmtId="3" fontId="1" fillId="0" borderId="2" xfId="0" applyNumberFormat="1" applyFont="1" applyFill="1" applyBorder="1" applyAlignment="1"/>
    <xf numFmtId="1" fontId="0" fillId="0" borderId="0" xfId="0" applyNumberFormat="1" applyFont="1" applyFill="1" applyBorder="1" applyAlignment="1">
      <alignment horizontal="left"/>
    </xf>
    <xf numFmtId="3" fontId="0" fillId="0" borderId="0" xfId="0" applyNumberFormat="1" applyFont="1" applyBorder="1" applyAlignment="1">
      <alignment horizontal="right"/>
    </xf>
    <xf numFmtId="170" fontId="0" fillId="0" borderId="0" xfId="0" applyNumberFormat="1" applyFont="1" applyBorder="1" applyAlignment="1">
      <alignment horizontal="right"/>
    </xf>
    <xf numFmtId="3" fontId="0" fillId="0" borderId="0" xfId="0" quotePrefix="1" applyNumberFormat="1" applyFont="1" applyAlignment="1"/>
    <xf numFmtId="3" fontId="0" fillId="0" borderId="0" xfId="0" applyNumberFormat="1" applyFont="1" applyBorder="1" applyAlignment="1"/>
    <xf numFmtId="1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/>
    <xf numFmtId="3" fontId="1" fillId="0" borderId="4" xfId="0" applyNumberFormat="1" applyFont="1" applyBorder="1" applyAlignment="1">
      <alignment horizontal="right"/>
    </xf>
    <xf numFmtId="1" fontId="1" fillId="0" borderId="0" xfId="0" applyNumberFormat="1" applyFont="1" applyBorder="1" applyAlignment="1"/>
    <xf numFmtId="170" fontId="1" fillId="0" borderId="0" xfId="0" applyNumberFormat="1" applyFont="1" applyFill="1" applyBorder="1" applyAlignment="1">
      <alignment horizontal="right"/>
    </xf>
    <xf numFmtId="0" fontId="0" fillId="0" borderId="0" xfId="0" applyFill="1"/>
    <xf numFmtId="3" fontId="8" fillId="0" borderId="0" xfId="0" applyNumberFormat="1" applyFont="1" applyFill="1" applyBorder="1" applyAlignment="1"/>
    <xf numFmtId="3" fontId="24" fillId="0" borderId="0" xfId="0" applyNumberFormat="1" applyFont="1" applyFill="1" applyBorder="1" applyAlignment="1"/>
  </cellXfs>
  <cellStyles count="18">
    <cellStyle name="filet gris" xfId="1" xr:uid="{37092795-1F14-40E3-A2F7-0C12F7F3F249}"/>
    <cellStyle name="Milliers 2" xfId="2" xr:uid="{BCFEA1BF-6301-44BC-A280-9F644CADD95E}"/>
    <cellStyle name="Milliers 3" xfId="3" xr:uid="{5E4EA2B8-608B-4680-80E9-2148DC4A705A}"/>
    <cellStyle name="Milliers 4" xfId="4" xr:uid="{2BD0FDA6-A794-4525-98B0-73C8CF10D2CB}"/>
    <cellStyle name="Milliers 5" xfId="5" xr:uid="{D2C5440F-545D-4DD1-A078-AD22B68113ED}"/>
    <cellStyle name="Normal" xfId="0" builtinId="0"/>
    <cellStyle name="Normal 2" xfId="6" xr:uid="{AC1A79A0-D737-4723-93C4-B57E322DB864}"/>
    <cellStyle name="Normal 3" xfId="7" xr:uid="{738EE133-9596-4CF5-9113-89B70B36BDFC}"/>
    <cellStyle name="Normal 3 2" xfId="8" xr:uid="{9AC44534-A399-40CA-A47B-E6F9858AF0AF}"/>
    <cellStyle name="Normal 4" xfId="9" xr:uid="{57D01151-282D-43D7-AB11-5B834FF21761}"/>
    <cellStyle name="Normal 4 2" xfId="10" xr:uid="{5E84C6FD-9418-436A-AC5E-46A9C3B7F9BB}"/>
    <cellStyle name="Normal 5" xfId="11" xr:uid="{1A71A9BC-6051-4CF0-9516-720361CC5859}"/>
    <cellStyle name="Normal 6" xfId="12" xr:uid="{0A8C8980-2E0E-47F8-AFC7-260C79269359}"/>
    <cellStyle name="Pourcentage 2" xfId="13" xr:uid="{6350D7FB-47B2-4C42-A397-366009D8819D}"/>
    <cellStyle name="Pourcentage 3" xfId="14" xr:uid="{FAF902A9-C207-45F6-B637-68982A837783}"/>
    <cellStyle name="Pourcentage 4" xfId="15" xr:uid="{587A731E-7769-4895-BF3A-8B972E351B88}"/>
    <cellStyle name="Pourcentage 5" xfId="16" xr:uid="{555DD10C-90DF-4A0B-9275-54927BA0C75F}"/>
    <cellStyle name="texte gras" xfId="17" xr:uid="{56E2C3BC-4A68-473E-AEA9-B867BC5EB97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219075</xdr:colOff>
      <xdr:row>0</xdr:row>
      <xdr:rowOff>0</xdr:rowOff>
    </xdr:from>
    <xdr:to>
      <xdr:col>11</xdr:col>
      <xdr:colOff>514350</xdr:colOff>
      <xdr:row>1</xdr:row>
      <xdr:rowOff>19050</xdr:rowOff>
    </xdr:to>
    <xdr:pic>
      <xdr:nvPicPr>
        <xdr:cNvPr id="28727" name="Picture 1" descr="logo stat-ge">
          <a:extLst>
            <a:ext uri="{FF2B5EF4-FFF2-40B4-BE49-F238E27FC236}">
              <a16:creationId xmlns:a16="http://schemas.microsoft.com/office/drawing/2014/main" id="{CB4C2B99-D253-0339-C025-124AB678B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8191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104775</xdr:colOff>
      <xdr:row>0</xdr:row>
      <xdr:rowOff>0</xdr:rowOff>
    </xdr:from>
    <xdr:to>
      <xdr:col>11</xdr:col>
      <xdr:colOff>400050</xdr:colOff>
      <xdr:row>1</xdr:row>
      <xdr:rowOff>19050</xdr:rowOff>
    </xdr:to>
    <xdr:pic>
      <xdr:nvPicPr>
        <xdr:cNvPr id="27798" name="Picture 1" descr="logo stat-ge">
          <a:extLst>
            <a:ext uri="{FF2B5EF4-FFF2-40B4-BE49-F238E27FC236}">
              <a16:creationId xmlns:a16="http://schemas.microsoft.com/office/drawing/2014/main" id="{91CA46C8-25C3-0888-1F09-AEB8EF445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0"/>
          <a:ext cx="8191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219075</xdr:colOff>
      <xdr:row>0</xdr:row>
      <xdr:rowOff>0</xdr:rowOff>
    </xdr:from>
    <xdr:to>
      <xdr:col>12</xdr:col>
      <xdr:colOff>0</xdr:colOff>
      <xdr:row>1</xdr:row>
      <xdr:rowOff>19050</xdr:rowOff>
    </xdr:to>
    <xdr:pic>
      <xdr:nvPicPr>
        <xdr:cNvPr id="24725" name="Picture 1" descr="logo stat-ge">
          <a:extLst>
            <a:ext uri="{FF2B5EF4-FFF2-40B4-BE49-F238E27FC236}">
              <a16:creationId xmlns:a16="http://schemas.microsoft.com/office/drawing/2014/main" id="{A48AD1FF-5666-1B6C-B03C-E7458D236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0"/>
          <a:ext cx="828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219075</xdr:colOff>
      <xdr:row>0</xdr:row>
      <xdr:rowOff>0</xdr:rowOff>
    </xdr:from>
    <xdr:to>
      <xdr:col>12</xdr:col>
      <xdr:colOff>0</xdr:colOff>
      <xdr:row>1</xdr:row>
      <xdr:rowOff>19050</xdr:rowOff>
    </xdr:to>
    <xdr:pic>
      <xdr:nvPicPr>
        <xdr:cNvPr id="26773" name="Picture 1" descr="logo stat-ge">
          <a:extLst>
            <a:ext uri="{FF2B5EF4-FFF2-40B4-BE49-F238E27FC236}">
              <a16:creationId xmlns:a16="http://schemas.microsoft.com/office/drawing/2014/main" id="{C7C5B6AD-D5DE-900F-3090-5E8C4B4E8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0"/>
          <a:ext cx="828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F58B0-6C1C-4997-9623-2688B0E61137}">
  <sheetPr>
    <tabColor theme="0" tint="-0.14999847407452621"/>
  </sheetPr>
  <dimension ref="A1:L93"/>
  <sheetViews>
    <sheetView tabSelected="1" zoomScaleNormal="100" workbookViewId="0">
      <pane ySplit="9" topLeftCell="A10" activePane="bottomLeft" state="frozen"/>
      <selection pane="bottomLeft" activeCell="M1" sqref="M1"/>
    </sheetView>
  </sheetViews>
  <sheetFormatPr baseColWidth="10" defaultColWidth="16" defaultRowHeight="10.15" customHeight="1" x14ac:dyDescent="0.25"/>
  <cols>
    <col min="1" max="1" width="9" style="2" customWidth="1"/>
    <col min="2" max="2" width="27.3984375" style="2" customWidth="1"/>
    <col min="3" max="12" width="11" style="2" customWidth="1"/>
    <col min="13" max="16384" width="16" style="2"/>
  </cols>
  <sheetData>
    <row r="1" spans="1:12" s="19" customFormat="1" ht="34.5" customHeight="1" x14ac:dyDescent="0.25">
      <c r="A1" s="32" t="s">
        <v>63</v>
      </c>
      <c r="B1" s="33"/>
      <c r="C1" s="33"/>
      <c r="D1"/>
      <c r="E1"/>
      <c r="F1"/>
      <c r="G1"/>
      <c r="H1"/>
      <c r="I1"/>
      <c r="J1"/>
      <c r="K1"/>
      <c r="L1"/>
    </row>
    <row r="2" spans="1:12" s="19" customFormat="1" ht="5.0999999999999996" customHeight="1" thickBot="1" x14ac:dyDescent="0.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s="35" customFormat="1" ht="40.15" customHeight="1" x14ac:dyDescent="0.2">
      <c r="A3" s="8" t="s">
        <v>77</v>
      </c>
    </row>
    <row r="4" spans="1:12" s="36" customFormat="1" ht="15" customHeight="1" x14ac:dyDescent="0.2">
      <c r="A4" s="64" t="s">
        <v>112</v>
      </c>
      <c r="L4" s="31" t="s">
        <v>89</v>
      </c>
    </row>
    <row r="5" spans="1:12" s="36" customFormat="1" ht="16.149999999999999" customHeight="1" x14ac:dyDescent="0.25">
      <c r="A5" s="10" t="s">
        <v>75</v>
      </c>
      <c r="L5" s="37" t="s">
        <v>0</v>
      </c>
    </row>
    <row r="6" spans="1:12" s="9" customFormat="1" ht="4.1500000000000004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s="9" customFormat="1" ht="4.1500000000000004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s="23" customFormat="1" ht="12" customHeight="1" x14ac:dyDescent="0.25">
      <c r="A8" s="22"/>
      <c r="H8" s="68">
        <v>2020</v>
      </c>
      <c r="I8" s="68">
        <v>2021</v>
      </c>
      <c r="J8" s="68">
        <v>2022</v>
      </c>
      <c r="K8" s="68">
        <v>2023</v>
      </c>
      <c r="L8" s="68">
        <v>2024</v>
      </c>
    </row>
    <row r="9" spans="1:12" s="12" customFormat="1" ht="4.1500000000000004" customHeight="1" x14ac:dyDescent="0.25">
      <c r="A9" s="16"/>
      <c r="B9" s="15"/>
      <c r="C9" s="15"/>
      <c r="D9" s="15"/>
      <c r="E9" s="15"/>
      <c r="F9" s="16"/>
      <c r="G9" s="16"/>
      <c r="H9" s="16"/>
      <c r="I9" s="67"/>
      <c r="J9" s="67"/>
      <c r="K9" s="67"/>
      <c r="L9" s="67"/>
    </row>
    <row r="10" spans="1:12" s="12" customFormat="1" ht="4.1500000000000004" customHeight="1" x14ac:dyDescent="0.25">
      <c r="A10" s="13"/>
      <c r="F10" s="13"/>
      <c r="G10" s="13"/>
      <c r="H10" s="13"/>
    </row>
    <row r="11" spans="1:12" s="3" customFormat="1" ht="20.100000000000001" customHeight="1" x14ac:dyDescent="0.25">
      <c r="A11" s="25" t="s">
        <v>5</v>
      </c>
      <c r="B11" s="25"/>
      <c r="C11" s="27"/>
      <c r="D11" s="39"/>
      <c r="E11" s="39"/>
      <c r="F11" s="39"/>
      <c r="G11" s="39"/>
      <c r="H11" s="65">
        <v>518533</v>
      </c>
      <c r="I11" s="66">
        <v>726219</v>
      </c>
      <c r="J11" s="66">
        <v>1440714</v>
      </c>
      <c r="K11" s="66">
        <v>1761840</v>
      </c>
      <c r="L11" s="71">
        <v>1924305</v>
      </c>
    </row>
    <row r="12" spans="1:12" s="3" customFormat="1" ht="20.100000000000001" customHeight="1" x14ac:dyDescent="0.25">
      <c r="A12" s="25" t="s">
        <v>2</v>
      </c>
      <c r="B12" s="26"/>
      <c r="C12" s="27"/>
      <c r="D12" s="39"/>
      <c r="E12" s="39"/>
      <c r="F12" s="39"/>
      <c r="G12" s="39"/>
      <c r="H12" s="63">
        <v>177137</v>
      </c>
      <c r="I12" s="66">
        <v>287102</v>
      </c>
      <c r="J12" s="66">
        <v>403496</v>
      </c>
      <c r="K12" s="66">
        <v>466232</v>
      </c>
      <c r="L12" s="71">
        <v>541298</v>
      </c>
    </row>
    <row r="13" spans="1:12" s="3" customFormat="1" ht="20.100000000000001" customHeight="1" x14ac:dyDescent="0.25">
      <c r="A13" s="25" t="s">
        <v>4</v>
      </c>
      <c r="B13" s="26"/>
      <c r="C13" s="27"/>
      <c r="D13" s="39"/>
      <c r="E13" s="39"/>
      <c r="F13" s="39"/>
      <c r="G13" s="39"/>
      <c r="H13" s="63">
        <v>341396</v>
      </c>
      <c r="I13" s="66">
        <v>439117</v>
      </c>
      <c r="J13" s="66">
        <v>1037218</v>
      </c>
      <c r="K13" s="66">
        <v>1295608</v>
      </c>
      <c r="L13" s="71">
        <v>1383007</v>
      </c>
    </row>
    <row r="14" spans="1:12" s="28" customFormat="1" ht="20.100000000000001" customHeight="1" x14ac:dyDescent="0.25">
      <c r="A14" s="25" t="s">
        <v>6</v>
      </c>
      <c r="B14" s="26"/>
      <c r="F14" s="27"/>
      <c r="G14" s="27"/>
      <c r="H14" s="63">
        <v>243441</v>
      </c>
      <c r="I14" s="66">
        <v>316582</v>
      </c>
      <c r="J14" s="66">
        <v>612832</v>
      </c>
      <c r="K14" s="66">
        <v>723082</v>
      </c>
      <c r="L14" s="71">
        <v>765777</v>
      </c>
    </row>
    <row r="15" spans="1:12" s="3" customFormat="1" ht="16.149999999999999" customHeight="1" x14ac:dyDescent="0.25">
      <c r="A15" s="4" t="s">
        <v>7</v>
      </c>
      <c r="B15" s="1"/>
      <c r="F15" s="38"/>
      <c r="G15" s="38"/>
      <c r="H15" s="6">
        <v>20111</v>
      </c>
      <c r="I15" s="38">
        <v>32064</v>
      </c>
      <c r="J15" s="72">
        <v>50913</v>
      </c>
      <c r="K15" s="38">
        <v>53367</v>
      </c>
      <c r="L15" s="38">
        <v>59252</v>
      </c>
    </row>
    <row r="16" spans="1:12" s="3" customFormat="1" ht="12" customHeight="1" x14ac:dyDescent="0.25">
      <c r="A16" s="4" t="s">
        <v>8</v>
      </c>
      <c r="B16" s="1"/>
      <c r="F16" s="38"/>
      <c r="G16" s="38"/>
      <c r="H16" s="6">
        <v>3090</v>
      </c>
      <c r="I16" s="6">
        <v>4366</v>
      </c>
      <c r="J16" s="6">
        <v>6951</v>
      </c>
      <c r="K16" s="6">
        <v>7902</v>
      </c>
      <c r="L16" s="38">
        <v>8499</v>
      </c>
    </row>
    <row r="17" spans="1:12" s="3" customFormat="1" ht="12" customHeight="1" x14ac:dyDescent="0.25">
      <c r="A17" s="4" t="s">
        <v>37</v>
      </c>
      <c r="B17" s="1"/>
      <c r="F17" s="38"/>
      <c r="G17" s="38"/>
      <c r="H17" s="6">
        <v>274</v>
      </c>
      <c r="I17" s="6">
        <v>163</v>
      </c>
      <c r="J17" s="6">
        <v>349</v>
      </c>
      <c r="K17" s="6">
        <v>636</v>
      </c>
      <c r="L17" s="38">
        <v>1649</v>
      </c>
    </row>
    <row r="18" spans="1:12" s="3" customFormat="1" ht="12" customHeight="1" x14ac:dyDescent="0.25">
      <c r="A18" s="4" t="s">
        <v>9</v>
      </c>
      <c r="B18" s="1"/>
      <c r="C18" s="21"/>
      <c r="F18" s="38"/>
      <c r="G18" s="38"/>
      <c r="H18" s="6">
        <v>8370</v>
      </c>
      <c r="I18" s="6">
        <v>10972</v>
      </c>
      <c r="J18" s="6">
        <v>21795</v>
      </c>
      <c r="K18" s="6">
        <v>23296</v>
      </c>
      <c r="L18" s="38">
        <v>23978</v>
      </c>
    </row>
    <row r="19" spans="1:12" s="3" customFormat="1" ht="12" customHeight="1" x14ac:dyDescent="0.25">
      <c r="A19" s="4" t="s">
        <v>54</v>
      </c>
      <c r="B19" s="1"/>
      <c r="F19" s="38"/>
      <c r="G19" s="38"/>
      <c r="H19" s="6">
        <v>951</v>
      </c>
      <c r="I19" s="6">
        <v>1572</v>
      </c>
      <c r="J19" s="6">
        <v>2549</v>
      </c>
      <c r="K19" s="6">
        <v>3767</v>
      </c>
      <c r="L19" s="38">
        <v>3755</v>
      </c>
    </row>
    <row r="20" spans="1:12" s="3" customFormat="1" ht="15.75" customHeight="1" x14ac:dyDescent="0.25">
      <c r="A20" s="4" t="s">
        <v>78</v>
      </c>
      <c r="B20" s="1"/>
      <c r="F20" s="38"/>
      <c r="G20" s="38"/>
      <c r="H20" s="6">
        <v>392</v>
      </c>
      <c r="I20" s="6">
        <v>610</v>
      </c>
      <c r="J20" s="6">
        <v>1455</v>
      </c>
      <c r="K20" s="6">
        <v>2123</v>
      </c>
      <c r="L20" s="38">
        <v>2157</v>
      </c>
    </row>
    <row r="21" spans="1:12" s="3" customFormat="1" ht="12" customHeight="1" x14ac:dyDescent="0.25">
      <c r="A21" s="4" t="s">
        <v>38</v>
      </c>
      <c r="B21" s="1"/>
      <c r="F21" s="38"/>
      <c r="G21" s="38"/>
      <c r="H21" s="6">
        <v>344</v>
      </c>
      <c r="I21" s="6">
        <v>521</v>
      </c>
      <c r="J21" s="6">
        <v>1119</v>
      </c>
      <c r="K21" s="6">
        <v>2304</v>
      </c>
      <c r="L21" s="38">
        <v>1609</v>
      </c>
    </row>
    <row r="22" spans="1:12" s="3" customFormat="1" ht="12" customHeight="1" x14ac:dyDescent="0.25">
      <c r="A22" s="4" t="s">
        <v>10</v>
      </c>
      <c r="B22" s="1"/>
      <c r="F22" s="38"/>
      <c r="G22" s="38"/>
      <c r="H22" s="6">
        <v>2034</v>
      </c>
      <c r="I22" s="6">
        <v>2749</v>
      </c>
      <c r="J22" s="6">
        <v>6864</v>
      </c>
      <c r="K22" s="6">
        <v>7837</v>
      </c>
      <c r="L22" s="38">
        <v>9168</v>
      </c>
    </row>
    <row r="23" spans="1:12" s="3" customFormat="1" ht="12" customHeight="1" x14ac:dyDescent="0.25">
      <c r="A23" s="4" t="s">
        <v>11</v>
      </c>
      <c r="B23" s="1"/>
      <c r="F23" s="38"/>
      <c r="G23" s="38"/>
      <c r="H23" s="6">
        <v>12501</v>
      </c>
      <c r="I23" s="6">
        <v>21556</v>
      </c>
      <c r="J23" s="6">
        <v>45689</v>
      </c>
      <c r="K23" s="6">
        <v>52240</v>
      </c>
      <c r="L23" s="38">
        <v>58953</v>
      </c>
    </row>
    <row r="24" spans="1:12" s="3" customFormat="1" ht="12" customHeight="1" x14ac:dyDescent="0.25">
      <c r="A24" s="4" t="s">
        <v>79</v>
      </c>
      <c r="B24" s="1"/>
      <c r="F24" s="38"/>
      <c r="G24" s="38"/>
      <c r="H24" s="6">
        <v>341</v>
      </c>
      <c r="I24" s="6">
        <v>565</v>
      </c>
      <c r="J24" s="6">
        <v>1019</v>
      </c>
      <c r="K24" s="6">
        <v>1173</v>
      </c>
      <c r="L24" s="38">
        <v>1499</v>
      </c>
    </row>
    <row r="25" spans="1:12" s="3" customFormat="1" ht="15.75" customHeight="1" x14ac:dyDescent="0.25">
      <c r="A25" s="4" t="s">
        <v>12</v>
      </c>
      <c r="B25" s="1"/>
      <c r="F25" s="38"/>
      <c r="G25" s="38"/>
      <c r="H25" s="6">
        <v>1286</v>
      </c>
      <c r="I25" s="6">
        <v>2121</v>
      </c>
      <c r="J25" s="6">
        <v>4604</v>
      </c>
      <c r="K25" s="6">
        <v>5164</v>
      </c>
      <c r="L25" s="38">
        <v>5650</v>
      </c>
    </row>
    <row r="26" spans="1:12" s="3" customFormat="1" ht="12" customHeight="1" x14ac:dyDescent="0.25">
      <c r="A26" s="4" t="s">
        <v>13</v>
      </c>
      <c r="B26" s="1"/>
      <c r="F26" s="38"/>
      <c r="G26" s="38"/>
      <c r="H26" s="6">
        <v>84246</v>
      </c>
      <c r="I26" s="6">
        <v>122363</v>
      </c>
      <c r="J26" s="6">
        <v>181082</v>
      </c>
      <c r="K26" s="6">
        <v>188418</v>
      </c>
      <c r="L26" s="38">
        <v>206910</v>
      </c>
    </row>
    <row r="27" spans="1:12" s="3" customFormat="1" ht="12" customHeight="1" x14ac:dyDescent="0.25">
      <c r="A27" s="4" t="s">
        <v>14</v>
      </c>
      <c r="B27" s="1"/>
      <c r="F27" s="38"/>
      <c r="G27" s="38"/>
      <c r="H27" s="6">
        <v>2177</v>
      </c>
      <c r="I27" s="6">
        <v>3577</v>
      </c>
      <c r="J27" s="6">
        <v>7780</v>
      </c>
      <c r="K27" s="6">
        <v>9539</v>
      </c>
      <c r="L27" s="38">
        <v>10825</v>
      </c>
    </row>
    <row r="28" spans="1:12" s="3" customFormat="1" ht="12" customHeight="1" x14ac:dyDescent="0.25">
      <c r="A28" s="4" t="s">
        <v>15</v>
      </c>
      <c r="B28" s="1"/>
      <c r="F28" s="38"/>
      <c r="G28" s="38"/>
      <c r="H28" s="6">
        <v>965</v>
      </c>
      <c r="I28" s="6">
        <v>1335</v>
      </c>
      <c r="J28" s="6">
        <v>3011</v>
      </c>
      <c r="K28" s="6">
        <v>3666</v>
      </c>
      <c r="L28" s="38">
        <v>3885</v>
      </c>
    </row>
    <row r="29" spans="1:12" s="3" customFormat="1" ht="12" customHeight="1" x14ac:dyDescent="0.25">
      <c r="A29" s="4" t="s">
        <v>16</v>
      </c>
      <c r="B29" s="1"/>
      <c r="C29" s="12"/>
      <c r="F29" s="38"/>
      <c r="G29" s="38"/>
      <c r="H29" s="6">
        <v>1939</v>
      </c>
      <c r="I29" s="6">
        <v>2261</v>
      </c>
      <c r="J29" s="6">
        <v>7945</v>
      </c>
      <c r="K29" s="6">
        <v>9074</v>
      </c>
      <c r="L29" s="38">
        <v>10358</v>
      </c>
    </row>
    <row r="30" spans="1:12" s="3" customFormat="1" ht="15.75" customHeight="1" x14ac:dyDescent="0.25">
      <c r="A30" s="4" t="s">
        <v>17</v>
      </c>
      <c r="B30" s="1"/>
      <c r="C30" s="12"/>
      <c r="F30" s="38"/>
      <c r="G30" s="38"/>
      <c r="H30" s="6">
        <v>133</v>
      </c>
      <c r="I30" s="6">
        <v>179</v>
      </c>
      <c r="J30" s="6">
        <v>718</v>
      </c>
      <c r="K30" s="6">
        <v>788</v>
      </c>
      <c r="L30" s="38">
        <v>839</v>
      </c>
    </row>
    <row r="31" spans="1:12" s="3" customFormat="1" ht="12" customHeight="1" x14ac:dyDescent="0.25">
      <c r="A31" s="4" t="s">
        <v>18</v>
      </c>
      <c r="B31" s="1"/>
      <c r="C31" s="12"/>
      <c r="F31" s="38"/>
      <c r="G31" s="38"/>
      <c r="H31" s="6">
        <v>16807</v>
      </c>
      <c r="I31" s="6">
        <v>26284</v>
      </c>
      <c r="J31" s="6">
        <v>41909</v>
      </c>
      <c r="K31" s="6">
        <v>51135</v>
      </c>
      <c r="L31" s="38">
        <v>52953</v>
      </c>
    </row>
    <row r="32" spans="1:12" s="3" customFormat="1" ht="12" customHeight="1" x14ac:dyDescent="0.25">
      <c r="A32" s="4" t="s">
        <v>80</v>
      </c>
      <c r="B32" s="1"/>
      <c r="C32" s="12"/>
      <c r="F32" s="38"/>
      <c r="G32" s="38"/>
      <c r="H32" s="6">
        <v>327</v>
      </c>
      <c r="I32" s="6">
        <v>521</v>
      </c>
      <c r="J32" s="6">
        <v>1087</v>
      </c>
      <c r="K32" s="6">
        <v>1196</v>
      </c>
      <c r="L32" s="38">
        <v>1206</v>
      </c>
    </row>
    <row r="33" spans="1:12" s="3" customFormat="1" ht="12" customHeight="1" x14ac:dyDescent="0.25">
      <c r="A33" s="4" t="s">
        <v>62</v>
      </c>
      <c r="B33" s="1"/>
      <c r="C33" s="12"/>
      <c r="F33" s="38"/>
      <c r="G33" s="38"/>
      <c r="H33" s="6">
        <v>191</v>
      </c>
      <c r="I33" s="6">
        <v>310</v>
      </c>
      <c r="J33" s="6">
        <v>406</v>
      </c>
      <c r="K33" s="6">
        <v>453</v>
      </c>
      <c r="L33" s="38">
        <v>513</v>
      </c>
    </row>
    <row r="34" spans="1:12" s="3" customFormat="1" ht="12" customHeight="1" x14ac:dyDescent="0.25">
      <c r="A34" s="4" t="s">
        <v>81</v>
      </c>
      <c r="B34" s="1"/>
      <c r="C34" s="12"/>
      <c r="G34" s="38"/>
      <c r="H34" s="6">
        <v>475</v>
      </c>
      <c r="I34" s="6">
        <v>667</v>
      </c>
      <c r="J34" s="6">
        <v>1249</v>
      </c>
      <c r="K34" s="6">
        <v>1546</v>
      </c>
      <c r="L34" s="38">
        <v>1925</v>
      </c>
    </row>
    <row r="35" spans="1:12" s="3" customFormat="1" ht="15.75" customHeight="1" x14ac:dyDescent="0.25">
      <c r="A35" s="4" t="s">
        <v>19</v>
      </c>
      <c r="B35" s="1"/>
      <c r="C35" s="12"/>
      <c r="F35" s="38"/>
      <c r="G35" s="38"/>
      <c r="H35" s="6">
        <v>1598</v>
      </c>
      <c r="I35" s="6">
        <v>1815</v>
      </c>
      <c r="J35" s="6">
        <v>3675</v>
      </c>
      <c r="K35" s="6">
        <v>4117</v>
      </c>
      <c r="L35" s="38">
        <v>4751</v>
      </c>
    </row>
    <row r="36" spans="1:12" s="3" customFormat="1" ht="12" customHeight="1" x14ac:dyDescent="0.25">
      <c r="A36" s="4" t="s">
        <v>82</v>
      </c>
      <c r="B36" s="1"/>
      <c r="C36" s="12"/>
      <c r="F36" s="38"/>
      <c r="G36" s="38"/>
      <c r="H36" s="6">
        <v>502</v>
      </c>
      <c r="I36" s="6">
        <v>1140</v>
      </c>
      <c r="J36" s="6">
        <v>1766</v>
      </c>
      <c r="K36" s="6">
        <v>1991</v>
      </c>
      <c r="L36" s="38">
        <v>2078</v>
      </c>
    </row>
    <row r="37" spans="1:12" s="3" customFormat="1" ht="12" customHeight="1" x14ac:dyDescent="0.25">
      <c r="A37" s="4" t="s">
        <v>20</v>
      </c>
      <c r="B37" s="1"/>
      <c r="C37" s="12"/>
      <c r="F37" s="38"/>
      <c r="G37" s="38"/>
      <c r="H37" s="6">
        <v>1242</v>
      </c>
      <c r="I37" s="6">
        <v>1032</v>
      </c>
      <c r="J37" s="6">
        <v>4948</v>
      </c>
      <c r="K37" s="6">
        <v>6028</v>
      </c>
      <c r="L37" s="38">
        <v>6893</v>
      </c>
    </row>
    <row r="38" spans="1:12" s="3" customFormat="1" ht="12" customHeight="1" x14ac:dyDescent="0.25">
      <c r="A38" s="4" t="s">
        <v>21</v>
      </c>
      <c r="B38" s="1"/>
      <c r="C38" s="12"/>
      <c r="F38" s="38"/>
      <c r="G38" s="38"/>
      <c r="H38" s="6">
        <v>8752</v>
      </c>
      <c r="I38" s="6">
        <v>11153</v>
      </c>
      <c r="J38" s="6">
        <v>21387</v>
      </c>
      <c r="K38" s="6">
        <v>22754</v>
      </c>
      <c r="L38" s="38">
        <v>24495</v>
      </c>
    </row>
    <row r="39" spans="1:12" s="3" customFormat="1" ht="12" customHeight="1" x14ac:dyDescent="0.25">
      <c r="A39" s="4" t="s">
        <v>22</v>
      </c>
      <c r="B39" s="1"/>
      <c r="C39" s="12"/>
      <c r="F39" s="38"/>
      <c r="G39" s="38"/>
      <c r="H39" s="6">
        <v>2788</v>
      </c>
      <c r="I39" s="6">
        <v>4755</v>
      </c>
      <c r="J39" s="6">
        <v>6969</v>
      </c>
      <c r="K39" s="6">
        <v>8290</v>
      </c>
      <c r="L39" s="38">
        <v>9299</v>
      </c>
    </row>
    <row r="40" spans="1:12" s="3" customFormat="1" ht="15.75" customHeight="1" x14ac:dyDescent="0.25">
      <c r="A40" s="4" t="s">
        <v>23</v>
      </c>
      <c r="B40" s="1"/>
      <c r="C40" s="12"/>
      <c r="F40" s="38"/>
      <c r="G40" s="38"/>
      <c r="H40" s="6">
        <v>7362</v>
      </c>
      <c r="I40" s="6">
        <v>8561</v>
      </c>
      <c r="J40" s="6">
        <v>16734</v>
      </c>
      <c r="K40" s="6">
        <v>19759</v>
      </c>
      <c r="L40" s="38">
        <v>21417</v>
      </c>
    </row>
    <row r="41" spans="1:12" s="3" customFormat="1" ht="12" customHeight="1" x14ac:dyDescent="0.25">
      <c r="A41" s="4" t="s">
        <v>57</v>
      </c>
      <c r="B41" s="1"/>
      <c r="C41" s="12"/>
      <c r="F41" s="38"/>
      <c r="G41" s="38"/>
      <c r="H41" s="6">
        <v>1347</v>
      </c>
      <c r="I41" s="6">
        <v>1825</v>
      </c>
      <c r="J41" s="6">
        <v>4239</v>
      </c>
      <c r="K41" s="6">
        <v>5390</v>
      </c>
      <c r="L41" s="38">
        <v>6092</v>
      </c>
    </row>
    <row r="42" spans="1:12" s="3" customFormat="1" ht="12" customHeight="1" x14ac:dyDescent="0.25">
      <c r="A42" s="4" t="s">
        <v>39</v>
      </c>
      <c r="B42" s="1"/>
      <c r="C42" s="12"/>
      <c r="F42" s="38"/>
      <c r="G42" s="38"/>
      <c r="H42" s="6">
        <v>1748</v>
      </c>
      <c r="I42" s="6">
        <v>3164</v>
      </c>
      <c r="J42" s="6">
        <v>5221</v>
      </c>
      <c r="K42" s="6">
        <v>6363</v>
      </c>
      <c r="L42" s="38">
        <v>7104</v>
      </c>
    </row>
    <row r="43" spans="1:12" s="3" customFormat="1" ht="12" customHeight="1" x14ac:dyDescent="0.25">
      <c r="A43" s="4" t="s">
        <v>24</v>
      </c>
      <c r="B43" s="1"/>
      <c r="C43" s="12"/>
      <c r="F43" s="38"/>
      <c r="G43" s="38"/>
      <c r="H43" s="6">
        <v>40133</v>
      </c>
      <c r="I43" s="6">
        <v>28096</v>
      </c>
      <c r="J43" s="6">
        <v>119021</v>
      </c>
      <c r="K43" s="6">
        <v>169028</v>
      </c>
      <c r="L43" s="38">
        <v>161694</v>
      </c>
    </row>
    <row r="44" spans="1:12" s="3" customFormat="1" ht="12" customHeight="1" x14ac:dyDescent="0.25">
      <c r="A44" s="4" t="s">
        <v>64</v>
      </c>
      <c r="B44" s="1"/>
      <c r="C44" s="12"/>
      <c r="F44" s="38"/>
      <c r="G44" s="38"/>
      <c r="H44" s="6">
        <v>9910</v>
      </c>
      <c r="I44" s="6">
        <v>6528</v>
      </c>
      <c r="J44" s="6">
        <v>7984</v>
      </c>
      <c r="K44" s="6">
        <v>9491</v>
      </c>
      <c r="L44" s="38">
        <v>9954</v>
      </c>
    </row>
    <row r="45" spans="1:12" s="3" customFormat="1" ht="15.75" customHeight="1" x14ac:dyDescent="0.25">
      <c r="A45" s="4" t="s">
        <v>88</v>
      </c>
      <c r="B45" s="4"/>
      <c r="C45" s="13"/>
      <c r="F45" s="38"/>
      <c r="G45" s="38"/>
      <c r="H45" s="6">
        <v>386</v>
      </c>
      <c r="I45" s="6">
        <v>808</v>
      </c>
      <c r="J45" s="6">
        <v>1412</v>
      </c>
      <c r="K45" s="6">
        <v>2637</v>
      </c>
      <c r="L45" s="38">
        <v>2012</v>
      </c>
    </row>
    <row r="46" spans="1:12" s="3" customFormat="1" ht="12" customHeight="1" x14ac:dyDescent="0.25">
      <c r="A46" s="4" t="s">
        <v>40</v>
      </c>
      <c r="B46" s="1"/>
      <c r="C46" s="12"/>
      <c r="F46" s="38"/>
      <c r="G46" s="38"/>
      <c r="H46" s="6">
        <v>406</v>
      </c>
      <c r="I46" s="6">
        <v>553</v>
      </c>
      <c r="J46" s="6">
        <v>1194</v>
      </c>
      <c r="K46" s="6">
        <v>1410</v>
      </c>
      <c r="L46" s="38">
        <v>1695</v>
      </c>
    </row>
    <row r="47" spans="1:12" s="3" customFormat="1" ht="12" customHeight="1" x14ac:dyDescent="0.25">
      <c r="A47" s="4" t="s">
        <v>55</v>
      </c>
      <c r="B47" s="1"/>
      <c r="C47" s="12"/>
      <c r="F47" s="38"/>
      <c r="G47" s="38"/>
      <c r="H47" s="6">
        <v>230</v>
      </c>
      <c r="I47" s="6">
        <v>465</v>
      </c>
      <c r="J47" s="6">
        <v>914</v>
      </c>
      <c r="K47" s="6">
        <v>1952</v>
      </c>
      <c r="L47" s="38">
        <v>971</v>
      </c>
    </row>
    <row r="48" spans="1:12" s="3" customFormat="1" ht="12" customHeight="1" x14ac:dyDescent="0.25">
      <c r="A48" s="4" t="s">
        <v>25</v>
      </c>
      <c r="B48" s="1"/>
      <c r="C48" s="12"/>
      <c r="F48" s="38"/>
      <c r="G48" s="38"/>
      <c r="H48" s="6">
        <v>2650</v>
      </c>
      <c r="I48" s="6">
        <v>2691</v>
      </c>
      <c r="J48" s="6">
        <v>7791</v>
      </c>
      <c r="K48" s="6">
        <v>9149</v>
      </c>
      <c r="L48" s="38">
        <v>10101</v>
      </c>
    </row>
    <row r="49" spans="1:12" s="3" customFormat="1" ht="12" customHeight="1" x14ac:dyDescent="0.25">
      <c r="A49" s="4" t="s">
        <v>26</v>
      </c>
      <c r="B49" s="1"/>
      <c r="C49" s="12"/>
      <c r="F49" s="38"/>
      <c r="G49" s="38"/>
      <c r="H49" s="6">
        <v>2056</v>
      </c>
      <c r="I49" s="6">
        <v>2610</v>
      </c>
      <c r="J49" s="6">
        <v>6667</v>
      </c>
      <c r="K49" s="6">
        <v>10005</v>
      </c>
      <c r="L49" s="38">
        <v>13119</v>
      </c>
    </row>
    <row r="50" spans="1:12" s="3" customFormat="1" ht="15" customHeight="1" x14ac:dyDescent="0.25">
      <c r="A50" s="4" t="s">
        <v>41</v>
      </c>
      <c r="B50" s="1"/>
      <c r="C50" s="12"/>
      <c r="F50" s="38"/>
      <c r="G50" s="38"/>
      <c r="H50" s="6">
        <v>2061</v>
      </c>
      <c r="I50" s="6">
        <v>2723</v>
      </c>
      <c r="J50" s="6">
        <v>6706</v>
      </c>
      <c r="K50" s="6">
        <v>7276</v>
      </c>
      <c r="L50" s="38">
        <v>6872</v>
      </c>
    </row>
    <row r="51" spans="1:12" s="3" customFormat="1" ht="12" customHeight="1" x14ac:dyDescent="0.25">
      <c r="A51" s="4" t="s">
        <v>60</v>
      </c>
      <c r="B51" s="1"/>
      <c r="C51" s="12"/>
      <c r="F51" s="38"/>
      <c r="G51" s="38"/>
      <c r="H51" s="38">
        <v>3316</v>
      </c>
      <c r="I51" s="38">
        <v>3907</v>
      </c>
      <c r="J51" s="38">
        <v>7710</v>
      </c>
      <c r="K51" s="38">
        <v>11818</v>
      </c>
      <c r="L51" s="38">
        <v>11647</v>
      </c>
    </row>
    <row r="52" spans="1:12" s="28" customFormat="1" ht="20.100000000000001" customHeight="1" x14ac:dyDescent="0.25">
      <c r="A52" s="62" t="s">
        <v>95</v>
      </c>
      <c r="B52" s="26"/>
      <c r="C52" s="43"/>
      <c r="F52" s="27"/>
      <c r="G52" s="27"/>
      <c r="H52" s="63">
        <v>43990</v>
      </c>
      <c r="I52" s="28">
        <v>51931</v>
      </c>
      <c r="J52" s="28">
        <v>208331</v>
      </c>
      <c r="K52" s="66">
        <v>280587</v>
      </c>
      <c r="L52" s="71">
        <v>306721</v>
      </c>
    </row>
    <row r="53" spans="1:12" s="6" customFormat="1" ht="16.149999999999999" customHeight="1" x14ac:dyDescent="0.25">
      <c r="A53" s="30" t="s">
        <v>42</v>
      </c>
      <c r="B53" s="45"/>
      <c r="C53" s="46"/>
      <c r="F53" s="38"/>
      <c r="G53" s="38"/>
      <c r="H53" s="6">
        <v>859</v>
      </c>
      <c r="I53" s="6">
        <v>695</v>
      </c>
      <c r="J53" s="6">
        <v>3040</v>
      </c>
      <c r="K53" s="6">
        <v>4151</v>
      </c>
      <c r="L53" s="38">
        <v>4098</v>
      </c>
    </row>
    <row r="54" spans="1:12" s="3" customFormat="1" ht="12" customHeight="1" x14ac:dyDescent="0.25">
      <c r="A54" s="4" t="s">
        <v>27</v>
      </c>
      <c r="B54" s="1"/>
      <c r="C54" s="12"/>
      <c r="F54" s="38"/>
      <c r="G54" s="38"/>
      <c r="H54" s="6">
        <v>7861</v>
      </c>
      <c r="I54" s="3">
        <v>5509</v>
      </c>
      <c r="J54" s="3">
        <v>17470</v>
      </c>
      <c r="K54" s="6">
        <v>23902</v>
      </c>
      <c r="L54" s="38">
        <v>26543</v>
      </c>
    </row>
    <row r="55" spans="1:12" s="3" customFormat="1" ht="12" customHeight="1" x14ac:dyDescent="0.25">
      <c r="A55" s="4" t="s">
        <v>28</v>
      </c>
      <c r="B55" s="1"/>
      <c r="C55" s="12"/>
      <c r="F55" s="38"/>
      <c r="G55" s="38"/>
      <c r="H55" s="6">
        <v>4974</v>
      </c>
      <c r="I55" s="3">
        <v>4397</v>
      </c>
      <c r="J55" s="3">
        <v>20684</v>
      </c>
      <c r="K55" s="6">
        <v>26471</v>
      </c>
      <c r="L55" s="38">
        <v>28616</v>
      </c>
    </row>
    <row r="56" spans="1:12" s="3" customFormat="1" ht="12" customHeight="1" x14ac:dyDescent="0.25">
      <c r="A56" s="30" t="s">
        <v>43</v>
      </c>
      <c r="B56" s="1"/>
      <c r="C56" s="12"/>
      <c r="F56" s="38"/>
      <c r="G56" s="38"/>
      <c r="H56" s="46">
        <v>236</v>
      </c>
      <c r="I56" s="3">
        <v>363</v>
      </c>
      <c r="J56" s="3">
        <v>1358</v>
      </c>
      <c r="K56" s="6">
        <v>1772</v>
      </c>
      <c r="L56" s="38">
        <v>1993</v>
      </c>
    </row>
    <row r="57" spans="1:12" s="3" customFormat="1" ht="12" customHeight="1" x14ac:dyDescent="0.25">
      <c r="A57" s="30" t="s">
        <v>121</v>
      </c>
      <c r="B57" s="1"/>
      <c r="C57" s="12"/>
      <c r="F57" s="38"/>
      <c r="G57" s="38"/>
      <c r="H57" s="6">
        <v>26198</v>
      </c>
      <c r="I57" s="3">
        <v>35310</v>
      </c>
      <c r="J57" s="3">
        <v>146274</v>
      </c>
      <c r="K57" s="6">
        <v>197497</v>
      </c>
      <c r="L57" s="38">
        <v>216445</v>
      </c>
    </row>
    <row r="58" spans="1:12" s="3" customFormat="1" ht="15.75" customHeight="1" x14ac:dyDescent="0.25">
      <c r="A58" s="30" t="s">
        <v>113</v>
      </c>
      <c r="B58" s="1"/>
      <c r="C58" s="58"/>
      <c r="F58" s="38"/>
      <c r="G58" s="38"/>
      <c r="H58" s="6">
        <v>1155</v>
      </c>
      <c r="I58" s="3">
        <v>1925</v>
      </c>
      <c r="J58" s="3">
        <v>7928</v>
      </c>
      <c r="K58" s="6">
        <v>10551</v>
      </c>
      <c r="L58" s="38">
        <v>13216</v>
      </c>
    </row>
    <row r="59" spans="1:12" s="3" customFormat="1" ht="12" customHeight="1" x14ac:dyDescent="0.25">
      <c r="A59" s="57" t="s">
        <v>93</v>
      </c>
      <c r="B59" s="4"/>
      <c r="C59" s="13"/>
      <c r="D59" s="21"/>
      <c r="E59" s="21"/>
      <c r="F59" s="38"/>
      <c r="G59" s="38"/>
      <c r="H59" s="6">
        <v>1101</v>
      </c>
      <c r="I59" s="3">
        <v>1732</v>
      </c>
      <c r="J59" s="3">
        <v>5490</v>
      </c>
      <c r="K59" s="6">
        <v>8635</v>
      </c>
      <c r="L59" s="38">
        <v>8112</v>
      </c>
    </row>
    <row r="60" spans="1:12" s="3" customFormat="1" ht="12" customHeight="1" x14ac:dyDescent="0.25">
      <c r="A60" s="4" t="s">
        <v>59</v>
      </c>
      <c r="B60" s="4"/>
      <c r="C60" s="13"/>
      <c r="D60" s="21"/>
      <c r="E60" s="21"/>
      <c r="F60" s="38"/>
      <c r="G60" s="38"/>
      <c r="H60" s="6">
        <v>1606</v>
      </c>
      <c r="I60" s="3">
        <v>2000</v>
      </c>
      <c r="J60" s="3">
        <v>6087</v>
      </c>
      <c r="K60" s="6">
        <v>7608</v>
      </c>
      <c r="L60" s="38">
        <v>7698</v>
      </c>
    </row>
    <row r="61" spans="1:12" s="28" customFormat="1" ht="20.100000000000001" customHeight="1" x14ac:dyDescent="0.25">
      <c r="A61" s="25" t="s">
        <v>31</v>
      </c>
      <c r="B61" s="26"/>
      <c r="C61" s="43"/>
      <c r="F61" s="27"/>
      <c r="G61" s="27"/>
      <c r="H61" s="63">
        <v>9271</v>
      </c>
      <c r="I61" s="28">
        <v>10009</v>
      </c>
      <c r="J61" s="28">
        <v>29835</v>
      </c>
      <c r="K61" s="66">
        <v>37068</v>
      </c>
      <c r="L61" s="71">
        <v>37118</v>
      </c>
    </row>
    <row r="62" spans="1:12" s="21" customFormat="1" ht="16.149999999999999" customHeight="1" x14ac:dyDescent="0.25">
      <c r="A62" s="30" t="s">
        <v>96</v>
      </c>
      <c r="B62" s="70"/>
      <c r="C62" s="54"/>
      <c r="F62" s="38"/>
      <c r="G62" s="38"/>
      <c r="H62" s="38">
        <v>1110</v>
      </c>
      <c r="I62" s="21">
        <v>783</v>
      </c>
      <c r="J62" s="21">
        <v>3375</v>
      </c>
      <c r="K62" s="38">
        <v>5317</v>
      </c>
      <c r="L62" s="38">
        <v>4149</v>
      </c>
    </row>
    <row r="63" spans="1:12" s="21" customFormat="1" ht="12" customHeight="1" x14ac:dyDescent="0.25">
      <c r="A63" s="4" t="s">
        <v>44</v>
      </c>
      <c r="B63" s="70"/>
      <c r="C63" s="54"/>
      <c r="F63" s="38"/>
      <c r="G63" s="38"/>
      <c r="H63" s="38">
        <v>1098</v>
      </c>
      <c r="I63" s="21">
        <v>1576</v>
      </c>
      <c r="J63" s="21">
        <v>4127</v>
      </c>
      <c r="K63" s="38">
        <v>4546</v>
      </c>
      <c r="L63" s="38">
        <v>4559</v>
      </c>
    </row>
    <row r="64" spans="1:12" s="3" customFormat="1" ht="12" customHeight="1" x14ac:dyDescent="0.25">
      <c r="A64" s="4" t="s">
        <v>53</v>
      </c>
      <c r="B64"/>
      <c r="C64" s="44"/>
      <c r="F64" s="38"/>
      <c r="G64" s="38"/>
      <c r="H64" s="38">
        <v>2722</v>
      </c>
      <c r="I64" s="3">
        <v>3043</v>
      </c>
      <c r="J64" s="3">
        <v>7790</v>
      </c>
      <c r="K64" s="6">
        <v>9073</v>
      </c>
      <c r="L64" s="38">
        <v>11198</v>
      </c>
    </row>
    <row r="65" spans="1:12" s="3" customFormat="1" ht="12" customHeight="1" x14ac:dyDescent="0.25">
      <c r="A65" s="4" t="s">
        <v>32</v>
      </c>
      <c r="B65"/>
      <c r="C65" s="44"/>
      <c r="F65" s="38"/>
      <c r="G65" s="38"/>
      <c r="H65" s="6">
        <v>4341</v>
      </c>
      <c r="I65" s="3">
        <v>4607</v>
      </c>
      <c r="J65" s="3">
        <v>14543</v>
      </c>
      <c r="K65" s="6">
        <v>18132</v>
      </c>
      <c r="L65" s="38">
        <v>17212</v>
      </c>
    </row>
    <row r="66" spans="1:12" s="28" customFormat="1" ht="20.100000000000001" customHeight="1" x14ac:dyDescent="0.25">
      <c r="A66" s="25" t="s">
        <v>33</v>
      </c>
      <c r="B66" s="26"/>
      <c r="C66" s="43"/>
      <c r="F66" s="27"/>
      <c r="G66" s="27"/>
      <c r="H66" s="63">
        <v>39964</v>
      </c>
      <c r="I66" s="28">
        <v>59190</v>
      </c>
      <c r="J66" s="28">
        <v>173415</v>
      </c>
      <c r="K66" s="66">
        <v>229457</v>
      </c>
      <c r="L66" s="71">
        <v>246701</v>
      </c>
    </row>
    <row r="67" spans="1:12" s="3" customFormat="1" ht="16.149999999999999" customHeight="1" x14ac:dyDescent="0.25">
      <c r="A67" s="30" t="s">
        <v>115</v>
      </c>
      <c r="B67" s="26"/>
      <c r="C67" s="59"/>
      <c r="F67" s="38"/>
      <c r="G67" s="38"/>
      <c r="H67" s="6">
        <v>4526</v>
      </c>
      <c r="I67" s="3">
        <v>13322</v>
      </c>
      <c r="J67" s="3">
        <v>36058</v>
      </c>
      <c r="K67" s="6">
        <v>35601</v>
      </c>
      <c r="L67" s="38">
        <v>36996</v>
      </c>
    </row>
    <row r="68" spans="1:12" s="3" customFormat="1" ht="12" customHeight="1" x14ac:dyDescent="0.25">
      <c r="A68" s="30" t="s">
        <v>116</v>
      </c>
      <c r="B68" s="26"/>
      <c r="C68" s="59"/>
      <c r="F68" s="38"/>
      <c r="G68" s="38"/>
      <c r="H68" s="6">
        <v>258</v>
      </c>
      <c r="I68" s="3">
        <v>501</v>
      </c>
      <c r="J68" s="3">
        <v>1267</v>
      </c>
      <c r="K68" s="6">
        <v>1418</v>
      </c>
      <c r="L68" s="38">
        <v>1644</v>
      </c>
    </row>
    <row r="69" spans="1:12" s="3" customFormat="1" ht="12" customHeight="1" x14ac:dyDescent="0.25">
      <c r="A69" s="30" t="s">
        <v>117</v>
      </c>
      <c r="B69" s="26"/>
      <c r="C69" s="59"/>
      <c r="F69" s="38"/>
      <c r="G69" s="38"/>
      <c r="H69" s="6">
        <v>7309</v>
      </c>
      <c r="I69" s="3">
        <v>17815</v>
      </c>
      <c r="J69" s="3">
        <v>23958</v>
      </c>
      <c r="K69" s="6">
        <v>23094</v>
      </c>
      <c r="L69" s="38">
        <v>25230</v>
      </c>
    </row>
    <row r="70" spans="1:12" s="3" customFormat="1" ht="12" customHeight="1" x14ac:dyDescent="0.25">
      <c r="A70" s="30" t="s">
        <v>118</v>
      </c>
      <c r="B70" s="26"/>
      <c r="C70" s="59"/>
      <c r="F70" s="38"/>
      <c r="G70" s="38"/>
      <c r="H70" s="6">
        <v>1216</v>
      </c>
      <c r="I70" s="3">
        <v>2806</v>
      </c>
      <c r="J70" s="3">
        <v>8353</v>
      </c>
      <c r="K70" s="6">
        <v>10332</v>
      </c>
      <c r="L70" s="38">
        <v>10591</v>
      </c>
    </row>
    <row r="71" spans="1:12" s="3" customFormat="1" ht="12" customHeight="1" x14ac:dyDescent="0.25">
      <c r="A71" s="30" t="s">
        <v>119</v>
      </c>
      <c r="B71" s="26"/>
      <c r="C71" s="59"/>
      <c r="F71" s="38"/>
      <c r="G71" s="38"/>
      <c r="H71" s="6">
        <v>122</v>
      </c>
      <c r="I71" s="3">
        <v>263</v>
      </c>
      <c r="J71" s="3">
        <v>1053</v>
      </c>
      <c r="K71" s="6">
        <v>1401</v>
      </c>
      <c r="L71" s="38">
        <v>1183</v>
      </c>
    </row>
    <row r="72" spans="1:12" s="3" customFormat="1" ht="15.75" customHeight="1" x14ac:dyDescent="0.25">
      <c r="A72" s="30" t="s">
        <v>120</v>
      </c>
      <c r="B72" s="26"/>
      <c r="C72" s="59"/>
      <c r="F72" s="38"/>
      <c r="G72" s="38"/>
      <c r="H72" s="6">
        <v>2348</v>
      </c>
      <c r="I72" s="3">
        <v>2418</v>
      </c>
      <c r="J72" s="3">
        <v>6229</v>
      </c>
      <c r="K72" s="6">
        <v>6977</v>
      </c>
      <c r="L72" s="38">
        <v>5687</v>
      </c>
    </row>
    <row r="73" spans="1:12" s="3" customFormat="1" ht="12" customHeight="1" x14ac:dyDescent="0.25">
      <c r="A73" s="30" t="s">
        <v>45</v>
      </c>
      <c r="B73" s="26"/>
      <c r="C73" s="5"/>
      <c r="F73" s="38"/>
      <c r="G73" s="38"/>
      <c r="H73" s="6">
        <v>6058</v>
      </c>
      <c r="I73" s="3">
        <v>1957</v>
      </c>
      <c r="J73" s="3">
        <v>9449</v>
      </c>
      <c r="K73" s="6">
        <v>33530</v>
      </c>
      <c r="L73" s="38">
        <v>47736</v>
      </c>
    </row>
    <row r="74" spans="1:12" s="3" customFormat="1" ht="12" customHeight="1" x14ac:dyDescent="0.25">
      <c r="A74" s="4" t="s">
        <v>58</v>
      </c>
      <c r="B74" s="1"/>
      <c r="C74" s="5"/>
      <c r="F74" s="38"/>
      <c r="G74" s="38"/>
      <c r="H74" s="6">
        <v>1064</v>
      </c>
      <c r="I74" s="3">
        <v>845</v>
      </c>
      <c r="J74" s="3">
        <v>5191</v>
      </c>
      <c r="K74" s="6">
        <v>6579</v>
      </c>
      <c r="L74" s="38">
        <v>7887</v>
      </c>
    </row>
    <row r="75" spans="1:12" s="3" customFormat="1" ht="12" customHeight="1" x14ac:dyDescent="0.25">
      <c r="A75" s="30" t="s">
        <v>46</v>
      </c>
      <c r="B75" s="26"/>
      <c r="C75" s="5"/>
      <c r="F75" s="21"/>
      <c r="G75" s="21"/>
      <c r="H75" s="6">
        <v>866</v>
      </c>
      <c r="I75" s="3">
        <v>421</v>
      </c>
      <c r="J75" s="3">
        <v>2249</v>
      </c>
      <c r="K75" s="6">
        <v>5004</v>
      </c>
      <c r="L75" s="38">
        <v>4798</v>
      </c>
    </row>
    <row r="76" spans="1:12" s="3" customFormat="1" ht="12" customHeight="1" x14ac:dyDescent="0.25">
      <c r="A76" s="4" t="s">
        <v>34</v>
      </c>
      <c r="B76" s="1"/>
      <c r="C76" s="5"/>
      <c r="F76" s="21"/>
      <c r="G76" s="21"/>
      <c r="H76" s="6">
        <v>1805</v>
      </c>
      <c r="I76" s="3">
        <v>3404</v>
      </c>
      <c r="J76" s="3">
        <v>12689</v>
      </c>
      <c r="K76" s="6">
        <v>18035</v>
      </c>
      <c r="L76" s="38">
        <v>20649</v>
      </c>
    </row>
    <row r="77" spans="1:12" s="3" customFormat="1" ht="15.6" customHeight="1" x14ac:dyDescent="0.25">
      <c r="A77" s="4" t="s">
        <v>47</v>
      </c>
      <c r="B77" s="1"/>
      <c r="C77" s="5"/>
      <c r="F77" s="21"/>
      <c r="G77" s="21"/>
      <c r="H77" s="6">
        <v>691</v>
      </c>
      <c r="I77" s="3">
        <v>717</v>
      </c>
      <c r="J77" s="3">
        <v>3576</v>
      </c>
      <c r="K77" s="6">
        <v>4015</v>
      </c>
      <c r="L77" s="38">
        <v>4230</v>
      </c>
    </row>
    <row r="78" spans="1:12" s="3" customFormat="1" ht="12" customHeight="1" x14ac:dyDescent="0.25">
      <c r="A78" s="30" t="s">
        <v>114</v>
      </c>
      <c r="B78" s="1"/>
      <c r="C78" s="58"/>
      <c r="D78" s="58"/>
      <c r="E78" s="58"/>
      <c r="F78" s="58"/>
      <c r="G78" s="58"/>
      <c r="H78" s="6">
        <v>120</v>
      </c>
      <c r="I78" s="3">
        <v>300</v>
      </c>
      <c r="J78" s="3">
        <v>941</v>
      </c>
      <c r="K78" s="6">
        <v>1214</v>
      </c>
      <c r="L78" s="38">
        <v>1084</v>
      </c>
    </row>
    <row r="79" spans="1:12" s="3" customFormat="1" ht="12" customHeight="1" x14ac:dyDescent="0.25">
      <c r="A79" s="4" t="s">
        <v>35</v>
      </c>
      <c r="B79" s="1"/>
      <c r="C79" s="5"/>
      <c r="F79" s="21"/>
      <c r="G79" s="21"/>
      <c r="H79" s="6">
        <v>1679</v>
      </c>
      <c r="I79" s="3">
        <v>3255</v>
      </c>
      <c r="J79" s="3">
        <v>12284</v>
      </c>
      <c r="K79" s="6">
        <v>11252</v>
      </c>
      <c r="L79" s="38">
        <v>7532</v>
      </c>
    </row>
    <row r="80" spans="1:12" s="3" customFormat="1" ht="12" customHeight="1" x14ac:dyDescent="0.25">
      <c r="A80" s="4" t="s">
        <v>36</v>
      </c>
      <c r="B80" s="1"/>
      <c r="C80" s="5"/>
      <c r="F80" s="21"/>
      <c r="G80" s="21"/>
      <c r="H80" s="6">
        <v>2209</v>
      </c>
      <c r="I80" s="3">
        <v>977</v>
      </c>
      <c r="J80" s="3">
        <v>5872</v>
      </c>
      <c r="K80" s="6">
        <v>10937</v>
      </c>
      <c r="L80" s="38">
        <v>12125</v>
      </c>
    </row>
    <row r="81" spans="1:12" s="3" customFormat="1" ht="12" customHeight="1" x14ac:dyDescent="0.25">
      <c r="A81" s="4" t="s">
        <v>48</v>
      </c>
      <c r="B81" s="1"/>
      <c r="C81" s="5"/>
      <c r="F81" s="21"/>
      <c r="G81" s="21"/>
      <c r="H81" s="6">
        <v>549</v>
      </c>
      <c r="I81" s="3">
        <v>491</v>
      </c>
      <c r="J81" s="3">
        <v>5176</v>
      </c>
      <c r="K81" s="6">
        <v>6941</v>
      </c>
      <c r="L81" s="38">
        <v>7031</v>
      </c>
    </row>
    <row r="82" spans="1:12" s="3" customFormat="1" ht="15.6" customHeight="1" x14ac:dyDescent="0.25">
      <c r="A82" s="4" t="s">
        <v>49</v>
      </c>
      <c r="B82" s="1"/>
      <c r="C82" s="5"/>
      <c r="F82" s="21"/>
      <c r="G82" s="21"/>
      <c r="H82" s="6">
        <v>662</v>
      </c>
      <c r="I82" s="3">
        <v>773</v>
      </c>
      <c r="J82" s="3">
        <v>3339</v>
      </c>
      <c r="K82" s="6">
        <v>4796</v>
      </c>
      <c r="L82" s="38">
        <v>4756</v>
      </c>
    </row>
    <row r="83" spans="1:12" s="3" customFormat="1" ht="12" customHeight="1" x14ac:dyDescent="0.25">
      <c r="A83" s="4" t="s">
        <v>50</v>
      </c>
      <c r="B83" s="1"/>
      <c r="C83" s="5"/>
      <c r="F83" s="21"/>
      <c r="G83" s="21"/>
      <c r="H83" s="6">
        <v>1007</v>
      </c>
      <c r="I83" s="3">
        <v>1354</v>
      </c>
      <c r="J83" s="3">
        <v>8306</v>
      </c>
      <c r="K83" s="6">
        <v>9026</v>
      </c>
      <c r="L83" s="38">
        <v>8775</v>
      </c>
    </row>
    <row r="84" spans="1:12" s="3" customFormat="1" ht="12" customHeight="1" x14ac:dyDescent="0.25">
      <c r="A84" s="4" t="s">
        <v>51</v>
      </c>
      <c r="B84" s="1"/>
      <c r="C84" s="5"/>
      <c r="F84" s="21"/>
      <c r="G84" s="21"/>
      <c r="H84" s="6">
        <v>313</v>
      </c>
      <c r="I84" s="3">
        <v>223</v>
      </c>
      <c r="J84" s="3">
        <v>1238</v>
      </c>
      <c r="K84" s="6">
        <v>3411</v>
      </c>
      <c r="L84" s="38">
        <v>3670</v>
      </c>
    </row>
    <row r="85" spans="1:12" s="3" customFormat="1" ht="12" customHeight="1" x14ac:dyDescent="0.25">
      <c r="A85" s="4" t="s">
        <v>52</v>
      </c>
      <c r="B85" s="1"/>
      <c r="C85" s="5"/>
      <c r="F85" s="21"/>
      <c r="G85" s="21"/>
      <c r="H85" s="6">
        <v>684</v>
      </c>
      <c r="I85" s="3">
        <v>1048</v>
      </c>
      <c r="J85" s="3">
        <v>5880</v>
      </c>
      <c r="K85" s="6">
        <v>6603</v>
      </c>
      <c r="L85" s="38">
        <v>5487</v>
      </c>
    </row>
    <row r="86" spans="1:12" s="21" customFormat="1" ht="15.6" customHeight="1" x14ac:dyDescent="0.25">
      <c r="A86" s="4" t="s">
        <v>87</v>
      </c>
      <c r="B86" s="4"/>
      <c r="C86" s="55"/>
      <c r="H86" s="38">
        <v>3908</v>
      </c>
      <c r="I86" s="21">
        <v>2804</v>
      </c>
      <c r="J86" s="21">
        <v>11024</v>
      </c>
      <c r="K86" s="38">
        <v>17106</v>
      </c>
      <c r="L86" s="38">
        <v>17031</v>
      </c>
    </row>
    <row r="87" spans="1:12" s="21" customFormat="1" ht="12" customHeight="1" x14ac:dyDescent="0.25">
      <c r="A87" s="4" t="s">
        <v>86</v>
      </c>
      <c r="B87" s="4"/>
      <c r="C87" s="55"/>
      <c r="H87" s="38">
        <v>2570</v>
      </c>
      <c r="I87" s="21">
        <v>3496</v>
      </c>
      <c r="J87" s="21">
        <v>9283</v>
      </c>
      <c r="K87" s="38">
        <v>12185</v>
      </c>
      <c r="L87" s="38">
        <v>12579</v>
      </c>
    </row>
    <row r="88" spans="1:12" s="28" customFormat="1" ht="20.100000000000001" customHeight="1" x14ac:dyDescent="0.25">
      <c r="A88" s="25" t="s">
        <v>84</v>
      </c>
      <c r="B88" s="26"/>
      <c r="C88" s="43"/>
      <c r="F88" s="27"/>
      <c r="G88" s="27"/>
      <c r="H88" s="66">
        <v>4730</v>
      </c>
      <c r="I88" s="28">
        <v>1405</v>
      </c>
      <c r="J88" s="28">
        <v>12805</v>
      </c>
      <c r="K88" s="66">
        <v>25414</v>
      </c>
      <c r="L88" s="71">
        <v>26690</v>
      </c>
    </row>
    <row r="89" spans="1:12" s="28" customFormat="1" ht="15.75" customHeight="1" x14ac:dyDescent="0.25">
      <c r="A89" s="30" t="s">
        <v>85</v>
      </c>
      <c r="B89" s="26"/>
      <c r="C89" s="46"/>
      <c r="D89" s="46"/>
      <c r="E89" s="46"/>
      <c r="F89" s="38"/>
      <c r="G89" s="38"/>
      <c r="H89" s="6">
        <v>4202</v>
      </c>
      <c r="I89" s="6">
        <v>1066</v>
      </c>
      <c r="J89" s="6">
        <v>10667</v>
      </c>
      <c r="K89" s="6">
        <v>21249</v>
      </c>
      <c r="L89" s="38">
        <v>22464</v>
      </c>
    </row>
    <row r="90" spans="1:12" s="3" customFormat="1" ht="12" customHeight="1" x14ac:dyDescent="0.25">
      <c r="A90" s="61" t="s">
        <v>94</v>
      </c>
      <c r="H90" s="38">
        <v>528</v>
      </c>
      <c r="I90" s="3">
        <v>339</v>
      </c>
      <c r="J90" s="3">
        <v>2138</v>
      </c>
      <c r="K90" s="6">
        <v>4165</v>
      </c>
      <c r="L90" s="38">
        <v>4226</v>
      </c>
    </row>
    <row r="91" spans="1:12" s="3" customFormat="1" ht="15.6" customHeight="1" x14ac:dyDescent="0.25"/>
    <row r="92" spans="1:12" s="3" customFormat="1" ht="15.6" customHeight="1" x14ac:dyDescent="0.25">
      <c r="A92" s="18" t="s">
        <v>1</v>
      </c>
      <c r="L92" s="46" t="s">
        <v>122</v>
      </c>
    </row>
    <row r="93" spans="1:12" s="3" customFormat="1" ht="3.6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</sheetData>
  <pageMargins left="0.19685039370078741" right="0.19685039370078741" top="0.98425196850393704" bottom="0.98425196850393704" header="0.51181102362204722" footer="0.51181102362204722"/>
  <pageSetup paperSize="9" scale="81" orientation="portrait" r:id="rId1"/>
  <headerFooter alignWithMargins="0"/>
  <rowBreaks count="1" manualBreakCount="1">
    <brk id="5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ACDE5-3FFA-4E7D-93A1-1ADE5D5CB2CA}">
  <sheetPr>
    <tabColor theme="0" tint="-0.14999847407452621"/>
  </sheetPr>
  <dimension ref="A1:L98"/>
  <sheetViews>
    <sheetView zoomScaleNormal="100" workbookViewId="0">
      <pane ySplit="9" topLeftCell="A10" activePane="bottomLeft" state="frozen"/>
      <selection pane="bottomLeft" activeCell="M1" sqref="M1"/>
    </sheetView>
  </sheetViews>
  <sheetFormatPr baseColWidth="10" defaultColWidth="16" defaultRowHeight="10.15" customHeight="1" x14ac:dyDescent="0.25"/>
  <cols>
    <col min="1" max="1" width="9" style="2" customWidth="1"/>
    <col min="2" max="2" width="27.3984375" style="2" customWidth="1"/>
    <col min="3" max="12" width="11" style="2" customWidth="1"/>
    <col min="13" max="16384" width="16" style="2"/>
  </cols>
  <sheetData>
    <row r="1" spans="1:12" s="19" customFormat="1" ht="34.5" customHeight="1" x14ac:dyDescent="0.25">
      <c r="A1" s="32" t="s">
        <v>63</v>
      </c>
      <c r="B1" s="33"/>
      <c r="C1" s="33"/>
      <c r="D1"/>
      <c r="E1"/>
      <c r="F1"/>
      <c r="G1"/>
      <c r="H1"/>
      <c r="I1"/>
      <c r="J1"/>
      <c r="K1"/>
      <c r="L1"/>
    </row>
    <row r="2" spans="1:12" s="19" customFormat="1" ht="5.0999999999999996" customHeight="1" thickBot="1" x14ac:dyDescent="0.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s="35" customFormat="1" ht="40.15" customHeight="1" x14ac:dyDescent="0.2">
      <c r="A3" s="8" t="s">
        <v>77</v>
      </c>
    </row>
    <row r="4" spans="1:12" s="36" customFormat="1" ht="15" customHeight="1" x14ac:dyDescent="0.2">
      <c r="A4" s="64" t="s">
        <v>111</v>
      </c>
      <c r="L4" s="31" t="s">
        <v>89</v>
      </c>
    </row>
    <row r="5" spans="1:12" s="36" customFormat="1" ht="16.149999999999999" customHeight="1" x14ac:dyDescent="0.25">
      <c r="A5" s="10" t="s">
        <v>75</v>
      </c>
      <c r="L5" s="37" t="s">
        <v>0</v>
      </c>
    </row>
    <row r="6" spans="1:12" s="9" customFormat="1" ht="4.1500000000000004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s="9" customFormat="1" ht="4.1500000000000004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s="23" customFormat="1" ht="12" customHeight="1" x14ac:dyDescent="0.25">
      <c r="A8" s="22"/>
      <c r="C8" s="23">
        <v>2010</v>
      </c>
      <c r="D8" s="68">
        <v>2011</v>
      </c>
      <c r="E8" s="23">
        <v>2012</v>
      </c>
      <c r="F8" s="23">
        <v>2013</v>
      </c>
      <c r="G8" s="23">
        <v>2014</v>
      </c>
      <c r="H8" s="23">
        <v>2015</v>
      </c>
      <c r="I8" s="23">
        <v>2016</v>
      </c>
      <c r="J8" s="23">
        <v>2017</v>
      </c>
      <c r="K8" s="23">
        <v>2018</v>
      </c>
      <c r="L8" s="23">
        <v>2019</v>
      </c>
    </row>
    <row r="9" spans="1:12" s="12" customFormat="1" ht="4.1500000000000004" customHeight="1" x14ac:dyDescent="0.25">
      <c r="A9" s="16"/>
      <c r="B9" s="15"/>
      <c r="C9" s="15"/>
      <c r="D9" s="15"/>
      <c r="E9" s="15"/>
      <c r="F9" s="16"/>
      <c r="G9" s="16"/>
      <c r="H9" s="16"/>
      <c r="I9" s="15"/>
      <c r="J9" s="15"/>
      <c r="K9" s="15"/>
      <c r="L9" s="16"/>
    </row>
    <row r="10" spans="1:12" s="12" customFormat="1" ht="4.1500000000000004" customHeight="1" x14ac:dyDescent="0.25">
      <c r="A10" s="13"/>
      <c r="F10" s="13"/>
      <c r="G10" s="13"/>
      <c r="H10" s="13"/>
      <c r="L10" s="13"/>
    </row>
    <row r="11" spans="1:12" s="3" customFormat="1" ht="20.100000000000001" customHeight="1" x14ac:dyDescent="0.25">
      <c r="A11" s="25" t="s">
        <v>5</v>
      </c>
      <c r="B11" s="25"/>
      <c r="C11" s="27">
        <v>1354081</v>
      </c>
      <c r="D11" s="39">
        <v>1352589</v>
      </c>
      <c r="E11" s="39">
        <v>1363247</v>
      </c>
      <c r="F11" s="39">
        <v>1428347</v>
      </c>
      <c r="G11" s="39">
        <v>1431597</v>
      </c>
      <c r="H11" s="39">
        <v>1421067</v>
      </c>
      <c r="I11" s="39">
        <v>1380258</v>
      </c>
      <c r="J11" s="39">
        <v>1445514</v>
      </c>
      <c r="K11" s="52">
        <v>1570657</v>
      </c>
      <c r="L11" s="52">
        <v>1576237</v>
      </c>
    </row>
    <row r="12" spans="1:12" s="3" customFormat="1" ht="20.100000000000001" customHeight="1" x14ac:dyDescent="0.25">
      <c r="A12" s="25" t="s">
        <v>2</v>
      </c>
      <c r="B12" s="26"/>
      <c r="C12" s="27">
        <v>330005</v>
      </c>
      <c r="D12" s="39">
        <v>323826</v>
      </c>
      <c r="E12" s="39">
        <v>297456</v>
      </c>
      <c r="F12" s="39">
        <v>301343</v>
      </c>
      <c r="G12" s="39">
        <v>316429</v>
      </c>
      <c r="H12" s="39">
        <v>296979</v>
      </c>
      <c r="I12" s="39">
        <v>268508</v>
      </c>
      <c r="J12" s="39">
        <v>290093</v>
      </c>
      <c r="K12" s="43">
        <v>342153</v>
      </c>
      <c r="L12" s="43">
        <v>345454</v>
      </c>
    </row>
    <row r="13" spans="1:12" s="3" customFormat="1" ht="20.100000000000001" customHeight="1" x14ac:dyDescent="0.25">
      <c r="A13" s="25" t="s">
        <v>4</v>
      </c>
      <c r="B13" s="26"/>
      <c r="C13" s="27">
        <v>1024076</v>
      </c>
      <c r="D13" s="39">
        <v>1028763</v>
      </c>
      <c r="E13" s="39">
        <v>1065791</v>
      </c>
      <c r="F13" s="39">
        <v>1127004</v>
      </c>
      <c r="G13" s="39">
        <v>1115168</v>
      </c>
      <c r="H13" s="39">
        <v>1124088</v>
      </c>
      <c r="I13" s="39">
        <v>1111750</v>
      </c>
      <c r="J13" s="39">
        <v>1155421</v>
      </c>
      <c r="K13" s="43">
        <v>1228504</v>
      </c>
      <c r="L13" s="43">
        <v>1230783</v>
      </c>
    </row>
    <row r="14" spans="1:12" s="28" customFormat="1" ht="20.100000000000001" customHeight="1" x14ac:dyDescent="0.25">
      <c r="A14" s="25" t="s">
        <v>6</v>
      </c>
      <c r="B14" s="26"/>
      <c r="C14" s="28">
        <v>665134</v>
      </c>
      <c r="D14" s="28">
        <v>652166</v>
      </c>
      <c r="E14" s="28">
        <v>653380</v>
      </c>
      <c r="F14" s="27">
        <v>690317</v>
      </c>
      <c r="G14" s="27">
        <v>679178</v>
      </c>
      <c r="H14" s="27">
        <v>648132</v>
      </c>
      <c r="I14" s="28">
        <v>653257</v>
      </c>
      <c r="J14" s="39">
        <v>664294</v>
      </c>
      <c r="K14" s="43">
        <v>698314</v>
      </c>
      <c r="L14" s="43">
        <v>688517</v>
      </c>
    </row>
    <row r="15" spans="1:12" s="3" customFormat="1" ht="16.149999999999999" customHeight="1" x14ac:dyDescent="0.25">
      <c r="A15" s="4" t="s">
        <v>7</v>
      </c>
      <c r="B15" s="1"/>
      <c r="C15" s="3">
        <v>66786</v>
      </c>
      <c r="D15" s="3">
        <v>61905</v>
      </c>
      <c r="E15" s="3">
        <v>60892</v>
      </c>
      <c r="F15" s="38">
        <v>59855</v>
      </c>
      <c r="G15" s="38">
        <v>61613</v>
      </c>
      <c r="H15" s="38">
        <v>59466</v>
      </c>
      <c r="I15" s="3">
        <v>57184</v>
      </c>
      <c r="J15" s="3">
        <v>60444</v>
      </c>
      <c r="K15" s="12">
        <v>61225</v>
      </c>
      <c r="L15" s="3">
        <v>59638</v>
      </c>
    </row>
    <row r="16" spans="1:12" s="3" customFormat="1" ht="12" customHeight="1" x14ac:dyDescent="0.25">
      <c r="A16" s="4" t="s">
        <v>8</v>
      </c>
      <c r="B16" s="1"/>
      <c r="C16" s="3">
        <v>9440</v>
      </c>
      <c r="D16" s="3">
        <v>9472</v>
      </c>
      <c r="E16" s="3">
        <v>9266</v>
      </c>
      <c r="F16" s="38">
        <v>9081</v>
      </c>
      <c r="G16" s="38">
        <v>8924</v>
      </c>
      <c r="H16" s="38">
        <v>8648</v>
      </c>
      <c r="I16" s="6">
        <v>9332</v>
      </c>
      <c r="J16" s="3">
        <v>9448</v>
      </c>
      <c r="K16" s="12">
        <v>9539</v>
      </c>
      <c r="L16" s="3">
        <v>9814</v>
      </c>
    </row>
    <row r="17" spans="1:12" s="3" customFormat="1" ht="12" customHeight="1" x14ac:dyDescent="0.25">
      <c r="A17" s="4" t="s">
        <v>37</v>
      </c>
      <c r="B17" s="1"/>
      <c r="C17" s="3">
        <v>805</v>
      </c>
      <c r="D17" s="3">
        <v>731</v>
      </c>
      <c r="E17" s="3">
        <v>791</v>
      </c>
      <c r="F17" s="38">
        <v>864</v>
      </c>
      <c r="G17" s="38">
        <v>1157</v>
      </c>
      <c r="H17" s="38">
        <v>850</v>
      </c>
      <c r="I17" s="6">
        <v>1005</v>
      </c>
      <c r="J17" s="3">
        <v>1006</v>
      </c>
      <c r="K17" s="12">
        <v>1121</v>
      </c>
      <c r="L17" s="3">
        <v>1116</v>
      </c>
    </row>
    <row r="18" spans="1:12" s="3" customFormat="1" ht="12" customHeight="1" x14ac:dyDescent="0.25">
      <c r="A18" s="4" t="s">
        <v>9</v>
      </c>
      <c r="B18" s="1"/>
      <c r="C18" s="21">
        <v>25743</v>
      </c>
      <c r="D18" s="3">
        <v>24626</v>
      </c>
      <c r="E18" s="3">
        <v>24002</v>
      </c>
      <c r="F18" s="38">
        <v>26290</v>
      </c>
      <c r="G18" s="38">
        <v>25552</v>
      </c>
      <c r="H18" s="38">
        <v>24884</v>
      </c>
      <c r="I18" s="3">
        <v>25455</v>
      </c>
      <c r="J18" s="3">
        <v>24243</v>
      </c>
      <c r="K18" s="12">
        <v>25748</v>
      </c>
      <c r="L18" s="3">
        <v>25682</v>
      </c>
    </row>
    <row r="19" spans="1:12" s="3" customFormat="1" ht="12" customHeight="1" x14ac:dyDescent="0.25">
      <c r="A19" s="4" t="s">
        <v>54</v>
      </c>
      <c r="B19" s="1"/>
      <c r="C19" s="3">
        <v>2656</v>
      </c>
      <c r="D19" s="3">
        <v>2441</v>
      </c>
      <c r="E19" s="3">
        <v>2589</v>
      </c>
      <c r="F19" s="38">
        <v>2572</v>
      </c>
      <c r="G19" s="38">
        <v>2438</v>
      </c>
      <c r="H19" s="38">
        <v>2713</v>
      </c>
      <c r="I19" s="3">
        <v>2957</v>
      </c>
      <c r="J19" s="3">
        <v>3115</v>
      </c>
      <c r="K19" s="12">
        <v>3151</v>
      </c>
      <c r="L19" s="3">
        <v>2813</v>
      </c>
    </row>
    <row r="20" spans="1:12" s="3" customFormat="1" ht="15.75" customHeight="1" x14ac:dyDescent="0.25">
      <c r="A20" s="4" t="s">
        <v>78</v>
      </c>
      <c r="B20" s="1"/>
      <c r="C20" s="3">
        <v>568</v>
      </c>
      <c r="D20" s="3">
        <v>709</v>
      </c>
      <c r="E20" s="3">
        <v>869</v>
      </c>
      <c r="F20" s="38">
        <v>891</v>
      </c>
      <c r="G20" s="38">
        <v>893</v>
      </c>
      <c r="H20" s="38">
        <v>1151</v>
      </c>
      <c r="I20" s="3">
        <v>1016</v>
      </c>
      <c r="J20" s="3">
        <v>1285</v>
      </c>
      <c r="K20" s="12">
        <v>1529</v>
      </c>
      <c r="L20" s="3">
        <v>1274</v>
      </c>
    </row>
    <row r="21" spans="1:12" s="3" customFormat="1" ht="12" customHeight="1" x14ac:dyDescent="0.25">
      <c r="A21" s="4" t="s">
        <v>38</v>
      </c>
      <c r="B21" s="1"/>
      <c r="C21" s="3">
        <v>1297</v>
      </c>
      <c r="D21" s="3">
        <v>1160</v>
      </c>
      <c r="E21" s="3">
        <v>1141</v>
      </c>
      <c r="F21" s="38">
        <v>1174</v>
      </c>
      <c r="G21" s="38">
        <v>1184</v>
      </c>
      <c r="H21" s="38">
        <v>1195</v>
      </c>
      <c r="I21" s="3">
        <v>1251</v>
      </c>
      <c r="J21" s="3">
        <v>1365</v>
      </c>
      <c r="K21" s="12">
        <v>1455</v>
      </c>
      <c r="L21" s="3">
        <v>1397</v>
      </c>
    </row>
    <row r="22" spans="1:12" s="3" customFormat="1" ht="12" customHeight="1" x14ac:dyDescent="0.25">
      <c r="A22" s="4" t="s">
        <v>10</v>
      </c>
      <c r="B22" s="1"/>
      <c r="C22" s="3">
        <v>6605</v>
      </c>
      <c r="D22" s="3">
        <v>6102</v>
      </c>
      <c r="E22" s="3">
        <v>6021</v>
      </c>
      <c r="F22" s="38">
        <v>8980</v>
      </c>
      <c r="G22" s="38">
        <v>7436</v>
      </c>
      <c r="H22" s="38">
        <v>6616</v>
      </c>
      <c r="I22" s="3">
        <v>6847</v>
      </c>
      <c r="J22" s="3">
        <v>7019</v>
      </c>
      <c r="K22" s="12">
        <v>7725</v>
      </c>
      <c r="L22" s="3">
        <v>7343</v>
      </c>
    </row>
    <row r="23" spans="1:12" s="3" customFormat="1" ht="12" customHeight="1" x14ac:dyDescent="0.25">
      <c r="A23" s="4" t="s">
        <v>11</v>
      </c>
      <c r="B23" s="1"/>
      <c r="C23" s="3">
        <v>54145</v>
      </c>
      <c r="D23" s="3">
        <v>54901</v>
      </c>
      <c r="E23" s="3">
        <v>56590</v>
      </c>
      <c r="F23" s="38">
        <v>51550</v>
      </c>
      <c r="G23" s="38">
        <v>48766</v>
      </c>
      <c r="H23" s="38">
        <v>47992</v>
      </c>
      <c r="I23" s="3">
        <v>46753</v>
      </c>
      <c r="J23" s="3">
        <v>49272</v>
      </c>
      <c r="K23" s="12">
        <v>55056</v>
      </c>
      <c r="L23" s="3">
        <v>53896</v>
      </c>
    </row>
    <row r="24" spans="1:12" s="3" customFormat="1" ht="12" customHeight="1" x14ac:dyDescent="0.25">
      <c r="A24" s="4" t="s">
        <v>79</v>
      </c>
      <c r="B24" s="1"/>
      <c r="C24" s="3">
        <v>1245</v>
      </c>
      <c r="D24" s="3">
        <v>2718</v>
      </c>
      <c r="E24" s="3">
        <v>949</v>
      </c>
      <c r="F24" s="38">
        <v>1182</v>
      </c>
      <c r="G24" s="38">
        <v>1138</v>
      </c>
      <c r="H24" s="38">
        <v>925</v>
      </c>
      <c r="I24" s="3">
        <v>1081</v>
      </c>
      <c r="J24" s="3">
        <v>1012</v>
      </c>
      <c r="K24" s="12">
        <v>1253</v>
      </c>
      <c r="L24" s="3">
        <v>1101</v>
      </c>
    </row>
    <row r="25" spans="1:12" s="3" customFormat="1" ht="15.75" customHeight="1" x14ac:dyDescent="0.25">
      <c r="A25" s="4" t="s">
        <v>12</v>
      </c>
      <c r="B25" s="1"/>
      <c r="C25" s="3">
        <v>5945</v>
      </c>
      <c r="D25" s="3">
        <v>5789</v>
      </c>
      <c r="E25" s="3">
        <v>5635</v>
      </c>
      <c r="F25" s="38">
        <v>5560</v>
      </c>
      <c r="G25" s="38">
        <v>5560</v>
      </c>
      <c r="H25" s="38">
        <v>4945</v>
      </c>
      <c r="I25" s="3">
        <v>4853</v>
      </c>
      <c r="J25" s="3">
        <v>5770</v>
      </c>
      <c r="K25" s="12">
        <v>6552</v>
      </c>
      <c r="L25" s="3">
        <v>5801</v>
      </c>
    </row>
    <row r="26" spans="1:12" s="3" customFormat="1" ht="12" customHeight="1" x14ac:dyDescent="0.25">
      <c r="A26" s="4" t="s">
        <v>13</v>
      </c>
      <c r="B26" s="1"/>
      <c r="C26" s="3">
        <v>149139</v>
      </c>
      <c r="D26" s="3">
        <v>145396</v>
      </c>
      <c r="E26" s="3">
        <v>145813</v>
      </c>
      <c r="F26" s="38">
        <v>158644</v>
      </c>
      <c r="G26" s="38">
        <v>151307</v>
      </c>
      <c r="H26" s="38">
        <v>140320</v>
      </c>
      <c r="I26" s="3">
        <v>145074</v>
      </c>
      <c r="J26" s="3">
        <v>148960</v>
      </c>
      <c r="K26" s="3">
        <v>160745</v>
      </c>
      <c r="L26" s="3">
        <v>160896</v>
      </c>
    </row>
    <row r="27" spans="1:12" s="3" customFormat="1" ht="12" customHeight="1" x14ac:dyDescent="0.25">
      <c r="A27" s="4" t="s">
        <v>14</v>
      </c>
      <c r="B27" s="1"/>
      <c r="C27" s="3">
        <v>9985</v>
      </c>
      <c r="D27" s="3">
        <v>11343</v>
      </c>
      <c r="E27" s="3">
        <v>8854</v>
      </c>
      <c r="F27" s="38">
        <v>8603</v>
      </c>
      <c r="G27" s="38">
        <v>8696</v>
      </c>
      <c r="H27" s="38">
        <v>8910</v>
      </c>
      <c r="I27" s="3">
        <v>9480</v>
      </c>
      <c r="J27" s="3">
        <v>8907</v>
      </c>
      <c r="K27" s="12">
        <v>8898</v>
      </c>
      <c r="L27" s="3">
        <v>8014</v>
      </c>
    </row>
    <row r="28" spans="1:12" s="3" customFormat="1" ht="12" customHeight="1" x14ac:dyDescent="0.25">
      <c r="A28" s="4" t="s">
        <v>15</v>
      </c>
      <c r="B28" s="1"/>
      <c r="C28" s="3">
        <v>5442</v>
      </c>
      <c r="D28" s="3">
        <v>4618</v>
      </c>
      <c r="E28" s="3">
        <v>3573</v>
      </c>
      <c r="F28" s="38">
        <v>4732</v>
      </c>
      <c r="G28" s="38">
        <v>3433</v>
      </c>
      <c r="H28" s="38">
        <v>3400</v>
      </c>
      <c r="I28" s="3">
        <v>4259</v>
      </c>
      <c r="J28" s="3">
        <v>4354</v>
      </c>
      <c r="K28" s="12">
        <v>4138</v>
      </c>
      <c r="L28" s="3">
        <v>4340</v>
      </c>
    </row>
    <row r="29" spans="1:12" s="3" customFormat="1" ht="12" customHeight="1" x14ac:dyDescent="0.25">
      <c r="A29" s="4" t="s">
        <v>16</v>
      </c>
      <c r="B29" s="1"/>
      <c r="C29" s="12">
        <v>6420</v>
      </c>
      <c r="D29" s="3">
        <v>5922</v>
      </c>
      <c r="E29" s="3">
        <v>6207</v>
      </c>
      <c r="F29" s="38">
        <v>6268</v>
      </c>
      <c r="G29" s="38">
        <v>5982</v>
      </c>
      <c r="H29" s="38">
        <v>6309</v>
      </c>
      <c r="I29" s="3">
        <v>6727</v>
      </c>
      <c r="J29" s="3">
        <v>7314</v>
      </c>
      <c r="K29" s="12">
        <v>7117</v>
      </c>
      <c r="L29" s="3">
        <v>8163</v>
      </c>
    </row>
    <row r="30" spans="1:12" s="3" customFormat="1" ht="15.75" customHeight="1" x14ac:dyDescent="0.25">
      <c r="A30" s="4" t="s">
        <v>17</v>
      </c>
      <c r="B30" s="1"/>
      <c r="C30" s="12">
        <v>761</v>
      </c>
      <c r="D30" s="3">
        <v>633</v>
      </c>
      <c r="E30" s="3">
        <v>756</v>
      </c>
      <c r="F30" s="38">
        <v>639</v>
      </c>
      <c r="G30" s="38">
        <v>777</v>
      </c>
      <c r="H30" s="38">
        <v>851</v>
      </c>
      <c r="I30" s="3">
        <v>1201</v>
      </c>
      <c r="J30" s="3">
        <v>876</v>
      </c>
      <c r="K30" s="12">
        <v>1078</v>
      </c>
      <c r="L30" s="3">
        <v>1174</v>
      </c>
    </row>
    <row r="31" spans="1:12" s="3" customFormat="1" ht="12" customHeight="1" x14ac:dyDescent="0.25">
      <c r="A31" s="4" t="s">
        <v>18</v>
      </c>
      <c r="B31" s="1"/>
      <c r="C31" s="12">
        <v>45613</v>
      </c>
      <c r="D31" s="3">
        <v>43806</v>
      </c>
      <c r="E31" s="3">
        <v>42698</v>
      </c>
      <c r="F31" s="38">
        <v>45446</v>
      </c>
      <c r="G31" s="38">
        <v>48047</v>
      </c>
      <c r="H31" s="38">
        <v>47552</v>
      </c>
      <c r="I31" s="3">
        <v>49790</v>
      </c>
      <c r="J31" s="3">
        <v>50638</v>
      </c>
      <c r="K31" s="12">
        <v>51884</v>
      </c>
      <c r="L31" s="3">
        <v>51317</v>
      </c>
    </row>
    <row r="32" spans="1:12" s="3" customFormat="1" ht="12" customHeight="1" x14ac:dyDescent="0.25">
      <c r="A32" s="4" t="s">
        <v>80</v>
      </c>
      <c r="B32" s="1"/>
      <c r="C32" s="12">
        <v>845</v>
      </c>
      <c r="D32" s="3">
        <v>1002</v>
      </c>
      <c r="E32" s="3">
        <v>939</v>
      </c>
      <c r="F32" s="38">
        <v>874</v>
      </c>
      <c r="G32" s="38">
        <v>913</v>
      </c>
      <c r="H32" s="38">
        <v>908</v>
      </c>
      <c r="I32" s="3">
        <v>799</v>
      </c>
      <c r="J32" s="3">
        <v>907</v>
      </c>
      <c r="K32" s="12">
        <v>1038</v>
      </c>
      <c r="L32" s="3">
        <v>1149</v>
      </c>
    </row>
    <row r="33" spans="1:12" s="3" customFormat="1" ht="12" customHeight="1" x14ac:dyDescent="0.25">
      <c r="A33" s="4" t="s">
        <v>62</v>
      </c>
      <c r="B33" s="1"/>
      <c r="C33" s="12">
        <v>415</v>
      </c>
      <c r="D33" s="3">
        <v>322</v>
      </c>
      <c r="E33" s="3">
        <v>364</v>
      </c>
      <c r="F33" s="38">
        <v>411</v>
      </c>
      <c r="G33" s="38">
        <v>399</v>
      </c>
      <c r="H33" s="38">
        <v>301</v>
      </c>
      <c r="I33" s="3">
        <v>388</v>
      </c>
      <c r="J33" s="3">
        <v>427</v>
      </c>
      <c r="K33" s="12">
        <v>536</v>
      </c>
      <c r="L33" s="3">
        <v>382</v>
      </c>
    </row>
    <row r="34" spans="1:12" s="3" customFormat="1" ht="12" customHeight="1" x14ac:dyDescent="0.25">
      <c r="A34" s="4" t="s">
        <v>81</v>
      </c>
      <c r="B34" s="1"/>
      <c r="C34" s="12">
        <v>959</v>
      </c>
      <c r="D34" s="3">
        <v>1017</v>
      </c>
      <c r="E34" s="3">
        <v>976</v>
      </c>
      <c r="F34" s="3">
        <v>1022</v>
      </c>
      <c r="G34" s="38">
        <v>1072</v>
      </c>
      <c r="H34" s="38">
        <v>998</v>
      </c>
      <c r="I34" s="3">
        <v>1049</v>
      </c>
      <c r="J34" s="3">
        <v>1204</v>
      </c>
      <c r="K34" s="12">
        <v>1405</v>
      </c>
      <c r="L34" s="3">
        <v>1394</v>
      </c>
    </row>
    <row r="35" spans="1:12" s="3" customFormat="1" ht="15.75" customHeight="1" x14ac:dyDescent="0.25">
      <c r="A35" s="4" t="s">
        <v>19</v>
      </c>
      <c r="B35" s="1"/>
      <c r="C35" s="12">
        <v>3464</v>
      </c>
      <c r="D35" s="3">
        <v>3824</v>
      </c>
      <c r="E35" s="3">
        <v>3771</v>
      </c>
      <c r="F35" s="38">
        <v>3987</v>
      </c>
      <c r="G35" s="38">
        <v>4275</v>
      </c>
      <c r="H35" s="38">
        <v>4209</v>
      </c>
      <c r="I35" s="3">
        <v>4350</v>
      </c>
      <c r="J35" s="3">
        <v>4155</v>
      </c>
      <c r="K35" s="12">
        <v>4016</v>
      </c>
      <c r="L35" s="3">
        <v>4373</v>
      </c>
    </row>
    <row r="36" spans="1:12" s="3" customFormat="1" ht="12" customHeight="1" x14ac:dyDescent="0.25">
      <c r="A36" s="4" t="s">
        <v>82</v>
      </c>
      <c r="B36" s="1"/>
      <c r="C36" s="12">
        <v>432</v>
      </c>
      <c r="D36" s="3">
        <v>543</v>
      </c>
      <c r="E36" s="3">
        <v>476</v>
      </c>
      <c r="F36" s="38">
        <v>553</v>
      </c>
      <c r="G36" s="38">
        <v>526</v>
      </c>
      <c r="H36" s="38">
        <v>623</v>
      </c>
      <c r="I36" s="3">
        <v>777</v>
      </c>
      <c r="J36" s="3">
        <v>824</v>
      </c>
      <c r="K36" s="12">
        <v>1096</v>
      </c>
      <c r="L36" s="3">
        <v>1093</v>
      </c>
    </row>
    <row r="37" spans="1:12" s="3" customFormat="1" ht="12" customHeight="1" x14ac:dyDescent="0.25">
      <c r="A37" s="4" t="s">
        <v>20</v>
      </c>
      <c r="B37" s="1"/>
      <c r="C37" s="12">
        <v>6621</v>
      </c>
      <c r="D37" s="3">
        <v>7032</v>
      </c>
      <c r="E37" s="3">
        <v>6688</v>
      </c>
      <c r="F37" s="38">
        <v>7298</v>
      </c>
      <c r="G37" s="38">
        <v>7225</v>
      </c>
      <c r="H37" s="38">
        <v>6856</v>
      </c>
      <c r="I37" s="3">
        <v>7016</v>
      </c>
      <c r="J37" s="3">
        <v>7357</v>
      </c>
      <c r="K37" s="12">
        <v>7838</v>
      </c>
      <c r="L37" s="3">
        <v>7867</v>
      </c>
    </row>
    <row r="38" spans="1:12" s="3" customFormat="1" ht="12" customHeight="1" x14ac:dyDescent="0.25">
      <c r="A38" s="4" t="s">
        <v>21</v>
      </c>
      <c r="B38" s="1"/>
      <c r="C38" s="12">
        <v>22993</v>
      </c>
      <c r="D38" s="3">
        <v>23137</v>
      </c>
      <c r="E38" s="3">
        <v>23666</v>
      </c>
      <c r="F38" s="38">
        <v>25831</v>
      </c>
      <c r="G38" s="38">
        <v>24525</v>
      </c>
      <c r="H38" s="38">
        <v>23013</v>
      </c>
      <c r="I38" s="3">
        <v>21371</v>
      </c>
      <c r="J38" s="3">
        <v>21975</v>
      </c>
      <c r="K38" s="12">
        <v>22112</v>
      </c>
      <c r="L38" s="3">
        <v>22745</v>
      </c>
    </row>
    <row r="39" spans="1:12" s="3" customFormat="1" ht="12" customHeight="1" x14ac:dyDescent="0.25">
      <c r="A39" s="4" t="s">
        <v>22</v>
      </c>
      <c r="B39" s="1"/>
      <c r="C39" s="12">
        <v>5872</v>
      </c>
      <c r="D39" s="3">
        <v>6029</v>
      </c>
      <c r="E39" s="3">
        <v>5732</v>
      </c>
      <c r="F39" s="38">
        <v>6032</v>
      </c>
      <c r="G39" s="38">
        <v>5685</v>
      </c>
      <c r="H39" s="38">
        <v>6318</v>
      </c>
      <c r="I39" s="3">
        <v>6604</v>
      </c>
      <c r="J39" s="3">
        <v>7081</v>
      </c>
      <c r="K39" s="12">
        <v>8476</v>
      </c>
      <c r="L39" s="3">
        <v>8143</v>
      </c>
    </row>
    <row r="40" spans="1:12" s="3" customFormat="1" ht="15.75" customHeight="1" x14ac:dyDescent="0.25">
      <c r="A40" s="4" t="s">
        <v>23</v>
      </c>
      <c r="B40" s="1"/>
      <c r="C40" s="12">
        <v>12152</v>
      </c>
      <c r="D40" s="3">
        <v>13169</v>
      </c>
      <c r="E40" s="3">
        <v>12734</v>
      </c>
      <c r="F40" s="38">
        <v>16501</v>
      </c>
      <c r="G40" s="38">
        <v>16928</v>
      </c>
      <c r="H40" s="38">
        <v>16740</v>
      </c>
      <c r="I40" s="3">
        <v>18102</v>
      </c>
      <c r="J40" s="3">
        <v>18615</v>
      </c>
      <c r="K40" s="12">
        <v>19479</v>
      </c>
      <c r="L40" s="3">
        <v>18856</v>
      </c>
    </row>
    <row r="41" spans="1:12" s="3" customFormat="1" ht="12" customHeight="1" x14ac:dyDescent="0.25">
      <c r="A41" s="4" t="s">
        <v>57</v>
      </c>
      <c r="B41" s="1"/>
      <c r="C41" s="12">
        <v>3699</v>
      </c>
      <c r="D41" s="3">
        <v>4108</v>
      </c>
      <c r="E41" s="3">
        <v>4497</v>
      </c>
      <c r="F41" s="38">
        <v>4623</v>
      </c>
      <c r="G41" s="38">
        <v>4380</v>
      </c>
      <c r="H41" s="38">
        <v>4127</v>
      </c>
      <c r="I41" s="3">
        <v>3956</v>
      </c>
      <c r="J41" s="3">
        <v>4196</v>
      </c>
      <c r="K41" s="12">
        <v>4664</v>
      </c>
      <c r="L41" s="3">
        <v>4176</v>
      </c>
    </row>
    <row r="42" spans="1:12" s="3" customFormat="1" ht="12" customHeight="1" x14ac:dyDescent="0.25">
      <c r="A42" s="4" t="s">
        <v>39</v>
      </c>
      <c r="B42" s="1"/>
      <c r="C42" s="12">
        <v>5745</v>
      </c>
      <c r="D42" s="3">
        <v>5018</v>
      </c>
      <c r="E42" s="3">
        <v>4906</v>
      </c>
      <c r="F42" s="38">
        <v>5654</v>
      </c>
      <c r="G42" s="38">
        <v>6465</v>
      </c>
      <c r="H42" s="38">
        <v>6142</v>
      </c>
      <c r="I42" s="3">
        <v>5623</v>
      </c>
      <c r="J42" s="3">
        <v>5553</v>
      </c>
      <c r="K42" s="12">
        <v>5994</v>
      </c>
      <c r="L42" s="3">
        <v>5388</v>
      </c>
    </row>
    <row r="43" spans="1:12" s="3" customFormat="1" ht="12" customHeight="1" x14ac:dyDescent="0.25">
      <c r="A43" s="4" t="s">
        <v>24</v>
      </c>
      <c r="B43" s="1"/>
      <c r="C43" s="12">
        <v>132481</v>
      </c>
      <c r="D43" s="3">
        <v>123647</v>
      </c>
      <c r="E43" s="3">
        <v>124556</v>
      </c>
      <c r="F43" s="38">
        <v>133829</v>
      </c>
      <c r="G43" s="38">
        <v>140797</v>
      </c>
      <c r="H43" s="38">
        <v>141268</v>
      </c>
      <c r="I43" s="3">
        <v>140852</v>
      </c>
      <c r="J43" s="3">
        <v>134619</v>
      </c>
      <c r="K43" s="12">
        <v>140202</v>
      </c>
      <c r="L43" s="3">
        <v>138364</v>
      </c>
    </row>
    <row r="44" spans="1:12" s="3" customFormat="1" ht="12" customHeight="1" x14ac:dyDescent="0.25">
      <c r="A44" s="4" t="s">
        <v>64</v>
      </c>
      <c r="B44" s="1"/>
      <c r="C44" s="12">
        <v>36680</v>
      </c>
      <c r="D44" s="3">
        <v>42610</v>
      </c>
      <c r="E44" s="3">
        <v>47284</v>
      </c>
      <c r="F44" s="38">
        <v>49866</v>
      </c>
      <c r="G44" s="38">
        <v>42542</v>
      </c>
      <c r="H44" s="38">
        <v>30417</v>
      </c>
      <c r="I44" s="3">
        <v>26860</v>
      </c>
      <c r="J44" s="3">
        <v>29683</v>
      </c>
      <c r="K44" s="12">
        <v>30240</v>
      </c>
      <c r="L44" s="3">
        <v>29705</v>
      </c>
    </row>
    <row r="45" spans="1:12" s="3" customFormat="1" ht="15.75" customHeight="1" x14ac:dyDescent="0.25">
      <c r="A45" s="4" t="s">
        <v>88</v>
      </c>
      <c r="B45" s="4"/>
      <c r="C45" s="13">
        <v>1546</v>
      </c>
      <c r="D45" s="3">
        <v>1564</v>
      </c>
      <c r="E45" s="3">
        <v>1704</v>
      </c>
      <c r="F45" s="38">
        <v>1750</v>
      </c>
      <c r="G45" s="38">
        <v>1725</v>
      </c>
      <c r="H45" s="38">
        <v>1683</v>
      </c>
      <c r="I45" s="3">
        <v>1424</v>
      </c>
      <c r="J45" s="3">
        <v>1559</v>
      </c>
      <c r="K45" s="12">
        <v>1451</v>
      </c>
      <c r="L45" s="3">
        <v>1402</v>
      </c>
    </row>
    <row r="46" spans="1:12" s="3" customFormat="1" ht="12" customHeight="1" x14ac:dyDescent="0.25">
      <c r="A46" s="4" t="s">
        <v>40</v>
      </c>
      <c r="B46" s="1"/>
      <c r="C46" s="12">
        <v>1173</v>
      </c>
      <c r="D46" s="3">
        <v>1186</v>
      </c>
      <c r="E46" s="3">
        <v>1146</v>
      </c>
      <c r="F46" s="38">
        <v>1094</v>
      </c>
      <c r="G46" s="38">
        <v>1135</v>
      </c>
      <c r="H46" s="38">
        <v>1276</v>
      </c>
      <c r="I46" s="3">
        <v>1550</v>
      </c>
      <c r="J46" s="3">
        <v>1640</v>
      </c>
      <c r="K46" s="12">
        <v>1741</v>
      </c>
      <c r="L46" s="3">
        <v>1609</v>
      </c>
    </row>
    <row r="47" spans="1:12" s="3" customFormat="1" ht="12" customHeight="1" x14ac:dyDescent="0.25">
      <c r="A47" s="4" t="s">
        <v>55</v>
      </c>
      <c r="B47" s="1"/>
      <c r="C47" s="12">
        <v>1168</v>
      </c>
      <c r="D47" s="3">
        <v>1030</v>
      </c>
      <c r="E47" s="3">
        <v>938</v>
      </c>
      <c r="F47" s="38">
        <v>1319</v>
      </c>
      <c r="G47" s="38">
        <v>918</v>
      </c>
      <c r="H47" s="38">
        <v>901</v>
      </c>
      <c r="I47" s="3">
        <v>897</v>
      </c>
      <c r="J47" s="3">
        <v>999</v>
      </c>
      <c r="K47" s="46">
        <v>1206</v>
      </c>
      <c r="L47" s="3">
        <v>1103</v>
      </c>
    </row>
    <row r="48" spans="1:12" s="3" customFormat="1" ht="12" customHeight="1" x14ac:dyDescent="0.25">
      <c r="A48" s="4" t="s">
        <v>25</v>
      </c>
      <c r="B48" s="1"/>
      <c r="C48" s="12">
        <v>11424</v>
      </c>
      <c r="D48" s="3">
        <v>11370</v>
      </c>
      <c r="E48" s="3">
        <v>11086</v>
      </c>
      <c r="F48" s="38">
        <v>11250</v>
      </c>
      <c r="G48" s="38">
        <v>11883</v>
      </c>
      <c r="H48" s="38">
        <v>11380</v>
      </c>
      <c r="I48" s="3">
        <v>11571</v>
      </c>
      <c r="J48" s="3">
        <v>11021</v>
      </c>
      <c r="K48" s="46">
        <v>11654</v>
      </c>
      <c r="L48" s="3">
        <v>10860</v>
      </c>
    </row>
    <row r="49" spans="1:12" s="3" customFormat="1" ht="12" customHeight="1" x14ac:dyDescent="0.25">
      <c r="A49" s="4" t="s">
        <v>26</v>
      </c>
      <c r="B49" s="1"/>
      <c r="C49" s="12">
        <v>8645</v>
      </c>
      <c r="D49" s="3">
        <v>8319</v>
      </c>
      <c r="E49" s="3">
        <v>8818</v>
      </c>
      <c r="F49" s="38">
        <v>11235</v>
      </c>
      <c r="G49" s="38">
        <v>11255</v>
      </c>
      <c r="H49" s="38">
        <v>10203</v>
      </c>
      <c r="I49" s="3">
        <v>12443</v>
      </c>
      <c r="J49" s="3">
        <v>11913</v>
      </c>
      <c r="K49" s="12">
        <v>9828</v>
      </c>
      <c r="L49" s="3">
        <v>9721</v>
      </c>
    </row>
    <row r="50" spans="1:12" s="3" customFormat="1" ht="16.149999999999999" customHeight="1" x14ac:dyDescent="0.25">
      <c r="A50" s="4" t="s">
        <v>41</v>
      </c>
      <c r="B50" s="1"/>
      <c r="C50" s="12">
        <v>5632</v>
      </c>
      <c r="D50" s="3">
        <v>6929</v>
      </c>
      <c r="E50" s="3">
        <v>7347</v>
      </c>
      <c r="F50" s="38">
        <v>7560</v>
      </c>
      <c r="G50" s="38">
        <v>6563</v>
      </c>
      <c r="H50" s="38">
        <v>6130</v>
      </c>
      <c r="I50" s="3">
        <v>6332</v>
      </c>
      <c r="J50" s="3">
        <v>7580</v>
      </c>
      <c r="K50" s="12">
        <v>8595</v>
      </c>
      <c r="L50" s="3">
        <v>7628</v>
      </c>
    </row>
    <row r="51" spans="1:12" s="3" customFormat="1" ht="12" customHeight="1" x14ac:dyDescent="0.25">
      <c r="A51" s="4" t="s">
        <v>60</v>
      </c>
      <c r="B51" s="1"/>
      <c r="C51" s="12">
        <v>10593</v>
      </c>
      <c r="D51" s="3">
        <v>8038</v>
      </c>
      <c r="E51" s="3">
        <v>9106</v>
      </c>
      <c r="F51" s="38">
        <v>7297</v>
      </c>
      <c r="G51" s="38">
        <v>7064</v>
      </c>
      <c r="H51" s="38">
        <v>7912</v>
      </c>
      <c r="I51" s="38">
        <v>7028</v>
      </c>
      <c r="J51" s="38">
        <v>7958</v>
      </c>
      <c r="K51" s="13">
        <v>8529</v>
      </c>
      <c r="L51" s="3">
        <v>8780</v>
      </c>
    </row>
    <row r="52" spans="1:12" s="28" customFormat="1" ht="20.100000000000001" customHeight="1" x14ac:dyDescent="0.25">
      <c r="A52" s="62" t="s">
        <v>95</v>
      </c>
      <c r="B52" s="26"/>
      <c r="C52" s="43">
        <v>149207</v>
      </c>
      <c r="D52" s="28">
        <v>147317</v>
      </c>
      <c r="E52" s="28">
        <v>154776</v>
      </c>
      <c r="F52" s="27">
        <v>157726</v>
      </c>
      <c r="G52" s="27">
        <v>157716</v>
      </c>
      <c r="H52" s="27">
        <v>169165</v>
      </c>
      <c r="I52" s="27">
        <v>165883</v>
      </c>
      <c r="J52" s="27">
        <v>182925</v>
      </c>
      <c r="K52" s="63">
        <v>195677</v>
      </c>
      <c r="L52" s="63">
        <v>214204</v>
      </c>
    </row>
    <row r="53" spans="1:12" s="6" customFormat="1" ht="16.149999999999999" customHeight="1" x14ac:dyDescent="0.25">
      <c r="A53" s="30" t="s">
        <v>42</v>
      </c>
      <c r="B53" s="45"/>
      <c r="C53" s="46">
        <v>2967</v>
      </c>
      <c r="D53" s="6">
        <v>3320</v>
      </c>
      <c r="E53" s="6">
        <v>3363</v>
      </c>
      <c r="F53" s="38">
        <v>3522</v>
      </c>
      <c r="G53" s="38">
        <v>3573</v>
      </c>
      <c r="H53" s="38">
        <v>3697</v>
      </c>
      <c r="I53" s="6">
        <v>4173</v>
      </c>
      <c r="J53" s="6">
        <v>4640</v>
      </c>
      <c r="K53" s="12">
        <v>4962</v>
      </c>
      <c r="L53" s="3">
        <v>4316</v>
      </c>
    </row>
    <row r="54" spans="1:12" s="3" customFormat="1" ht="12" customHeight="1" x14ac:dyDescent="0.25">
      <c r="A54" s="4" t="s">
        <v>27</v>
      </c>
      <c r="B54" s="1"/>
      <c r="C54" s="12">
        <v>14111</v>
      </c>
      <c r="D54" s="3">
        <v>15531</v>
      </c>
      <c r="E54" s="3">
        <v>16367</v>
      </c>
      <c r="F54" s="38">
        <v>16977</v>
      </c>
      <c r="G54" s="38">
        <v>16440</v>
      </c>
      <c r="H54" s="38">
        <v>16837</v>
      </c>
      <c r="I54" s="3">
        <v>14794</v>
      </c>
      <c r="J54" s="3">
        <v>18225</v>
      </c>
      <c r="K54" s="13">
        <v>18332</v>
      </c>
      <c r="L54" s="3">
        <v>18767</v>
      </c>
    </row>
    <row r="55" spans="1:12" s="3" customFormat="1" ht="12" customHeight="1" x14ac:dyDescent="0.25">
      <c r="A55" s="4" t="s">
        <v>28</v>
      </c>
      <c r="B55" s="1"/>
      <c r="C55" s="12">
        <v>20261</v>
      </c>
      <c r="D55" s="3">
        <v>19367</v>
      </c>
      <c r="E55" s="3">
        <v>20316</v>
      </c>
      <c r="F55" s="38">
        <v>20496</v>
      </c>
      <c r="G55" s="38">
        <v>19854</v>
      </c>
      <c r="H55" s="38">
        <v>21146</v>
      </c>
      <c r="I55" s="3">
        <v>19771</v>
      </c>
      <c r="J55" s="3">
        <v>21383</v>
      </c>
      <c r="K55" s="13">
        <v>23121</v>
      </c>
      <c r="L55" s="3">
        <v>24431</v>
      </c>
    </row>
    <row r="56" spans="1:12" s="3" customFormat="1" ht="12" customHeight="1" x14ac:dyDescent="0.25">
      <c r="A56" s="57" t="s">
        <v>98</v>
      </c>
      <c r="B56" s="1"/>
      <c r="C56" s="12">
        <v>917</v>
      </c>
      <c r="D56" s="3">
        <v>991</v>
      </c>
      <c r="E56" s="3">
        <v>1005</v>
      </c>
      <c r="F56" s="38">
        <v>1268</v>
      </c>
      <c r="G56" s="38">
        <v>1133</v>
      </c>
      <c r="H56" s="38">
        <v>1247</v>
      </c>
      <c r="I56" s="3">
        <v>1123</v>
      </c>
      <c r="J56" s="3">
        <v>1450</v>
      </c>
      <c r="K56" s="46">
        <v>1699</v>
      </c>
      <c r="L56" s="46" t="s">
        <v>92</v>
      </c>
    </row>
    <row r="57" spans="1:12" s="3" customFormat="1" ht="12" customHeight="1" x14ac:dyDescent="0.25">
      <c r="A57" s="4" t="s">
        <v>29</v>
      </c>
      <c r="B57" s="1"/>
      <c r="C57" s="12">
        <v>95544</v>
      </c>
      <c r="D57" s="3">
        <v>92831</v>
      </c>
      <c r="E57" s="3">
        <v>98231</v>
      </c>
      <c r="F57" s="38">
        <v>98993</v>
      </c>
      <c r="G57" s="38">
        <v>100481</v>
      </c>
      <c r="H57" s="38">
        <v>109968</v>
      </c>
      <c r="I57" s="3">
        <v>109613</v>
      </c>
      <c r="J57" s="3">
        <v>118305</v>
      </c>
      <c r="K57" s="12">
        <v>127267</v>
      </c>
      <c r="L57" s="3">
        <v>145600</v>
      </c>
    </row>
    <row r="58" spans="1:12" s="3" customFormat="1" ht="15.75" customHeight="1" x14ac:dyDescent="0.25">
      <c r="A58" s="57" t="s">
        <v>99</v>
      </c>
      <c r="B58" s="1"/>
      <c r="C58" s="58" t="s">
        <v>92</v>
      </c>
      <c r="D58" s="3">
        <v>4436</v>
      </c>
      <c r="E58" s="3">
        <v>4670</v>
      </c>
      <c r="F58" s="38">
        <v>4721</v>
      </c>
      <c r="G58" s="38">
        <v>4494</v>
      </c>
      <c r="H58" s="38">
        <v>4592</v>
      </c>
      <c r="I58" s="3">
        <v>4481</v>
      </c>
      <c r="J58" s="3">
        <v>5182</v>
      </c>
      <c r="K58" s="12">
        <v>5991</v>
      </c>
      <c r="L58" s="3">
        <v>5969</v>
      </c>
    </row>
    <row r="59" spans="1:12" s="3" customFormat="1" ht="12" customHeight="1" x14ac:dyDescent="0.25">
      <c r="A59" s="57" t="s">
        <v>93</v>
      </c>
      <c r="B59" s="4"/>
      <c r="C59" s="13">
        <v>8935</v>
      </c>
      <c r="D59" s="21">
        <v>4606</v>
      </c>
      <c r="E59" s="21">
        <v>4720</v>
      </c>
      <c r="F59" s="38">
        <v>5298</v>
      </c>
      <c r="G59" s="38">
        <v>5499</v>
      </c>
      <c r="H59" s="38">
        <v>5438</v>
      </c>
      <c r="I59" s="21">
        <v>5473</v>
      </c>
      <c r="J59" s="3">
        <v>6369</v>
      </c>
      <c r="K59" s="12">
        <v>6697</v>
      </c>
      <c r="L59" s="3">
        <v>6710</v>
      </c>
    </row>
    <row r="60" spans="1:12" s="3" customFormat="1" ht="12" customHeight="1" x14ac:dyDescent="0.25">
      <c r="A60" s="4" t="s">
        <v>59</v>
      </c>
      <c r="B60" s="4"/>
      <c r="C60" s="13">
        <v>6472</v>
      </c>
      <c r="D60" s="21">
        <v>6235</v>
      </c>
      <c r="E60" s="21">
        <v>6104</v>
      </c>
      <c r="F60" s="38">
        <v>6451</v>
      </c>
      <c r="G60" s="38">
        <v>6242</v>
      </c>
      <c r="H60" s="38">
        <v>6240</v>
      </c>
      <c r="I60" s="21">
        <v>6455</v>
      </c>
      <c r="J60" s="3">
        <v>7371</v>
      </c>
      <c r="K60" s="12">
        <v>7608</v>
      </c>
      <c r="L60" s="3">
        <v>8411</v>
      </c>
    </row>
    <row r="61" spans="1:12" s="28" customFormat="1" ht="20.100000000000001" customHeight="1" x14ac:dyDescent="0.25">
      <c r="A61" s="25" t="s">
        <v>31</v>
      </c>
      <c r="B61" s="26"/>
      <c r="C61" s="43">
        <v>36513</v>
      </c>
      <c r="D61" s="28">
        <v>32140</v>
      </c>
      <c r="E61" s="28">
        <v>35569</v>
      </c>
      <c r="F61" s="27">
        <v>35082</v>
      </c>
      <c r="G61" s="27">
        <v>34493</v>
      </c>
      <c r="H61" s="27">
        <v>36386</v>
      </c>
      <c r="I61" s="28">
        <v>34879</v>
      </c>
      <c r="J61" s="28">
        <v>36336</v>
      </c>
      <c r="K61" s="43">
        <v>38766</v>
      </c>
      <c r="L61" s="43">
        <v>38716</v>
      </c>
    </row>
    <row r="62" spans="1:12" s="21" customFormat="1" ht="16.149999999999999" customHeight="1" x14ac:dyDescent="0.25">
      <c r="A62" s="30" t="s">
        <v>96</v>
      </c>
      <c r="B62" s="70"/>
      <c r="C62" s="54">
        <v>4127</v>
      </c>
      <c r="D62" s="21">
        <v>4375</v>
      </c>
      <c r="E62" s="21">
        <v>4595</v>
      </c>
      <c r="F62" s="38">
        <v>4320</v>
      </c>
      <c r="G62" s="38">
        <v>4088</v>
      </c>
      <c r="H62" s="38">
        <v>4553</v>
      </c>
      <c r="I62" s="21">
        <v>4033</v>
      </c>
      <c r="J62" s="21">
        <v>4330</v>
      </c>
      <c r="K62" s="13">
        <v>4775</v>
      </c>
      <c r="L62" s="21">
        <v>5246</v>
      </c>
    </row>
    <row r="63" spans="1:12" s="21" customFormat="1" ht="12" customHeight="1" x14ac:dyDescent="0.25">
      <c r="A63" s="4" t="s">
        <v>44</v>
      </c>
      <c r="B63" s="70"/>
      <c r="C63" s="54">
        <v>4404</v>
      </c>
      <c r="D63" s="21">
        <v>3966</v>
      </c>
      <c r="E63" s="21">
        <v>4482</v>
      </c>
      <c r="F63" s="38">
        <v>4165</v>
      </c>
      <c r="G63" s="38">
        <v>4289</v>
      </c>
      <c r="H63" s="38">
        <v>4461</v>
      </c>
      <c r="I63" s="21">
        <v>4626</v>
      </c>
      <c r="J63" s="21">
        <v>4315</v>
      </c>
      <c r="K63" s="13">
        <v>4548</v>
      </c>
      <c r="L63" s="21">
        <v>4690</v>
      </c>
    </row>
    <row r="64" spans="1:12" s="3" customFormat="1" ht="12" customHeight="1" x14ac:dyDescent="0.25">
      <c r="A64" s="4" t="s">
        <v>53</v>
      </c>
      <c r="B64"/>
      <c r="C64" s="44">
        <v>8142</v>
      </c>
      <c r="D64" s="3">
        <v>7447</v>
      </c>
      <c r="E64" s="3">
        <v>8974</v>
      </c>
      <c r="F64" s="38">
        <v>9316</v>
      </c>
      <c r="G64" s="38">
        <v>8562</v>
      </c>
      <c r="H64" s="38">
        <v>8534</v>
      </c>
      <c r="I64" s="3">
        <v>8557</v>
      </c>
      <c r="J64" s="3">
        <v>9131</v>
      </c>
      <c r="K64" s="12">
        <v>9456</v>
      </c>
      <c r="L64" s="3">
        <v>8877</v>
      </c>
    </row>
    <row r="65" spans="1:12" s="3" customFormat="1" ht="12" customHeight="1" x14ac:dyDescent="0.25">
      <c r="A65" s="4" t="s">
        <v>32</v>
      </c>
      <c r="B65"/>
      <c r="C65" s="44">
        <v>19840</v>
      </c>
      <c r="D65" s="3">
        <v>16352</v>
      </c>
      <c r="E65" s="3">
        <v>17518</v>
      </c>
      <c r="F65" s="38">
        <v>17281</v>
      </c>
      <c r="G65" s="38">
        <v>17554</v>
      </c>
      <c r="H65" s="38">
        <v>18838</v>
      </c>
      <c r="I65" s="3">
        <v>17663</v>
      </c>
      <c r="J65" s="3">
        <v>18560</v>
      </c>
      <c r="K65" s="12">
        <v>19987</v>
      </c>
      <c r="L65" s="3">
        <v>19903</v>
      </c>
    </row>
    <row r="66" spans="1:12" s="28" customFormat="1" ht="20.100000000000001" customHeight="1" x14ac:dyDescent="0.25">
      <c r="A66" s="25" t="s">
        <v>33</v>
      </c>
      <c r="B66" s="26"/>
      <c r="C66" s="43">
        <v>157821</v>
      </c>
      <c r="D66" s="28">
        <v>182243</v>
      </c>
      <c r="E66" s="28">
        <v>205296</v>
      </c>
      <c r="F66" s="27">
        <v>226243</v>
      </c>
      <c r="G66" s="27">
        <v>226748</v>
      </c>
      <c r="H66" s="27">
        <v>252863</v>
      </c>
      <c r="I66" s="28">
        <v>239584</v>
      </c>
      <c r="J66" s="28">
        <v>252700</v>
      </c>
      <c r="K66" s="63">
        <v>275471</v>
      </c>
      <c r="L66" s="63">
        <v>268973</v>
      </c>
    </row>
    <row r="67" spans="1:12" s="3" customFormat="1" ht="16.149999999999999" customHeight="1" x14ac:dyDescent="0.25">
      <c r="A67" s="30" t="s">
        <v>45</v>
      </c>
      <c r="B67" s="26"/>
      <c r="C67" s="5">
        <v>28308</v>
      </c>
      <c r="D67" s="3">
        <v>38071</v>
      </c>
      <c r="E67" s="3">
        <v>45368</v>
      </c>
      <c r="F67" s="38">
        <v>52539</v>
      </c>
      <c r="G67" s="38">
        <v>50502</v>
      </c>
      <c r="H67" s="38">
        <v>64056</v>
      </c>
      <c r="I67" s="3">
        <v>47627</v>
      </c>
      <c r="J67" s="3">
        <v>51809</v>
      </c>
      <c r="K67" s="12">
        <v>58131</v>
      </c>
      <c r="L67" s="3">
        <v>56685</v>
      </c>
    </row>
    <row r="68" spans="1:12" s="3" customFormat="1" ht="12" customHeight="1" x14ac:dyDescent="0.25">
      <c r="A68" s="4" t="s">
        <v>58</v>
      </c>
      <c r="B68" s="1"/>
      <c r="C68" s="5">
        <v>4445</v>
      </c>
      <c r="D68" s="3">
        <v>5028</v>
      </c>
      <c r="E68" s="3">
        <v>5221</v>
      </c>
      <c r="F68" s="38">
        <v>5567</v>
      </c>
      <c r="G68" s="38">
        <v>6755</v>
      </c>
      <c r="H68" s="38">
        <v>7639</v>
      </c>
      <c r="I68" s="3">
        <v>7899</v>
      </c>
      <c r="J68" s="3">
        <v>8809</v>
      </c>
      <c r="K68" s="12">
        <v>9153</v>
      </c>
      <c r="L68" s="3">
        <v>7830</v>
      </c>
    </row>
    <row r="69" spans="1:12" s="3" customFormat="1" ht="12" customHeight="1" x14ac:dyDescent="0.25">
      <c r="A69" s="30" t="s">
        <v>46</v>
      </c>
      <c r="B69" s="26"/>
      <c r="C69" s="5">
        <v>3095</v>
      </c>
      <c r="D69" s="3">
        <v>3609</v>
      </c>
      <c r="E69" s="3">
        <v>3956</v>
      </c>
      <c r="F69" s="21">
        <v>4469</v>
      </c>
      <c r="G69" s="21">
        <v>4571</v>
      </c>
      <c r="H69" s="21">
        <v>4631</v>
      </c>
      <c r="I69" s="3">
        <v>4932</v>
      </c>
      <c r="J69" s="3">
        <v>5019</v>
      </c>
      <c r="K69" s="12">
        <v>6448</v>
      </c>
      <c r="L69" s="3">
        <v>6223</v>
      </c>
    </row>
    <row r="70" spans="1:12" s="3" customFormat="1" ht="12" customHeight="1" x14ac:dyDescent="0.25">
      <c r="A70" s="4" t="s">
        <v>34</v>
      </c>
      <c r="B70" s="1"/>
      <c r="C70" s="5">
        <v>10887</v>
      </c>
      <c r="D70" s="3">
        <v>11396</v>
      </c>
      <c r="E70" s="3">
        <v>10867</v>
      </c>
      <c r="F70" s="21">
        <v>11350</v>
      </c>
      <c r="G70" s="21">
        <v>11946</v>
      </c>
      <c r="H70" s="21">
        <v>13151</v>
      </c>
      <c r="I70" s="3">
        <v>13507</v>
      </c>
      <c r="J70" s="3">
        <v>14563</v>
      </c>
      <c r="K70" s="12">
        <v>16876</v>
      </c>
      <c r="L70" s="3">
        <v>16659</v>
      </c>
    </row>
    <row r="71" spans="1:12" s="3" customFormat="1" ht="12" customHeight="1" x14ac:dyDescent="0.25">
      <c r="A71" s="4" t="s">
        <v>47</v>
      </c>
      <c r="B71" s="1"/>
      <c r="C71" s="5">
        <v>1977</v>
      </c>
      <c r="D71" s="3">
        <v>2654</v>
      </c>
      <c r="E71" s="3">
        <v>2950</v>
      </c>
      <c r="F71" s="21">
        <v>3703</v>
      </c>
      <c r="G71" s="21">
        <v>3531</v>
      </c>
      <c r="H71" s="21">
        <v>3929</v>
      </c>
      <c r="I71" s="3">
        <v>3520</v>
      </c>
      <c r="J71" s="3">
        <v>4058</v>
      </c>
      <c r="K71" s="12">
        <v>4437</v>
      </c>
      <c r="L71" s="3">
        <v>4393</v>
      </c>
    </row>
    <row r="72" spans="1:12" s="3" customFormat="1" ht="15.75" customHeight="1" x14ac:dyDescent="0.25">
      <c r="A72" s="57" t="s">
        <v>103</v>
      </c>
      <c r="B72" s="1"/>
      <c r="C72" s="58" t="s">
        <v>92</v>
      </c>
      <c r="D72" s="58" t="s">
        <v>92</v>
      </c>
      <c r="E72" s="58" t="s">
        <v>92</v>
      </c>
      <c r="F72" s="58" t="s">
        <v>92</v>
      </c>
      <c r="G72" s="58" t="s">
        <v>92</v>
      </c>
      <c r="H72" s="58" t="s">
        <v>92</v>
      </c>
      <c r="I72" s="58" t="s">
        <v>92</v>
      </c>
      <c r="J72" s="58" t="s">
        <v>92</v>
      </c>
      <c r="K72" s="58" t="s">
        <v>92</v>
      </c>
      <c r="L72" s="3">
        <v>898</v>
      </c>
    </row>
    <row r="73" spans="1:12" s="3" customFormat="1" ht="12" customHeight="1" x14ac:dyDescent="0.25">
      <c r="A73" s="4" t="s">
        <v>35</v>
      </c>
      <c r="B73" s="1"/>
      <c r="C73" s="5">
        <v>7299</v>
      </c>
      <c r="D73" s="3">
        <v>8256</v>
      </c>
      <c r="E73" s="3">
        <v>8485</v>
      </c>
      <c r="F73" s="21">
        <v>8886</v>
      </c>
      <c r="G73" s="21">
        <v>9478</v>
      </c>
      <c r="H73" s="21">
        <v>10022</v>
      </c>
      <c r="I73" s="3">
        <v>10881</v>
      </c>
      <c r="J73" s="3">
        <v>10044</v>
      </c>
      <c r="K73" s="12">
        <v>11923</v>
      </c>
      <c r="L73" s="3">
        <v>11656</v>
      </c>
    </row>
    <row r="74" spans="1:12" s="3" customFormat="1" ht="12" customHeight="1" x14ac:dyDescent="0.25">
      <c r="A74" s="4" t="s">
        <v>36</v>
      </c>
      <c r="B74" s="1"/>
      <c r="C74" s="5">
        <v>23007</v>
      </c>
      <c r="D74" s="3">
        <v>22956</v>
      </c>
      <c r="E74" s="3">
        <v>22475</v>
      </c>
      <c r="F74" s="21">
        <v>22617</v>
      </c>
      <c r="G74" s="21">
        <v>20787</v>
      </c>
      <c r="H74" s="21">
        <v>19628</v>
      </c>
      <c r="I74" s="3">
        <v>18124</v>
      </c>
      <c r="J74" s="3">
        <v>18834</v>
      </c>
      <c r="K74" s="12">
        <v>18424</v>
      </c>
      <c r="L74" s="3">
        <v>17434</v>
      </c>
    </row>
    <row r="75" spans="1:12" s="3" customFormat="1" ht="12" customHeight="1" x14ac:dyDescent="0.25">
      <c r="A75" s="4" t="s">
        <v>48</v>
      </c>
      <c r="B75" s="1"/>
      <c r="C75" s="5">
        <v>2634</v>
      </c>
      <c r="D75" s="3">
        <v>3060</v>
      </c>
      <c r="E75" s="3">
        <v>3547</v>
      </c>
      <c r="F75" s="21">
        <v>3712</v>
      </c>
      <c r="G75" s="21">
        <v>4381</v>
      </c>
      <c r="H75" s="21">
        <v>4053</v>
      </c>
      <c r="I75" s="3">
        <v>3894</v>
      </c>
      <c r="J75" s="3">
        <v>3488</v>
      </c>
      <c r="K75" s="12">
        <v>4715</v>
      </c>
      <c r="L75" s="3">
        <v>4375</v>
      </c>
    </row>
    <row r="76" spans="1:12" s="3" customFormat="1" ht="12" customHeight="1" x14ac:dyDescent="0.25">
      <c r="A76" s="30" t="s">
        <v>66</v>
      </c>
      <c r="B76" s="26"/>
      <c r="C76" s="5">
        <v>45010</v>
      </c>
      <c r="D76" s="59" t="s">
        <v>92</v>
      </c>
      <c r="E76" s="59" t="s">
        <v>92</v>
      </c>
      <c r="F76" s="59" t="s">
        <v>92</v>
      </c>
      <c r="G76" s="59" t="s">
        <v>92</v>
      </c>
      <c r="H76" s="59" t="s">
        <v>92</v>
      </c>
      <c r="I76" s="58" t="s">
        <v>92</v>
      </c>
      <c r="J76" s="58" t="s">
        <v>92</v>
      </c>
      <c r="K76" s="58" t="s">
        <v>92</v>
      </c>
      <c r="L76" s="58" t="s">
        <v>92</v>
      </c>
    </row>
    <row r="77" spans="1:12" s="3" customFormat="1" ht="15.75" customHeight="1" x14ac:dyDescent="0.25">
      <c r="A77" s="30" t="s">
        <v>104</v>
      </c>
      <c r="B77" s="26"/>
      <c r="C77" s="59" t="s">
        <v>92</v>
      </c>
      <c r="D77" s="3">
        <v>19826</v>
      </c>
      <c r="E77" s="3">
        <v>26196</v>
      </c>
      <c r="F77" s="38">
        <v>31484</v>
      </c>
      <c r="G77" s="38">
        <v>31828</v>
      </c>
      <c r="H77" s="38">
        <v>37609</v>
      </c>
      <c r="I77" s="3">
        <v>39593</v>
      </c>
      <c r="J77" s="3">
        <v>38614</v>
      </c>
      <c r="K77" s="12">
        <v>36972</v>
      </c>
      <c r="L77" s="3">
        <v>35907</v>
      </c>
    </row>
    <row r="78" spans="1:12" s="3" customFormat="1" ht="12" customHeight="1" x14ac:dyDescent="0.25">
      <c r="A78" s="30" t="s">
        <v>105</v>
      </c>
      <c r="B78" s="26"/>
      <c r="C78" s="59" t="s">
        <v>92</v>
      </c>
      <c r="D78" s="3">
        <v>1772</v>
      </c>
      <c r="E78" s="3">
        <v>3489</v>
      </c>
      <c r="F78" s="38">
        <v>3670</v>
      </c>
      <c r="G78" s="38">
        <v>2567</v>
      </c>
      <c r="H78" s="38">
        <v>1867</v>
      </c>
      <c r="I78" s="3">
        <v>1621</v>
      </c>
      <c r="J78" s="3">
        <v>1759</v>
      </c>
      <c r="K78" s="12">
        <v>1652</v>
      </c>
      <c r="L78" s="3">
        <v>2072</v>
      </c>
    </row>
    <row r="79" spans="1:12" s="3" customFormat="1" ht="12" customHeight="1" x14ac:dyDescent="0.25">
      <c r="A79" s="30" t="s">
        <v>106</v>
      </c>
      <c r="B79" s="26"/>
      <c r="C79" s="59" t="s">
        <v>92</v>
      </c>
      <c r="D79" s="3">
        <v>18526</v>
      </c>
      <c r="E79" s="3">
        <v>21055</v>
      </c>
      <c r="F79" s="38">
        <v>22356</v>
      </c>
      <c r="G79" s="38">
        <v>24915</v>
      </c>
      <c r="H79" s="38">
        <v>26028</v>
      </c>
      <c r="I79" s="3">
        <v>28170</v>
      </c>
      <c r="J79" s="3">
        <v>31491</v>
      </c>
      <c r="K79" s="12">
        <v>36281</v>
      </c>
      <c r="L79" s="3">
        <v>32404</v>
      </c>
    </row>
    <row r="80" spans="1:12" s="3" customFormat="1" ht="12" customHeight="1" x14ac:dyDescent="0.25">
      <c r="A80" s="30" t="s">
        <v>107</v>
      </c>
      <c r="B80" s="26"/>
      <c r="C80" s="59" t="s">
        <v>92</v>
      </c>
      <c r="D80" s="3">
        <v>6926</v>
      </c>
      <c r="E80" s="3">
        <v>6169</v>
      </c>
      <c r="F80" s="38">
        <v>7532</v>
      </c>
      <c r="G80" s="38">
        <v>7809</v>
      </c>
      <c r="H80" s="38">
        <v>8628</v>
      </c>
      <c r="I80" s="3">
        <v>7192</v>
      </c>
      <c r="J80" s="3">
        <v>6803</v>
      </c>
      <c r="K80" s="12">
        <v>7677</v>
      </c>
      <c r="L80" s="3">
        <v>7185</v>
      </c>
    </row>
    <row r="81" spans="1:12" s="3" customFormat="1" ht="12" customHeight="1" x14ac:dyDescent="0.25">
      <c r="A81" s="30" t="s">
        <v>108</v>
      </c>
      <c r="B81" s="26"/>
      <c r="C81" s="59" t="s">
        <v>92</v>
      </c>
      <c r="D81" s="3">
        <v>742</v>
      </c>
      <c r="E81" s="3">
        <v>1768</v>
      </c>
      <c r="F81" s="38">
        <v>2112</v>
      </c>
      <c r="G81" s="38">
        <v>1410</v>
      </c>
      <c r="H81" s="38">
        <v>1478</v>
      </c>
      <c r="I81" s="3">
        <v>1179</v>
      </c>
      <c r="J81" s="3">
        <v>1149</v>
      </c>
      <c r="K81" s="12">
        <v>1310</v>
      </c>
      <c r="L81" s="3">
        <v>1182</v>
      </c>
    </row>
    <row r="82" spans="1:12" s="3" customFormat="1" ht="15.75" customHeight="1" x14ac:dyDescent="0.25">
      <c r="A82" s="30" t="s">
        <v>109</v>
      </c>
      <c r="B82" s="26"/>
      <c r="C82" s="59" t="s">
        <v>92</v>
      </c>
      <c r="D82" s="3">
        <v>7103</v>
      </c>
      <c r="E82" s="3">
        <v>7902</v>
      </c>
      <c r="F82" s="38">
        <v>6786</v>
      </c>
      <c r="G82" s="38">
        <v>7915</v>
      </c>
      <c r="H82" s="38">
        <v>9184</v>
      </c>
      <c r="I82" s="3">
        <v>8232</v>
      </c>
      <c r="J82" s="3">
        <v>9161</v>
      </c>
      <c r="K82" s="12">
        <v>12429</v>
      </c>
      <c r="L82" s="3">
        <v>12776</v>
      </c>
    </row>
    <row r="83" spans="1:12" s="3" customFormat="1" ht="12" customHeight="1" x14ac:dyDescent="0.25">
      <c r="A83" s="4" t="s">
        <v>49</v>
      </c>
      <c r="B83" s="1"/>
      <c r="C83" s="5">
        <v>1559</v>
      </c>
      <c r="D83" s="3">
        <v>1697</v>
      </c>
      <c r="E83" s="3">
        <v>1939</v>
      </c>
      <c r="F83" s="21">
        <v>1960</v>
      </c>
      <c r="G83" s="21">
        <v>2068</v>
      </c>
      <c r="H83" s="21">
        <v>2321</v>
      </c>
      <c r="I83" s="3">
        <v>2576</v>
      </c>
      <c r="J83" s="3">
        <v>2947</v>
      </c>
      <c r="K83" s="12">
        <v>3024</v>
      </c>
      <c r="L83" s="3">
        <v>3372</v>
      </c>
    </row>
    <row r="84" spans="1:12" s="3" customFormat="1" ht="12" customHeight="1" x14ac:dyDescent="0.25">
      <c r="A84" s="4" t="s">
        <v>50</v>
      </c>
      <c r="B84" s="1"/>
      <c r="C84" s="5">
        <v>4831</v>
      </c>
      <c r="D84" s="3">
        <v>4993</v>
      </c>
      <c r="E84" s="3">
        <v>6126</v>
      </c>
      <c r="F84" s="21">
        <v>7416</v>
      </c>
      <c r="G84" s="21">
        <v>6138</v>
      </c>
      <c r="H84" s="21">
        <v>5765</v>
      </c>
      <c r="I84" s="3">
        <v>5823</v>
      </c>
      <c r="J84" s="3">
        <v>6038</v>
      </c>
      <c r="K84" s="46">
        <v>6436</v>
      </c>
      <c r="L84" s="3">
        <v>6822</v>
      </c>
    </row>
    <row r="85" spans="1:12" s="3" customFormat="1" ht="12" customHeight="1" x14ac:dyDescent="0.25">
      <c r="A85" s="4" t="s">
        <v>51</v>
      </c>
      <c r="B85" s="1"/>
      <c r="C85" s="5">
        <v>1503</v>
      </c>
      <c r="D85" s="3">
        <v>1678</v>
      </c>
      <c r="E85" s="3">
        <v>2059</v>
      </c>
      <c r="F85" s="21">
        <v>2415</v>
      </c>
      <c r="G85" s="21">
        <v>2037</v>
      </c>
      <c r="H85" s="21">
        <v>2419</v>
      </c>
      <c r="I85" s="3">
        <v>2661</v>
      </c>
      <c r="J85" s="3">
        <v>2540</v>
      </c>
      <c r="K85" s="46">
        <v>3119</v>
      </c>
      <c r="L85" s="3">
        <v>2876</v>
      </c>
    </row>
    <row r="86" spans="1:12" s="3" customFormat="1" ht="12" customHeight="1" x14ac:dyDescent="0.25">
      <c r="A86" s="4" t="s">
        <v>52</v>
      </c>
      <c r="B86" s="1"/>
      <c r="C86" s="5">
        <v>3165</v>
      </c>
      <c r="D86" s="3">
        <v>3274</v>
      </c>
      <c r="E86" s="3">
        <v>4305</v>
      </c>
      <c r="F86" s="21">
        <v>5302</v>
      </c>
      <c r="G86" s="21">
        <v>4642</v>
      </c>
      <c r="H86" s="21">
        <v>4566</v>
      </c>
      <c r="I86" s="3">
        <v>5215</v>
      </c>
      <c r="J86" s="3">
        <v>5755</v>
      </c>
      <c r="K86" s="46">
        <v>5681</v>
      </c>
      <c r="L86" s="3">
        <v>6071</v>
      </c>
    </row>
    <row r="87" spans="1:12" s="21" customFormat="1" ht="15.4" customHeight="1" x14ac:dyDescent="0.25">
      <c r="A87" s="4" t="s">
        <v>87</v>
      </c>
      <c r="B87" s="4"/>
      <c r="C87" s="55">
        <v>11251</v>
      </c>
      <c r="D87" s="21">
        <v>11973</v>
      </c>
      <c r="E87" s="21">
        <v>11611</v>
      </c>
      <c r="F87" s="21">
        <v>11748</v>
      </c>
      <c r="G87" s="21">
        <v>11995</v>
      </c>
      <c r="H87" s="21">
        <v>14250</v>
      </c>
      <c r="I87" s="21">
        <v>15109</v>
      </c>
      <c r="J87" s="21">
        <v>16914</v>
      </c>
      <c r="K87" s="38">
        <v>17959</v>
      </c>
      <c r="L87" s="21">
        <v>19548</v>
      </c>
    </row>
    <row r="88" spans="1:12" s="21" customFormat="1" ht="12" customHeight="1" x14ac:dyDescent="0.25">
      <c r="A88" s="4" t="s">
        <v>86</v>
      </c>
      <c r="B88" s="4"/>
      <c r="C88" s="55">
        <v>8850</v>
      </c>
      <c r="D88" s="21">
        <v>8703</v>
      </c>
      <c r="E88" s="21">
        <v>9808</v>
      </c>
      <c r="F88" s="21">
        <v>10619</v>
      </c>
      <c r="G88" s="21">
        <v>11473</v>
      </c>
      <c r="H88" s="21">
        <v>11639</v>
      </c>
      <c r="I88" s="21">
        <v>11829</v>
      </c>
      <c r="J88" s="21">
        <v>12905</v>
      </c>
      <c r="K88" s="38">
        <v>12824</v>
      </c>
      <c r="L88" s="21">
        <v>12605</v>
      </c>
    </row>
    <row r="89" spans="1:12" s="28" customFormat="1" ht="20.100000000000001" customHeight="1" x14ac:dyDescent="0.25">
      <c r="A89" s="25" t="s">
        <v>84</v>
      </c>
      <c r="B89" s="26"/>
      <c r="C89" s="43">
        <v>15401</v>
      </c>
      <c r="D89" s="28">
        <v>14897</v>
      </c>
      <c r="E89" s="28">
        <v>16770</v>
      </c>
      <c r="F89" s="27">
        <v>17636</v>
      </c>
      <c r="G89" s="27">
        <v>17033</v>
      </c>
      <c r="H89" s="27">
        <v>17542</v>
      </c>
      <c r="I89" s="28">
        <v>18147</v>
      </c>
      <c r="J89" s="28">
        <v>19166</v>
      </c>
      <c r="K89" s="28">
        <v>20276</v>
      </c>
      <c r="L89" s="28">
        <v>20373</v>
      </c>
    </row>
    <row r="90" spans="1:12" s="28" customFormat="1" ht="15.75" customHeight="1" x14ac:dyDescent="0.25">
      <c r="A90" s="30" t="s">
        <v>85</v>
      </c>
      <c r="B90" s="26"/>
      <c r="C90" s="46">
        <v>12721</v>
      </c>
      <c r="D90" s="46">
        <v>12562</v>
      </c>
      <c r="E90" s="46">
        <v>14090</v>
      </c>
      <c r="F90" s="38">
        <v>15093</v>
      </c>
      <c r="G90" s="38">
        <v>14221</v>
      </c>
      <c r="H90" s="38">
        <v>14721</v>
      </c>
      <c r="I90" s="6">
        <v>15473</v>
      </c>
      <c r="J90" s="6">
        <v>15996</v>
      </c>
      <c r="K90" s="6">
        <v>16645</v>
      </c>
      <c r="L90" s="3">
        <v>16877</v>
      </c>
    </row>
    <row r="91" spans="1:12" s="3" customFormat="1" ht="12" customHeight="1" x14ac:dyDescent="0.25">
      <c r="A91" s="61" t="s">
        <v>94</v>
      </c>
      <c r="C91" s="3">
        <v>2680</v>
      </c>
      <c r="D91" s="3">
        <v>2335</v>
      </c>
      <c r="E91" s="3">
        <v>2680</v>
      </c>
      <c r="F91" s="3">
        <v>2543</v>
      </c>
      <c r="G91" s="3">
        <v>2812</v>
      </c>
      <c r="H91" s="3">
        <v>2821</v>
      </c>
      <c r="I91" s="3">
        <v>2674</v>
      </c>
      <c r="J91" s="3">
        <v>3170</v>
      </c>
      <c r="K91" s="3">
        <v>3631</v>
      </c>
      <c r="L91" s="3">
        <v>3496</v>
      </c>
    </row>
    <row r="92" spans="1:12" s="3" customFormat="1" ht="15.75" customHeight="1" x14ac:dyDescent="0.25"/>
    <row r="93" spans="1:12" s="3" customFormat="1" ht="15.75" customHeight="1" x14ac:dyDescent="0.25">
      <c r="A93" s="30" t="s">
        <v>97</v>
      </c>
    </row>
    <row r="94" spans="1:12" s="3" customFormat="1" ht="12" customHeight="1" x14ac:dyDescent="0.25">
      <c r="A94" s="60" t="s">
        <v>100</v>
      </c>
    </row>
    <row r="95" spans="1:12" s="3" customFormat="1" ht="12" customHeight="1" x14ac:dyDescent="0.25">
      <c r="A95" s="60" t="s">
        <v>102</v>
      </c>
    </row>
    <row r="96" spans="1:12" s="3" customFormat="1" ht="12" customHeight="1" x14ac:dyDescent="0.25">
      <c r="A96" s="30" t="s">
        <v>101</v>
      </c>
    </row>
    <row r="97" spans="1:12" s="3" customFormat="1" ht="16.149999999999999" customHeight="1" x14ac:dyDescent="0.25">
      <c r="A97" s="18" t="s">
        <v>1</v>
      </c>
      <c r="L97" s="46" t="s">
        <v>110</v>
      </c>
    </row>
    <row r="98" spans="1:12" s="3" customFormat="1" ht="4.1500000000000004" customHeigh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</sheetData>
  <phoneticPr fontId="1" type="noConversion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  <rowBreaks count="1" manualBreakCount="1">
    <brk id="6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9FB85-4C9C-4BBE-87BD-BF1CAE405980}">
  <sheetPr>
    <tabColor theme="0" tint="-0.14999847407452621"/>
  </sheetPr>
  <dimension ref="A1:L82"/>
  <sheetViews>
    <sheetView workbookViewId="0">
      <selection activeCell="M1" sqref="M1"/>
    </sheetView>
  </sheetViews>
  <sheetFormatPr baseColWidth="10" defaultColWidth="16" defaultRowHeight="10.15" customHeight="1" x14ac:dyDescent="0.25"/>
  <cols>
    <col min="1" max="1" width="9" style="2" customWidth="1"/>
    <col min="2" max="2" width="25.3984375" style="2" customWidth="1"/>
    <col min="3" max="3" width="11" style="20" customWidth="1"/>
    <col min="4" max="12" width="11" style="2" customWidth="1"/>
    <col min="13" max="16384" width="16" style="2"/>
  </cols>
  <sheetData>
    <row r="1" spans="1:12" s="19" customFormat="1" ht="34.5" customHeight="1" x14ac:dyDescent="0.25">
      <c r="A1" s="32" t="s">
        <v>63</v>
      </c>
      <c r="B1" s="33"/>
      <c r="C1" s="48"/>
      <c r="D1"/>
      <c r="E1"/>
      <c r="F1"/>
      <c r="G1"/>
      <c r="H1"/>
      <c r="I1"/>
      <c r="J1"/>
      <c r="K1"/>
      <c r="L1"/>
    </row>
    <row r="2" spans="1:12" s="19" customFormat="1" ht="5.0999999999999996" customHeight="1" thickBot="1" x14ac:dyDescent="0.3">
      <c r="A2" s="34"/>
      <c r="B2" s="34"/>
      <c r="C2" s="49"/>
      <c r="D2" s="34"/>
      <c r="E2" s="34"/>
      <c r="F2" s="34"/>
      <c r="G2" s="34"/>
      <c r="H2" s="34"/>
      <c r="I2" s="34"/>
      <c r="J2" s="34"/>
      <c r="K2" s="34"/>
      <c r="L2" s="34"/>
    </row>
    <row r="3" spans="1:12" s="35" customFormat="1" ht="40.15" customHeight="1" x14ac:dyDescent="0.2">
      <c r="A3" s="8" t="s">
        <v>77</v>
      </c>
      <c r="C3" s="50"/>
    </row>
    <row r="4" spans="1:12" s="36" customFormat="1" ht="15" customHeight="1" x14ac:dyDescent="0.2">
      <c r="A4" s="8" t="s">
        <v>83</v>
      </c>
      <c r="C4" s="51"/>
      <c r="L4" s="31" t="s">
        <v>89</v>
      </c>
    </row>
    <row r="5" spans="1:12" s="36" customFormat="1" ht="16.149999999999999" customHeight="1" x14ac:dyDescent="0.25">
      <c r="A5" s="10" t="s">
        <v>70</v>
      </c>
      <c r="C5" s="51"/>
      <c r="L5" s="37" t="s">
        <v>0</v>
      </c>
    </row>
    <row r="6" spans="1:12" s="9" customFormat="1" ht="4.1500000000000004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s="9" customFormat="1" ht="4.1500000000000004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s="23" customFormat="1" ht="12" customHeight="1" x14ac:dyDescent="0.25">
      <c r="A8" s="22"/>
      <c r="C8" s="22">
        <v>1999</v>
      </c>
      <c r="D8" s="24">
        <v>2000</v>
      </c>
      <c r="E8" s="24">
        <v>2001</v>
      </c>
      <c r="F8" s="23">
        <v>2002</v>
      </c>
      <c r="G8" s="23">
        <v>2003</v>
      </c>
      <c r="H8" s="23">
        <v>2005</v>
      </c>
      <c r="I8" s="24">
        <v>2006</v>
      </c>
      <c r="J8" s="24">
        <v>2007</v>
      </c>
      <c r="K8" s="24">
        <v>2008</v>
      </c>
      <c r="L8" s="23">
        <v>2009</v>
      </c>
    </row>
    <row r="9" spans="1:12" s="12" customFormat="1" ht="4.1500000000000004" customHeight="1" x14ac:dyDescent="0.25">
      <c r="A9" s="16"/>
      <c r="B9" s="15"/>
      <c r="C9" s="16"/>
      <c r="D9" s="15"/>
      <c r="E9" s="15"/>
      <c r="F9" s="16"/>
      <c r="G9" s="16"/>
      <c r="H9" s="16"/>
      <c r="I9" s="15"/>
      <c r="J9" s="15"/>
      <c r="K9" s="15"/>
      <c r="L9" s="16"/>
    </row>
    <row r="10" spans="1:12" s="12" customFormat="1" ht="4.1500000000000004" customHeight="1" x14ac:dyDescent="0.25">
      <c r="A10" s="13"/>
      <c r="C10" s="13"/>
      <c r="F10" s="13"/>
      <c r="G10" s="13"/>
      <c r="H10" s="13"/>
      <c r="L10" s="13"/>
    </row>
    <row r="11" spans="1:12" s="3" customFormat="1" ht="20.100000000000001" customHeight="1" x14ac:dyDescent="0.25">
      <c r="A11" s="25" t="s">
        <v>5</v>
      </c>
      <c r="B11" s="25"/>
      <c r="C11" s="41">
        <v>964533</v>
      </c>
      <c r="D11" s="39">
        <v>1063664</v>
      </c>
      <c r="E11" s="39">
        <v>1039255</v>
      </c>
      <c r="F11" s="39">
        <v>983261</v>
      </c>
      <c r="G11" s="39">
        <v>965943</v>
      </c>
      <c r="H11" s="39">
        <v>1094005</v>
      </c>
      <c r="I11" s="39">
        <v>1252464</v>
      </c>
      <c r="J11" s="39">
        <v>1334025</v>
      </c>
      <c r="K11" s="27">
        <v>1348991</v>
      </c>
      <c r="L11" s="27">
        <v>1275154</v>
      </c>
    </row>
    <row r="12" spans="1:12" s="3" customFormat="1" ht="20.100000000000001" customHeight="1" x14ac:dyDescent="0.25">
      <c r="A12" s="25" t="s">
        <v>2</v>
      </c>
      <c r="B12" s="26"/>
      <c r="C12" s="41">
        <v>177924</v>
      </c>
      <c r="D12" s="39">
        <v>185254</v>
      </c>
      <c r="E12" s="39">
        <v>190096</v>
      </c>
      <c r="F12" s="39">
        <v>176949</v>
      </c>
      <c r="G12" s="39">
        <v>173988</v>
      </c>
      <c r="H12" s="39">
        <v>223082</v>
      </c>
      <c r="I12" s="39">
        <v>291056</v>
      </c>
      <c r="J12" s="39">
        <v>304668</v>
      </c>
      <c r="K12" s="28">
        <v>312353</v>
      </c>
      <c r="L12" s="27">
        <v>298225</v>
      </c>
    </row>
    <row r="13" spans="1:12" s="3" customFormat="1" ht="20.100000000000001" customHeight="1" x14ac:dyDescent="0.25">
      <c r="A13" s="25" t="s">
        <v>4</v>
      </c>
      <c r="B13" s="26"/>
      <c r="C13" s="41">
        <v>786609</v>
      </c>
      <c r="D13" s="39">
        <v>878410</v>
      </c>
      <c r="E13" s="39">
        <v>849159</v>
      </c>
      <c r="F13" s="39">
        <v>806312</v>
      </c>
      <c r="G13" s="39">
        <v>791955</v>
      </c>
      <c r="H13" s="39">
        <v>870923</v>
      </c>
      <c r="I13" s="39">
        <v>961408</v>
      </c>
      <c r="J13" s="39">
        <v>1029357</v>
      </c>
      <c r="K13" s="28">
        <v>1036638</v>
      </c>
      <c r="L13" s="27">
        <v>976929</v>
      </c>
    </row>
    <row r="14" spans="1:12" s="28" customFormat="1" ht="20.100000000000001" customHeight="1" x14ac:dyDescent="0.25">
      <c r="A14" s="25" t="s">
        <v>6</v>
      </c>
      <c r="B14" s="26"/>
      <c r="C14" s="52">
        <v>458087</v>
      </c>
      <c r="D14" s="28">
        <v>510511</v>
      </c>
      <c r="E14" s="28">
        <v>510300</v>
      </c>
      <c r="F14" s="27">
        <v>493793</v>
      </c>
      <c r="G14" s="27">
        <v>488596</v>
      </c>
      <c r="H14" s="27">
        <v>558531</v>
      </c>
      <c r="I14" s="28">
        <v>628887</v>
      </c>
      <c r="J14" s="28">
        <v>672080</v>
      </c>
      <c r="K14" s="28">
        <v>689512</v>
      </c>
      <c r="L14" s="28">
        <v>644292</v>
      </c>
    </row>
    <row r="15" spans="1:12" s="3" customFormat="1" ht="16.149999999999999" customHeight="1" x14ac:dyDescent="0.25">
      <c r="A15" s="4" t="s">
        <v>7</v>
      </c>
      <c r="B15" s="1"/>
      <c r="C15" s="13">
        <v>45816</v>
      </c>
      <c r="D15" s="3">
        <v>48730</v>
      </c>
      <c r="E15" s="3">
        <v>48761</v>
      </c>
      <c r="F15" s="38">
        <v>45082</v>
      </c>
      <c r="G15" s="38">
        <v>42686</v>
      </c>
      <c r="H15" s="38">
        <v>52368</v>
      </c>
      <c r="I15" s="6">
        <v>64584</v>
      </c>
      <c r="J15" s="3">
        <v>70021</v>
      </c>
      <c r="K15" s="3">
        <v>75248</v>
      </c>
      <c r="L15" s="3">
        <v>66723</v>
      </c>
    </row>
    <row r="16" spans="1:12" s="3" customFormat="1" ht="12" customHeight="1" x14ac:dyDescent="0.25">
      <c r="A16" s="4" t="s">
        <v>8</v>
      </c>
      <c r="B16" s="1"/>
      <c r="C16" s="13">
        <v>7703</v>
      </c>
      <c r="D16" s="3">
        <v>7685</v>
      </c>
      <c r="E16" s="3">
        <v>7834</v>
      </c>
      <c r="F16" s="38">
        <v>7943</v>
      </c>
      <c r="G16" s="38">
        <v>7278</v>
      </c>
      <c r="H16" s="38">
        <v>9539</v>
      </c>
      <c r="I16" s="6">
        <v>9993</v>
      </c>
      <c r="J16" s="3">
        <v>10555</v>
      </c>
      <c r="K16" s="3">
        <v>10111</v>
      </c>
      <c r="L16" s="3">
        <v>8966</v>
      </c>
    </row>
    <row r="17" spans="1:12" s="3" customFormat="1" ht="12" customHeight="1" x14ac:dyDescent="0.25">
      <c r="A17" s="4" t="s">
        <v>37</v>
      </c>
      <c r="B17" s="1"/>
      <c r="C17" s="13">
        <v>266</v>
      </c>
      <c r="D17" s="3">
        <v>420</v>
      </c>
      <c r="E17" s="3">
        <v>365</v>
      </c>
      <c r="F17" s="38">
        <v>409</v>
      </c>
      <c r="G17" s="38">
        <v>349</v>
      </c>
      <c r="H17" s="38">
        <v>395</v>
      </c>
      <c r="I17" s="6">
        <v>359</v>
      </c>
      <c r="J17" s="3">
        <v>452</v>
      </c>
      <c r="K17" s="3">
        <v>378</v>
      </c>
      <c r="L17" s="3">
        <v>565</v>
      </c>
    </row>
    <row r="18" spans="1:12" s="3" customFormat="1" ht="12" customHeight="1" x14ac:dyDescent="0.25">
      <c r="A18" s="4" t="s">
        <v>9</v>
      </c>
      <c r="B18" s="1"/>
      <c r="C18" s="13">
        <v>21760</v>
      </c>
      <c r="D18" s="3">
        <v>24317</v>
      </c>
      <c r="E18" s="21">
        <v>23341</v>
      </c>
      <c r="F18" s="38">
        <v>20328</v>
      </c>
      <c r="G18" s="38">
        <v>19989</v>
      </c>
      <c r="H18" s="38">
        <v>20785</v>
      </c>
      <c r="I18" s="3">
        <v>22061</v>
      </c>
      <c r="J18" s="3">
        <v>23559</v>
      </c>
      <c r="K18" s="21">
        <v>23819</v>
      </c>
      <c r="L18" s="21">
        <v>23518</v>
      </c>
    </row>
    <row r="19" spans="1:12" s="3" customFormat="1" ht="12" customHeight="1" x14ac:dyDescent="0.25">
      <c r="A19" s="4" t="s">
        <v>54</v>
      </c>
      <c r="B19" s="1"/>
      <c r="C19" s="13">
        <v>809</v>
      </c>
      <c r="D19" s="3">
        <v>1269</v>
      </c>
      <c r="E19" s="3">
        <v>1147</v>
      </c>
      <c r="F19" s="38">
        <v>1106</v>
      </c>
      <c r="G19" s="38">
        <v>1300</v>
      </c>
      <c r="H19" s="38">
        <v>2185</v>
      </c>
      <c r="I19" s="3">
        <v>1816</v>
      </c>
      <c r="J19" s="3">
        <v>2198</v>
      </c>
      <c r="K19" s="3">
        <v>2612</v>
      </c>
      <c r="L19" s="3">
        <v>2444</v>
      </c>
    </row>
    <row r="20" spans="1:12" s="3" customFormat="1" ht="16.149999999999999" customHeight="1" x14ac:dyDescent="0.25">
      <c r="A20" s="4" t="s">
        <v>38</v>
      </c>
      <c r="B20" s="1"/>
      <c r="C20" s="13">
        <v>882</v>
      </c>
      <c r="D20" s="3">
        <v>972</v>
      </c>
      <c r="E20" s="3">
        <v>993</v>
      </c>
      <c r="F20" s="38">
        <v>981</v>
      </c>
      <c r="G20" s="38">
        <v>1126</v>
      </c>
      <c r="H20" s="38">
        <v>1170</v>
      </c>
      <c r="I20" s="3">
        <v>1174</v>
      </c>
      <c r="J20" s="3">
        <v>1120</v>
      </c>
      <c r="K20" s="3">
        <v>1316</v>
      </c>
      <c r="L20" s="3">
        <v>1050</v>
      </c>
    </row>
    <row r="21" spans="1:12" s="3" customFormat="1" ht="12" customHeight="1" x14ac:dyDescent="0.25">
      <c r="A21" s="4" t="s">
        <v>10</v>
      </c>
      <c r="B21" s="1"/>
      <c r="C21" s="13">
        <v>4386</v>
      </c>
      <c r="D21" s="3">
        <v>5443</v>
      </c>
      <c r="E21" s="3">
        <v>5421</v>
      </c>
      <c r="F21" s="38">
        <v>6730</v>
      </c>
      <c r="G21" s="38">
        <v>6254</v>
      </c>
      <c r="H21" s="38">
        <v>6399</v>
      </c>
      <c r="I21" s="3">
        <v>7679</v>
      </c>
      <c r="J21" s="3">
        <v>8418</v>
      </c>
      <c r="K21" s="3">
        <v>8810</v>
      </c>
      <c r="L21" s="3">
        <v>7457</v>
      </c>
    </row>
    <row r="22" spans="1:12" s="3" customFormat="1" ht="12" customHeight="1" x14ac:dyDescent="0.25">
      <c r="A22" s="4" t="s">
        <v>11</v>
      </c>
      <c r="B22" s="1"/>
      <c r="C22" s="13">
        <v>38119</v>
      </c>
      <c r="D22" s="3">
        <v>43519</v>
      </c>
      <c r="E22" s="3">
        <v>43134</v>
      </c>
      <c r="F22" s="38">
        <v>38893</v>
      </c>
      <c r="G22" s="38">
        <v>37100</v>
      </c>
      <c r="H22" s="38">
        <v>42146</v>
      </c>
      <c r="I22" s="3">
        <v>47333</v>
      </c>
      <c r="J22" s="3">
        <v>51035</v>
      </c>
      <c r="K22" s="3">
        <v>52895</v>
      </c>
      <c r="L22" s="3">
        <v>52211</v>
      </c>
    </row>
    <row r="23" spans="1:12" s="3" customFormat="1" ht="12" customHeight="1" x14ac:dyDescent="0.25">
      <c r="A23" s="4" t="s">
        <v>12</v>
      </c>
      <c r="B23" s="1"/>
      <c r="C23" s="13">
        <v>4729</v>
      </c>
      <c r="D23" s="3">
        <v>6104</v>
      </c>
      <c r="E23" s="3">
        <v>5767</v>
      </c>
      <c r="F23" s="38">
        <v>3946</v>
      </c>
      <c r="G23" s="38">
        <v>4230</v>
      </c>
      <c r="H23" s="38">
        <v>4333</v>
      </c>
      <c r="I23" s="3">
        <v>4756</v>
      </c>
      <c r="J23" s="3">
        <v>4823</v>
      </c>
      <c r="K23" s="3">
        <v>5368</v>
      </c>
      <c r="L23" s="3">
        <v>5608</v>
      </c>
    </row>
    <row r="24" spans="1:12" s="3" customFormat="1" ht="12" customHeight="1" x14ac:dyDescent="0.25">
      <c r="A24" s="4" t="s">
        <v>13</v>
      </c>
      <c r="B24" s="1"/>
      <c r="C24" s="13">
        <v>85633</v>
      </c>
      <c r="D24" s="3">
        <v>98539</v>
      </c>
      <c r="E24" s="3">
        <v>104692</v>
      </c>
      <c r="F24" s="38">
        <v>101711</v>
      </c>
      <c r="G24" s="38">
        <v>99682</v>
      </c>
      <c r="H24" s="38">
        <v>112321</v>
      </c>
      <c r="I24" s="3">
        <v>129740</v>
      </c>
      <c r="J24" s="3">
        <v>140182</v>
      </c>
      <c r="K24" s="3">
        <v>143835</v>
      </c>
      <c r="L24" s="3">
        <v>146336</v>
      </c>
    </row>
    <row r="25" spans="1:12" s="3" customFormat="1" ht="16.149999999999999" customHeight="1" x14ac:dyDescent="0.25">
      <c r="A25" s="4" t="s">
        <v>14</v>
      </c>
      <c r="B25" s="1"/>
      <c r="C25" s="13">
        <v>9917</v>
      </c>
      <c r="D25" s="3">
        <v>11535</v>
      </c>
      <c r="E25" s="3">
        <v>9226</v>
      </c>
      <c r="F25" s="38">
        <v>9640</v>
      </c>
      <c r="G25" s="38">
        <v>8228</v>
      </c>
      <c r="H25" s="38">
        <v>9418</v>
      </c>
      <c r="I25" s="3">
        <v>10208</v>
      </c>
      <c r="J25" s="3">
        <v>11211</v>
      </c>
      <c r="K25" s="3">
        <v>9660</v>
      </c>
      <c r="L25" s="3">
        <v>10325</v>
      </c>
    </row>
    <row r="26" spans="1:12" s="3" customFormat="1" ht="12" customHeight="1" x14ac:dyDescent="0.25">
      <c r="A26" s="4" t="s">
        <v>15</v>
      </c>
      <c r="B26" s="1"/>
      <c r="C26" s="13">
        <v>2038</v>
      </c>
      <c r="D26" s="3">
        <v>2623</v>
      </c>
      <c r="E26" s="3">
        <v>2174</v>
      </c>
      <c r="F26" s="38">
        <v>2067</v>
      </c>
      <c r="G26" s="38">
        <v>2285</v>
      </c>
      <c r="H26" s="38">
        <v>2897</v>
      </c>
      <c r="I26" s="3">
        <v>3739</v>
      </c>
      <c r="J26" s="3">
        <v>3420</v>
      </c>
      <c r="K26" s="3">
        <v>3601</v>
      </c>
      <c r="L26" s="3">
        <v>5149</v>
      </c>
    </row>
    <row r="27" spans="1:12" s="3" customFormat="1" ht="12" customHeight="1" x14ac:dyDescent="0.25">
      <c r="A27" s="4" t="s">
        <v>16</v>
      </c>
      <c r="B27" s="1"/>
      <c r="C27" s="13">
        <v>2849</v>
      </c>
      <c r="D27" s="3">
        <v>3326</v>
      </c>
      <c r="E27" s="3">
        <v>3499</v>
      </c>
      <c r="F27" s="38">
        <v>3817</v>
      </c>
      <c r="G27" s="38">
        <v>4444</v>
      </c>
      <c r="H27" s="38">
        <v>6448</v>
      </c>
      <c r="I27" s="3">
        <v>10046</v>
      </c>
      <c r="J27" s="3">
        <v>11689</v>
      </c>
      <c r="K27" s="3">
        <v>8123</v>
      </c>
      <c r="L27" s="3">
        <v>5706</v>
      </c>
    </row>
    <row r="28" spans="1:12" s="3" customFormat="1" ht="12" customHeight="1" x14ac:dyDescent="0.25">
      <c r="A28" s="4" t="s">
        <v>17</v>
      </c>
      <c r="B28" s="1"/>
      <c r="C28" s="13">
        <v>695</v>
      </c>
      <c r="D28" s="3">
        <v>1071</v>
      </c>
      <c r="E28" s="3">
        <v>1049</v>
      </c>
      <c r="F28" s="38">
        <v>964</v>
      </c>
      <c r="G28" s="38">
        <v>920</v>
      </c>
      <c r="H28" s="38">
        <v>865</v>
      </c>
      <c r="I28" s="3">
        <v>1141</v>
      </c>
      <c r="J28" s="3">
        <v>1561</v>
      </c>
      <c r="K28" s="3">
        <v>1363</v>
      </c>
      <c r="L28" s="3">
        <v>899</v>
      </c>
    </row>
    <row r="29" spans="1:12" s="3" customFormat="1" ht="12" customHeight="1" x14ac:dyDescent="0.25">
      <c r="A29" s="4" t="s">
        <v>18</v>
      </c>
      <c r="B29" s="1"/>
      <c r="C29" s="13">
        <v>40286</v>
      </c>
      <c r="D29" s="3">
        <v>43623</v>
      </c>
      <c r="E29" s="3">
        <v>42729</v>
      </c>
      <c r="F29" s="38">
        <v>45622</v>
      </c>
      <c r="G29" s="38">
        <v>43408</v>
      </c>
      <c r="H29" s="38">
        <v>47620</v>
      </c>
      <c r="I29" s="3">
        <v>51449</v>
      </c>
      <c r="J29" s="3">
        <v>53446</v>
      </c>
      <c r="K29" s="3">
        <v>48328</v>
      </c>
      <c r="L29" s="3">
        <v>46172</v>
      </c>
    </row>
    <row r="30" spans="1:12" s="3" customFormat="1" ht="16.149999999999999" customHeight="1" x14ac:dyDescent="0.25">
      <c r="A30" s="4" t="s">
        <v>62</v>
      </c>
      <c r="B30" s="1"/>
      <c r="C30" s="13">
        <v>433</v>
      </c>
      <c r="D30" s="3">
        <v>379</v>
      </c>
      <c r="E30" s="3">
        <v>479</v>
      </c>
      <c r="F30" s="38">
        <v>368</v>
      </c>
      <c r="G30" s="38">
        <v>338</v>
      </c>
      <c r="H30" s="38">
        <v>372</v>
      </c>
      <c r="I30" s="3">
        <v>479</v>
      </c>
      <c r="J30" s="3">
        <v>425</v>
      </c>
      <c r="K30" s="3">
        <v>516</v>
      </c>
      <c r="L30" s="3">
        <v>359</v>
      </c>
    </row>
    <row r="31" spans="1:12" s="3" customFormat="1" ht="12" customHeight="1" x14ac:dyDescent="0.25">
      <c r="A31" s="4" t="s">
        <v>19</v>
      </c>
      <c r="B31" s="1"/>
      <c r="C31" s="13">
        <v>1954</v>
      </c>
      <c r="D31" s="3">
        <v>2179</v>
      </c>
      <c r="E31" s="3">
        <v>2268</v>
      </c>
      <c r="F31" s="38">
        <v>2510</v>
      </c>
      <c r="G31" s="38">
        <v>1986</v>
      </c>
      <c r="H31" s="38">
        <v>2357</v>
      </c>
      <c r="I31" s="3">
        <v>2272</v>
      </c>
      <c r="J31" s="3">
        <v>2879</v>
      </c>
      <c r="K31" s="3">
        <v>3177</v>
      </c>
      <c r="L31" s="3">
        <v>2941</v>
      </c>
    </row>
    <row r="32" spans="1:12" s="3" customFormat="1" ht="12" customHeight="1" x14ac:dyDescent="0.25">
      <c r="A32" s="4" t="s">
        <v>20</v>
      </c>
      <c r="B32" s="1"/>
      <c r="C32" s="13">
        <v>4553</v>
      </c>
      <c r="D32" s="3">
        <v>5618</v>
      </c>
      <c r="E32" s="3">
        <v>5390</v>
      </c>
      <c r="F32" s="38">
        <v>4936</v>
      </c>
      <c r="G32" s="38">
        <v>5135</v>
      </c>
      <c r="H32" s="38">
        <v>4907</v>
      </c>
      <c r="I32" s="3">
        <v>5246</v>
      </c>
      <c r="J32" s="3">
        <v>5932</v>
      </c>
      <c r="K32" s="3">
        <v>6460</v>
      </c>
      <c r="L32" s="3">
        <v>5696</v>
      </c>
    </row>
    <row r="33" spans="1:12" s="3" customFormat="1" ht="12" customHeight="1" x14ac:dyDescent="0.25">
      <c r="A33" s="4" t="s">
        <v>65</v>
      </c>
      <c r="B33" s="1"/>
      <c r="C33" s="13">
        <v>972</v>
      </c>
      <c r="D33" s="3">
        <v>1215</v>
      </c>
      <c r="E33" s="3">
        <v>1405</v>
      </c>
      <c r="F33" s="38">
        <v>1428</v>
      </c>
      <c r="G33" s="38">
        <v>1613</v>
      </c>
      <c r="H33" s="38">
        <v>2097</v>
      </c>
      <c r="I33" s="3">
        <v>2909</v>
      </c>
      <c r="J33" s="3">
        <v>4535</v>
      </c>
      <c r="K33" s="3">
        <v>3047</v>
      </c>
      <c r="L33" s="3">
        <v>2679</v>
      </c>
    </row>
    <row r="34" spans="1:12" s="3" customFormat="1" ht="12" customHeight="1" x14ac:dyDescent="0.25">
      <c r="A34" s="4" t="s">
        <v>21</v>
      </c>
      <c r="B34" s="1"/>
      <c r="C34" s="13">
        <v>19774</v>
      </c>
      <c r="D34" s="3">
        <v>20708</v>
      </c>
      <c r="E34" s="3">
        <v>20276</v>
      </c>
      <c r="F34" s="38">
        <v>20996</v>
      </c>
      <c r="G34" s="38">
        <v>20761</v>
      </c>
      <c r="H34" s="38">
        <v>21235</v>
      </c>
      <c r="I34" s="3">
        <v>23751</v>
      </c>
      <c r="J34" s="3">
        <v>24554</v>
      </c>
      <c r="K34" s="3">
        <v>24594</v>
      </c>
      <c r="L34" s="3">
        <v>23702</v>
      </c>
    </row>
    <row r="35" spans="1:12" s="3" customFormat="1" ht="16.149999999999999" customHeight="1" x14ac:dyDescent="0.25">
      <c r="A35" s="4" t="s">
        <v>22</v>
      </c>
      <c r="B35" s="1"/>
      <c r="C35" s="13">
        <v>2989</v>
      </c>
      <c r="D35" s="3">
        <v>3494</v>
      </c>
      <c r="E35" s="3">
        <v>3605</v>
      </c>
      <c r="F35" s="38">
        <v>3434</v>
      </c>
      <c r="G35" s="38">
        <v>3430</v>
      </c>
      <c r="H35" s="38">
        <v>3791</v>
      </c>
      <c r="I35" s="3">
        <v>4711</v>
      </c>
      <c r="J35" s="3">
        <v>5238</v>
      </c>
      <c r="K35" s="3">
        <v>5486</v>
      </c>
      <c r="L35" s="3">
        <v>5021</v>
      </c>
    </row>
    <row r="36" spans="1:12" s="3" customFormat="1" ht="12" customHeight="1" x14ac:dyDescent="0.25">
      <c r="A36" s="4" t="s">
        <v>23</v>
      </c>
      <c r="B36" s="1"/>
      <c r="C36" s="13">
        <v>6909</v>
      </c>
      <c r="D36" s="3">
        <v>7444</v>
      </c>
      <c r="E36" s="3">
        <v>7526</v>
      </c>
      <c r="F36" s="38">
        <v>6770</v>
      </c>
      <c r="G36" s="38">
        <v>6385</v>
      </c>
      <c r="H36" s="38">
        <v>7631</v>
      </c>
      <c r="I36" s="3">
        <v>8415</v>
      </c>
      <c r="J36" s="3">
        <v>12928</v>
      </c>
      <c r="K36" s="3">
        <v>18218</v>
      </c>
      <c r="L36" s="3">
        <v>11839</v>
      </c>
    </row>
    <row r="37" spans="1:12" s="3" customFormat="1" ht="12" customHeight="1" x14ac:dyDescent="0.25">
      <c r="A37" s="4" t="s">
        <v>57</v>
      </c>
      <c r="B37" s="1"/>
      <c r="C37" s="13">
        <v>2211</v>
      </c>
      <c r="D37" s="3">
        <v>1651</v>
      </c>
      <c r="E37" s="3">
        <v>1680</v>
      </c>
      <c r="F37" s="38">
        <v>1699</v>
      </c>
      <c r="G37" s="38">
        <v>1729</v>
      </c>
      <c r="H37" s="38">
        <v>1982</v>
      </c>
      <c r="I37" s="3">
        <v>2536</v>
      </c>
      <c r="J37" s="3">
        <v>3697</v>
      </c>
      <c r="K37" s="3">
        <v>4746</v>
      </c>
      <c r="L37" s="3">
        <v>3440</v>
      </c>
    </row>
    <row r="38" spans="1:12" s="3" customFormat="1" ht="12" customHeight="1" x14ac:dyDescent="0.25">
      <c r="A38" s="4" t="s">
        <v>39</v>
      </c>
      <c r="B38" s="1"/>
      <c r="C38" s="13">
        <v>1514</v>
      </c>
      <c r="D38" s="3">
        <v>1937</v>
      </c>
      <c r="E38" s="3">
        <v>1965</v>
      </c>
      <c r="F38" s="38">
        <v>2049</v>
      </c>
      <c r="G38" s="38">
        <v>2187</v>
      </c>
      <c r="H38" s="38">
        <v>3582</v>
      </c>
      <c r="I38" s="3">
        <v>4037</v>
      </c>
      <c r="J38" s="3">
        <v>4408</v>
      </c>
      <c r="K38" s="3">
        <v>5192</v>
      </c>
      <c r="L38" s="3">
        <v>4886</v>
      </c>
    </row>
    <row r="39" spans="1:12" s="3" customFormat="1" ht="12" customHeight="1" x14ac:dyDescent="0.25">
      <c r="A39" s="4" t="s">
        <v>24</v>
      </c>
      <c r="B39" s="1"/>
      <c r="C39" s="13">
        <v>98103</v>
      </c>
      <c r="D39" s="3">
        <v>115231</v>
      </c>
      <c r="E39" s="3">
        <v>116587</v>
      </c>
      <c r="F39" s="38">
        <v>111861</v>
      </c>
      <c r="G39" s="38">
        <v>116818</v>
      </c>
      <c r="H39" s="38">
        <v>137539</v>
      </c>
      <c r="I39" s="3">
        <v>149430</v>
      </c>
      <c r="J39" s="3">
        <v>147055</v>
      </c>
      <c r="K39" s="3">
        <v>146609</v>
      </c>
      <c r="L39" s="3">
        <v>128305</v>
      </c>
    </row>
    <row r="40" spans="1:12" s="3" customFormat="1" ht="16.149999999999999" customHeight="1" x14ac:dyDescent="0.25">
      <c r="A40" s="4" t="s">
        <v>64</v>
      </c>
      <c r="B40" s="1"/>
      <c r="C40" s="13">
        <v>9516</v>
      </c>
      <c r="D40" s="3">
        <v>13883</v>
      </c>
      <c r="E40" s="3">
        <v>16093</v>
      </c>
      <c r="F40" s="38">
        <v>17743</v>
      </c>
      <c r="G40" s="38">
        <v>17330</v>
      </c>
      <c r="H40" s="38">
        <v>19020</v>
      </c>
      <c r="I40" s="3">
        <v>21435</v>
      </c>
      <c r="J40" s="3">
        <v>27023</v>
      </c>
      <c r="K40" s="3">
        <v>29554</v>
      </c>
      <c r="L40" s="3">
        <v>32676</v>
      </c>
    </row>
    <row r="41" spans="1:12" s="3" customFormat="1" ht="12" customHeight="1" x14ac:dyDescent="0.25">
      <c r="A41" s="4" t="s">
        <v>67</v>
      </c>
      <c r="B41" s="4"/>
      <c r="C41" s="13">
        <v>9568</v>
      </c>
      <c r="D41" s="3">
        <v>3572</v>
      </c>
      <c r="E41" s="3">
        <v>1721</v>
      </c>
      <c r="F41" s="38">
        <v>2584</v>
      </c>
      <c r="G41" s="38">
        <v>2032</v>
      </c>
      <c r="H41" s="38">
        <v>1026</v>
      </c>
      <c r="I41" s="3">
        <v>1025</v>
      </c>
      <c r="J41" s="3">
        <v>1153</v>
      </c>
      <c r="K41" s="3">
        <v>1285</v>
      </c>
      <c r="L41" s="3">
        <v>904</v>
      </c>
    </row>
    <row r="42" spans="1:12" s="3" customFormat="1" ht="12" customHeight="1" x14ac:dyDescent="0.25">
      <c r="A42" s="4" t="s">
        <v>40</v>
      </c>
      <c r="B42" s="1"/>
      <c r="C42" s="13">
        <v>750</v>
      </c>
      <c r="D42" s="3">
        <v>960</v>
      </c>
      <c r="E42" s="3">
        <v>895</v>
      </c>
      <c r="F42" s="38">
        <v>964</v>
      </c>
      <c r="G42" s="38">
        <v>928</v>
      </c>
      <c r="H42" s="38">
        <v>977</v>
      </c>
      <c r="I42" s="3">
        <v>915</v>
      </c>
      <c r="J42" s="3">
        <v>1006</v>
      </c>
      <c r="K42" s="3">
        <v>1243</v>
      </c>
      <c r="L42" s="3">
        <v>891</v>
      </c>
    </row>
    <row r="43" spans="1:12" s="3" customFormat="1" ht="12" customHeight="1" x14ac:dyDescent="0.25">
      <c r="A43" s="4" t="s">
        <v>55</v>
      </c>
      <c r="B43" s="1"/>
      <c r="C43" s="13">
        <v>689</v>
      </c>
      <c r="D43" s="3">
        <v>896</v>
      </c>
      <c r="E43" s="3">
        <v>807</v>
      </c>
      <c r="F43" s="38">
        <v>975</v>
      </c>
      <c r="G43" s="38">
        <v>913</v>
      </c>
      <c r="H43" s="38">
        <v>940</v>
      </c>
      <c r="I43" s="3">
        <v>948</v>
      </c>
      <c r="J43" s="3">
        <v>1058</v>
      </c>
      <c r="K43" s="3">
        <v>1018</v>
      </c>
      <c r="L43" s="3">
        <v>1027</v>
      </c>
    </row>
    <row r="44" spans="1:12" s="3" customFormat="1" ht="12" customHeight="1" x14ac:dyDescent="0.25">
      <c r="A44" s="4" t="s">
        <v>25</v>
      </c>
      <c r="B44" s="1"/>
      <c r="C44" s="13">
        <v>10080</v>
      </c>
      <c r="D44" s="3">
        <v>11757</v>
      </c>
      <c r="E44" s="3">
        <v>10706</v>
      </c>
      <c r="F44" s="38">
        <v>9255</v>
      </c>
      <c r="G44" s="38">
        <v>9253</v>
      </c>
      <c r="H44" s="38">
        <v>9477</v>
      </c>
      <c r="I44" s="3">
        <v>9268</v>
      </c>
      <c r="J44" s="3">
        <v>9396</v>
      </c>
      <c r="K44" s="3">
        <v>10385</v>
      </c>
      <c r="L44" s="3">
        <v>9880</v>
      </c>
    </row>
    <row r="45" spans="1:12" s="3" customFormat="1" ht="16.149999999999999" customHeight="1" x14ac:dyDescent="0.25">
      <c r="A45" s="4" t="s">
        <v>26</v>
      </c>
      <c r="B45" s="1"/>
      <c r="C45" s="13">
        <v>7218</v>
      </c>
      <c r="D45" s="3">
        <v>7743</v>
      </c>
      <c r="E45" s="3">
        <v>6336</v>
      </c>
      <c r="F45" s="38">
        <v>6076</v>
      </c>
      <c r="G45" s="38">
        <v>6331</v>
      </c>
      <c r="H45" s="38">
        <v>6211</v>
      </c>
      <c r="I45" s="3">
        <v>6808</v>
      </c>
      <c r="J45" s="3">
        <v>7584</v>
      </c>
      <c r="K45" s="3">
        <v>9833</v>
      </c>
      <c r="L45" s="3">
        <v>6669</v>
      </c>
    </row>
    <row r="46" spans="1:12" s="3" customFormat="1" ht="12" customHeight="1" x14ac:dyDescent="0.25">
      <c r="A46" s="4" t="s">
        <v>41</v>
      </c>
      <c r="B46" s="1"/>
      <c r="C46" s="13">
        <v>1275</v>
      </c>
      <c r="D46" s="3">
        <v>1876</v>
      </c>
      <c r="E46" s="3">
        <v>2272</v>
      </c>
      <c r="F46" s="38">
        <v>2075</v>
      </c>
      <c r="G46" s="38">
        <v>2522</v>
      </c>
      <c r="H46" s="38">
        <v>3001</v>
      </c>
      <c r="I46" s="3">
        <v>3211</v>
      </c>
      <c r="J46" s="3">
        <v>4314</v>
      </c>
      <c r="K46" s="3">
        <v>4728</v>
      </c>
      <c r="L46" s="3">
        <v>4904</v>
      </c>
    </row>
    <row r="47" spans="1:12" s="3" customFormat="1" ht="12" customHeight="1" x14ac:dyDescent="0.25">
      <c r="A47" s="4" t="s">
        <v>60</v>
      </c>
      <c r="B47" s="1"/>
      <c r="C47" s="13">
        <v>13691</v>
      </c>
      <c r="D47" s="3">
        <v>10792</v>
      </c>
      <c r="E47" s="3">
        <v>10157</v>
      </c>
      <c r="F47" s="38">
        <v>8831</v>
      </c>
      <c r="G47" s="38">
        <v>9626</v>
      </c>
      <c r="H47" s="38">
        <v>13497</v>
      </c>
      <c r="I47" s="3">
        <v>15413</v>
      </c>
      <c r="J47" s="3">
        <v>15205</v>
      </c>
      <c r="K47" s="3">
        <v>17954</v>
      </c>
      <c r="L47" s="3">
        <v>15344</v>
      </c>
    </row>
    <row r="48" spans="1:12" s="28" customFormat="1" ht="20.100000000000001" customHeight="1" x14ac:dyDescent="0.25">
      <c r="A48" s="25" t="s">
        <v>90</v>
      </c>
      <c r="B48" s="26"/>
      <c r="C48" s="52">
        <v>126794</v>
      </c>
      <c r="D48" s="28">
        <v>137697</v>
      </c>
      <c r="E48" s="28">
        <v>129372</v>
      </c>
      <c r="F48" s="27">
        <v>121899</v>
      </c>
      <c r="G48" s="27">
        <v>119346</v>
      </c>
      <c r="H48" s="27">
        <v>129298</v>
      </c>
      <c r="I48" s="28">
        <v>139157</v>
      </c>
      <c r="J48" s="28">
        <v>151541</v>
      </c>
      <c r="K48" s="28">
        <v>143622</v>
      </c>
      <c r="L48" s="28">
        <v>141248</v>
      </c>
    </row>
    <row r="49" spans="1:12" s="6" customFormat="1" ht="16.149999999999999" customHeight="1" x14ac:dyDescent="0.25">
      <c r="A49" s="30" t="s">
        <v>42</v>
      </c>
      <c r="B49" s="45"/>
      <c r="C49" s="53">
        <v>2532</v>
      </c>
      <c r="D49" s="6">
        <v>3083</v>
      </c>
      <c r="E49" s="6">
        <v>3313</v>
      </c>
      <c r="F49" s="38">
        <v>2130</v>
      </c>
      <c r="G49" s="38">
        <v>1962</v>
      </c>
      <c r="H49" s="38">
        <v>2243</v>
      </c>
      <c r="I49" s="6">
        <v>2405</v>
      </c>
      <c r="J49" s="6">
        <v>3161</v>
      </c>
      <c r="K49" s="6">
        <v>2790</v>
      </c>
      <c r="L49" s="6">
        <v>2752</v>
      </c>
    </row>
    <row r="50" spans="1:12" s="3" customFormat="1" ht="12" customHeight="1" x14ac:dyDescent="0.25">
      <c r="A50" s="4" t="s">
        <v>27</v>
      </c>
      <c r="B50" s="1"/>
      <c r="C50" s="13">
        <v>7482</v>
      </c>
      <c r="D50" s="3">
        <v>7386</v>
      </c>
      <c r="E50" s="3">
        <v>6995</v>
      </c>
      <c r="F50" s="38">
        <v>6817</v>
      </c>
      <c r="G50" s="38">
        <v>6041</v>
      </c>
      <c r="H50" s="38">
        <v>7863</v>
      </c>
      <c r="I50" s="3">
        <v>9553</v>
      </c>
      <c r="J50" s="3">
        <v>11498</v>
      </c>
      <c r="K50" s="3">
        <v>12822</v>
      </c>
      <c r="L50" s="3">
        <v>11528</v>
      </c>
    </row>
    <row r="51" spans="1:12" s="3" customFormat="1" ht="12" customHeight="1" x14ac:dyDescent="0.25">
      <c r="A51" s="4" t="s">
        <v>28</v>
      </c>
      <c r="B51" s="1"/>
      <c r="C51" s="13">
        <v>11924</v>
      </c>
      <c r="D51" s="3">
        <v>13458</v>
      </c>
      <c r="E51" s="3">
        <v>13701</v>
      </c>
      <c r="F51" s="38">
        <v>13296</v>
      </c>
      <c r="G51" s="38">
        <v>13145</v>
      </c>
      <c r="H51" s="38">
        <v>15502</v>
      </c>
      <c r="I51" s="3">
        <v>17330</v>
      </c>
      <c r="J51" s="3">
        <v>19216</v>
      </c>
      <c r="K51" s="3">
        <v>19425</v>
      </c>
      <c r="L51" s="3">
        <v>19114</v>
      </c>
    </row>
    <row r="52" spans="1:12" s="3" customFormat="1" ht="12" customHeight="1" x14ac:dyDescent="0.25">
      <c r="A52" s="4" t="s">
        <v>43</v>
      </c>
      <c r="B52" s="1"/>
      <c r="C52" s="13">
        <v>650</v>
      </c>
      <c r="D52" s="3">
        <v>787</v>
      </c>
      <c r="E52" s="3">
        <v>856</v>
      </c>
      <c r="F52" s="38">
        <v>785</v>
      </c>
      <c r="G52" s="38">
        <v>775</v>
      </c>
      <c r="H52" s="38">
        <v>712</v>
      </c>
      <c r="I52" s="3">
        <v>769</v>
      </c>
      <c r="J52" s="3">
        <v>904</v>
      </c>
      <c r="K52" s="3">
        <v>880</v>
      </c>
      <c r="L52" s="3">
        <v>926</v>
      </c>
    </row>
    <row r="53" spans="1:12" s="3" customFormat="1" ht="12" customHeight="1" x14ac:dyDescent="0.25">
      <c r="A53" s="4" t="s">
        <v>29</v>
      </c>
      <c r="B53" s="1"/>
      <c r="C53" s="13">
        <v>92833</v>
      </c>
      <c r="D53" s="3">
        <v>100819</v>
      </c>
      <c r="E53" s="3">
        <v>90997</v>
      </c>
      <c r="F53" s="38">
        <v>84821</v>
      </c>
      <c r="G53" s="38">
        <v>84550</v>
      </c>
      <c r="H53" s="38">
        <v>89974</v>
      </c>
      <c r="I53" s="3">
        <v>94508</v>
      </c>
      <c r="J53" s="3">
        <v>99443</v>
      </c>
      <c r="K53" s="3">
        <v>91177</v>
      </c>
      <c r="L53" s="3">
        <v>92752</v>
      </c>
    </row>
    <row r="54" spans="1:12" s="3" customFormat="1" ht="16.149999999999999" customHeight="1" x14ac:dyDescent="0.25">
      <c r="A54" s="4" t="s">
        <v>30</v>
      </c>
      <c r="B54" s="4"/>
      <c r="C54" s="13">
        <v>6811</v>
      </c>
      <c r="D54" s="21">
        <v>7743</v>
      </c>
      <c r="E54" s="21">
        <v>8137</v>
      </c>
      <c r="F54" s="38">
        <v>9472</v>
      </c>
      <c r="G54" s="38">
        <v>8458</v>
      </c>
      <c r="H54" s="38">
        <v>7595</v>
      </c>
      <c r="I54" s="21">
        <v>8751</v>
      </c>
      <c r="J54" s="3">
        <v>9888</v>
      </c>
      <c r="K54" s="21">
        <v>9489</v>
      </c>
      <c r="L54" s="21">
        <v>7667</v>
      </c>
    </row>
    <row r="55" spans="1:12" s="3" customFormat="1" ht="12" customHeight="1" x14ac:dyDescent="0.25">
      <c r="A55" s="4" t="s">
        <v>59</v>
      </c>
      <c r="B55" s="4"/>
      <c r="C55" s="13">
        <v>4562</v>
      </c>
      <c r="D55" s="21">
        <v>4421</v>
      </c>
      <c r="E55" s="21">
        <v>5373</v>
      </c>
      <c r="F55" s="38">
        <v>4578</v>
      </c>
      <c r="G55" s="38">
        <v>4415</v>
      </c>
      <c r="H55" s="38">
        <v>5409</v>
      </c>
      <c r="I55" s="21">
        <v>5841</v>
      </c>
      <c r="J55" s="3">
        <v>7431</v>
      </c>
      <c r="K55" s="21">
        <v>7039</v>
      </c>
      <c r="L55" s="21">
        <v>6509</v>
      </c>
    </row>
    <row r="56" spans="1:12" s="28" customFormat="1" ht="20.100000000000001" customHeight="1" x14ac:dyDescent="0.25">
      <c r="A56" s="25" t="s">
        <v>31</v>
      </c>
      <c r="B56" s="26"/>
      <c r="C56" s="52">
        <v>27587</v>
      </c>
      <c r="D56" s="28">
        <v>30060</v>
      </c>
      <c r="E56" s="28">
        <v>31581</v>
      </c>
      <c r="F56" s="27">
        <v>30535</v>
      </c>
      <c r="G56" s="27">
        <v>32014</v>
      </c>
      <c r="H56" s="27">
        <v>32924</v>
      </c>
      <c r="I56" s="28">
        <v>36260</v>
      </c>
      <c r="J56" s="28">
        <v>40655</v>
      </c>
      <c r="K56" s="28">
        <v>43187</v>
      </c>
      <c r="L56" s="28">
        <v>42473</v>
      </c>
    </row>
    <row r="57" spans="1:12" s="21" customFormat="1" ht="16.149999999999999" customHeight="1" x14ac:dyDescent="0.25">
      <c r="A57" s="30" t="s">
        <v>96</v>
      </c>
      <c r="B57" s="70"/>
      <c r="C57" s="54">
        <v>2832</v>
      </c>
      <c r="D57" s="21">
        <v>3730</v>
      </c>
      <c r="E57" s="21">
        <v>3592</v>
      </c>
      <c r="F57" s="38">
        <v>3145</v>
      </c>
      <c r="G57" s="38">
        <v>3600</v>
      </c>
      <c r="H57" s="38">
        <v>3925</v>
      </c>
      <c r="I57" s="21">
        <v>4597</v>
      </c>
      <c r="J57" s="21">
        <v>5157</v>
      </c>
      <c r="K57" s="21">
        <v>4755</v>
      </c>
      <c r="L57" s="21">
        <v>4135</v>
      </c>
    </row>
    <row r="58" spans="1:12" s="21" customFormat="1" ht="12" customHeight="1" x14ac:dyDescent="0.25">
      <c r="A58" s="4" t="s">
        <v>44</v>
      </c>
      <c r="B58" s="70"/>
      <c r="C58" s="54">
        <v>3768</v>
      </c>
      <c r="D58" s="21">
        <v>3996</v>
      </c>
      <c r="E58" s="21">
        <v>4526</v>
      </c>
      <c r="F58" s="38">
        <v>4030</v>
      </c>
      <c r="G58" s="38">
        <v>3997</v>
      </c>
      <c r="H58" s="38">
        <v>3257</v>
      </c>
      <c r="I58" s="21">
        <v>3349</v>
      </c>
      <c r="J58" s="21">
        <v>4399</v>
      </c>
      <c r="K58" s="21">
        <v>4251</v>
      </c>
      <c r="L58" s="21">
        <v>4542</v>
      </c>
    </row>
    <row r="59" spans="1:12" s="3" customFormat="1" ht="12" customHeight="1" x14ac:dyDescent="0.25">
      <c r="A59" s="4" t="s">
        <v>53</v>
      </c>
      <c r="B59"/>
      <c r="C59" s="54">
        <v>8362</v>
      </c>
      <c r="D59" s="3">
        <v>8956</v>
      </c>
      <c r="E59" s="3">
        <v>9008</v>
      </c>
      <c r="F59" s="38">
        <v>8798</v>
      </c>
      <c r="G59" s="38">
        <v>8728</v>
      </c>
      <c r="H59" s="38">
        <v>10337</v>
      </c>
      <c r="I59" s="3">
        <v>12087</v>
      </c>
      <c r="J59" s="3">
        <v>10836</v>
      </c>
      <c r="K59" s="3">
        <v>10482</v>
      </c>
      <c r="L59" s="3">
        <v>9543</v>
      </c>
    </row>
    <row r="60" spans="1:12" s="3" customFormat="1" ht="12" customHeight="1" x14ac:dyDescent="0.25">
      <c r="A60" s="4" t="s">
        <v>32</v>
      </c>
      <c r="B60"/>
      <c r="C60" s="54">
        <v>12625</v>
      </c>
      <c r="D60" s="3">
        <v>13378</v>
      </c>
      <c r="E60" s="3">
        <v>14455</v>
      </c>
      <c r="F60" s="38">
        <v>14562</v>
      </c>
      <c r="G60" s="38">
        <v>15689</v>
      </c>
      <c r="H60" s="38">
        <v>15405</v>
      </c>
      <c r="I60" s="3">
        <v>16227</v>
      </c>
      <c r="J60" s="3">
        <v>20263</v>
      </c>
      <c r="K60" s="3">
        <v>23699</v>
      </c>
      <c r="L60" s="3">
        <v>24253</v>
      </c>
    </row>
    <row r="61" spans="1:12" s="28" customFormat="1" ht="20.100000000000001" customHeight="1" x14ac:dyDescent="0.25">
      <c r="A61" s="25" t="s">
        <v>33</v>
      </c>
      <c r="B61" s="26"/>
      <c r="C61" s="52">
        <v>164794</v>
      </c>
      <c r="D61" s="28">
        <v>189331</v>
      </c>
      <c r="E61" s="28">
        <v>166112</v>
      </c>
      <c r="F61" s="27">
        <v>148621</v>
      </c>
      <c r="G61" s="27">
        <v>141899</v>
      </c>
      <c r="H61" s="27">
        <v>138854</v>
      </c>
      <c r="I61" s="28">
        <v>143434</v>
      </c>
      <c r="J61" s="28">
        <v>148795</v>
      </c>
      <c r="K61" s="28">
        <v>145551</v>
      </c>
      <c r="L61" s="28">
        <v>135912</v>
      </c>
    </row>
    <row r="62" spans="1:12" s="3" customFormat="1" ht="16.149999999999999" customHeight="1" x14ac:dyDescent="0.25">
      <c r="A62" s="30" t="s">
        <v>45</v>
      </c>
      <c r="B62" s="26"/>
      <c r="C62" s="55">
        <v>6989</v>
      </c>
      <c r="D62" s="3">
        <v>8346</v>
      </c>
      <c r="E62" s="3">
        <v>7534</v>
      </c>
      <c r="F62" s="38">
        <v>10933</v>
      </c>
      <c r="G62" s="38">
        <v>11321</v>
      </c>
      <c r="H62" s="38">
        <v>18738</v>
      </c>
      <c r="I62" s="3">
        <v>16599</v>
      </c>
      <c r="J62" s="3">
        <v>15871</v>
      </c>
      <c r="K62" s="3">
        <v>12727</v>
      </c>
      <c r="L62" s="3">
        <v>17851</v>
      </c>
    </row>
    <row r="63" spans="1:12" s="3" customFormat="1" ht="12" customHeight="1" x14ac:dyDescent="0.25">
      <c r="A63" s="4" t="s">
        <v>58</v>
      </c>
      <c r="B63" s="1"/>
      <c r="C63" s="55">
        <v>6503</v>
      </c>
      <c r="D63" s="3">
        <v>9180</v>
      </c>
      <c r="E63" s="3">
        <v>2493</v>
      </c>
      <c r="F63" s="38">
        <v>2699</v>
      </c>
      <c r="G63" s="38">
        <v>3344</v>
      </c>
      <c r="H63" s="38">
        <v>3113</v>
      </c>
      <c r="I63" s="3">
        <v>3659</v>
      </c>
      <c r="J63" s="3">
        <v>3725</v>
      </c>
      <c r="K63" s="3">
        <v>3619</v>
      </c>
      <c r="L63" s="3">
        <v>2870</v>
      </c>
    </row>
    <row r="64" spans="1:12" s="3" customFormat="1" ht="12" customHeight="1" x14ac:dyDescent="0.25">
      <c r="A64" s="30" t="s">
        <v>46</v>
      </c>
      <c r="B64" s="26"/>
      <c r="C64" s="55">
        <v>1459</v>
      </c>
      <c r="D64" s="3">
        <v>2078</v>
      </c>
      <c r="E64" s="3">
        <v>2406</v>
      </c>
      <c r="F64" s="21">
        <v>2105</v>
      </c>
      <c r="G64" s="21">
        <v>1747</v>
      </c>
      <c r="H64" s="21">
        <v>1796</v>
      </c>
      <c r="I64" s="3">
        <v>2094</v>
      </c>
      <c r="J64" s="3">
        <v>2116</v>
      </c>
      <c r="K64" s="3">
        <v>1982</v>
      </c>
      <c r="L64" s="3">
        <v>2417</v>
      </c>
    </row>
    <row r="65" spans="1:12" s="3" customFormat="1" ht="12" customHeight="1" x14ac:dyDescent="0.25">
      <c r="A65" s="4" t="s">
        <v>34</v>
      </c>
      <c r="B65" s="1"/>
      <c r="C65" s="55">
        <v>6783</v>
      </c>
      <c r="D65" s="3">
        <v>8331</v>
      </c>
      <c r="E65" s="3">
        <v>8554</v>
      </c>
      <c r="F65" s="21">
        <v>8978</v>
      </c>
      <c r="G65" s="21">
        <v>9336</v>
      </c>
      <c r="H65" s="21">
        <v>8637</v>
      </c>
      <c r="I65" s="3">
        <v>10655</v>
      </c>
      <c r="J65" s="3">
        <v>11812</v>
      </c>
      <c r="K65" s="3">
        <v>10989</v>
      </c>
      <c r="L65" s="3">
        <v>10678</v>
      </c>
    </row>
    <row r="66" spans="1:12" s="3" customFormat="1" ht="12" customHeight="1" x14ac:dyDescent="0.25">
      <c r="A66" s="4" t="s">
        <v>47</v>
      </c>
      <c r="B66" s="1"/>
      <c r="C66" s="55">
        <v>1024</v>
      </c>
      <c r="D66" s="3">
        <v>1280</v>
      </c>
      <c r="E66" s="3">
        <v>1200</v>
      </c>
      <c r="F66" s="21">
        <v>1138</v>
      </c>
      <c r="G66" s="21">
        <v>1327</v>
      </c>
      <c r="H66" s="21">
        <v>1632</v>
      </c>
      <c r="I66" s="3">
        <v>1308</v>
      </c>
      <c r="J66" s="3">
        <v>1665</v>
      </c>
      <c r="K66" s="3">
        <v>1736</v>
      </c>
      <c r="L66" s="3">
        <v>1513</v>
      </c>
    </row>
    <row r="67" spans="1:12" s="3" customFormat="1" ht="16.149999999999999" customHeight="1" x14ac:dyDescent="0.25">
      <c r="A67" s="4" t="s">
        <v>35</v>
      </c>
      <c r="B67" s="1"/>
      <c r="C67" s="55">
        <v>8602</v>
      </c>
      <c r="D67" s="3">
        <v>9218</v>
      </c>
      <c r="E67" s="3">
        <v>8916</v>
      </c>
      <c r="F67" s="21">
        <v>7693</v>
      </c>
      <c r="G67" s="21">
        <v>7287</v>
      </c>
      <c r="H67" s="21">
        <v>6512</v>
      </c>
      <c r="I67" s="3">
        <v>6210</v>
      </c>
      <c r="J67" s="3">
        <v>6597</v>
      </c>
      <c r="K67" s="3">
        <v>6329</v>
      </c>
      <c r="L67" s="3">
        <v>6390</v>
      </c>
    </row>
    <row r="68" spans="1:12" s="3" customFormat="1" ht="12" customHeight="1" x14ac:dyDescent="0.25">
      <c r="A68" s="4" t="s">
        <v>36</v>
      </c>
      <c r="B68" s="1"/>
      <c r="C68" s="55">
        <v>88733</v>
      </c>
      <c r="D68" s="3">
        <v>100658</v>
      </c>
      <c r="E68" s="3">
        <v>82410</v>
      </c>
      <c r="F68" s="21">
        <v>61093</v>
      </c>
      <c r="G68" s="21">
        <v>54009</v>
      </c>
      <c r="H68" s="21">
        <v>42407</v>
      </c>
      <c r="I68" s="3">
        <v>42058</v>
      </c>
      <c r="J68" s="3">
        <v>33316</v>
      </c>
      <c r="K68" s="3">
        <v>27445</v>
      </c>
      <c r="L68" s="3">
        <v>22766</v>
      </c>
    </row>
    <row r="69" spans="1:12" s="3" customFormat="1" ht="12" customHeight="1" x14ac:dyDescent="0.25">
      <c r="A69" s="4" t="s">
        <v>48</v>
      </c>
      <c r="B69" s="1"/>
      <c r="C69" s="55">
        <v>944</v>
      </c>
      <c r="D69" s="3">
        <v>1553</v>
      </c>
      <c r="E69" s="3">
        <v>1282</v>
      </c>
      <c r="F69" s="21">
        <v>1554</v>
      </c>
      <c r="G69" s="21">
        <v>2041</v>
      </c>
      <c r="H69" s="21">
        <v>2089</v>
      </c>
      <c r="I69" s="3">
        <v>2297</v>
      </c>
      <c r="J69" s="3">
        <v>2299</v>
      </c>
      <c r="K69" s="3">
        <v>2447</v>
      </c>
      <c r="L69" s="3">
        <v>2497</v>
      </c>
    </row>
    <row r="70" spans="1:12" s="3" customFormat="1" ht="12" customHeight="1" x14ac:dyDescent="0.25">
      <c r="A70" s="30" t="s">
        <v>66</v>
      </c>
      <c r="B70" s="26"/>
      <c r="C70" s="55">
        <v>17255</v>
      </c>
      <c r="D70" s="3">
        <v>19131</v>
      </c>
      <c r="E70" s="3">
        <v>22421</v>
      </c>
      <c r="F70" s="38">
        <v>25420</v>
      </c>
      <c r="G70" s="38">
        <v>25448</v>
      </c>
      <c r="H70" s="38">
        <v>27882</v>
      </c>
      <c r="I70" s="3">
        <v>31052</v>
      </c>
      <c r="J70" s="3">
        <v>43606</v>
      </c>
      <c r="K70" s="3">
        <v>51583</v>
      </c>
      <c r="L70" s="3">
        <v>40954</v>
      </c>
    </row>
    <row r="71" spans="1:12" s="3" customFormat="1" ht="12" customHeight="1" x14ac:dyDescent="0.25">
      <c r="A71" s="4" t="s">
        <v>49</v>
      </c>
      <c r="B71" s="1"/>
      <c r="C71" s="55">
        <v>879</v>
      </c>
      <c r="D71" s="3">
        <v>1001</v>
      </c>
      <c r="E71" s="3">
        <v>863</v>
      </c>
      <c r="F71" s="21">
        <v>1100</v>
      </c>
      <c r="G71" s="21">
        <v>1319</v>
      </c>
      <c r="H71" s="21">
        <v>1121</v>
      </c>
      <c r="I71" s="3">
        <v>946</v>
      </c>
      <c r="J71" s="3">
        <v>1336</v>
      </c>
      <c r="K71" s="3">
        <v>1425</v>
      </c>
      <c r="L71" s="3">
        <v>1468</v>
      </c>
    </row>
    <row r="72" spans="1:12" s="3" customFormat="1" ht="16.149999999999999" customHeight="1" x14ac:dyDescent="0.25">
      <c r="A72" s="4" t="s">
        <v>50</v>
      </c>
      <c r="B72" s="1"/>
      <c r="C72" s="55">
        <v>2030</v>
      </c>
      <c r="D72" s="3">
        <v>2626</v>
      </c>
      <c r="E72" s="3">
        <v>2708</v>
      </c>
      <c r="F72" s="21">
        <v>2771</v>
      </c>
      <c r="G72" s="21">
        <v>2518</v>
      </c>
      <c r="H72" s="21">
        <v>3275</v>
      </c>
      <c r="I72" s="3">
        <v>2907</v>
      </c>
      <c r="J72" s="3">
        <v>3361</v>
      </c>
      <c r="K72" s="3">
        <v>3629</v>
      </c>
      <c r="L72" s="3">
        <v>4263</v>
      </c>
    </row>
    <row r="73" spans="1:12" s="3" customFormat="1" ht="12" customHeight="1" x14ac:dyDescent="0.25">
      <c r="A73" s="4" t="s">
        <v>51</v>
      </c>
      <c r="B73" s="1"/>
      <c r="C73" s="55">
        <v>2072</v>
      </c>
      <c r="D73" s="3">
        <v>3147</v>
      </c>
      <c r="E73" s="3">
        <v>3213</v>
      </c>
      <c r="F73" s="21">
        <v>1553</v>
      </c>
      <c r="G73" s="21">
        <v>1545</v>
      </c>
      <c r="H73" s="21">
        <v>1863</v>
      </c>
      <c r="I73" s="3">
        <v>1712</v>
      </c>
      <c r="J73" s="3">
        <v>1485</v>
      </c>
      <c r="K73" s="3">
        <v>1169</v>
      </c>
      <c r="L73" s="3">
        <v>1116</v>
      </c>
    </row>
    <row r="74" spans="1:12" s="3" customFormat="1" ht="12" customHeight="1" x14ac:dyDescent="0.25">
      <c r="A74" s="4" t="s">
        <v>52</v>
      </c>
      <c r="B74" s="1"/>
      <c r="C74" s="55">
        <v>1388</v>
      </c>
      <c r="D74" s="3">
        <v>1861</v>
      </c>
      <c r="E74" s="3">
        <v>1924</v>
      </c>
      <c r="F74" s="21">
        <v>2043</v>
      </c>
      <c r="G74" s="21">
        <v>2772</v>
      </c>
      <c r="H74" s="21">
        <v>3160</v>
      </c>
      <c r="I74" s="3">
        <v>3376</v>
      </c>
      <c r="J74" s="3">
        <v>2869</v>
      </c>
      <c r="K74" s="3">
        <v>2751</v>
      </c>
      <c r="L74" s="3">
        <v>3041</v>
      </c>
    </row>
    <row r="75" spans="1:12" s="3" customFormat="1" ht="12" customHeight="1" x14ac:dyDescent="0.25">
      <c r="A75" s="4" t="s">
        <v>61</v>
      </c>
      <c r="B75" s="4"/>
      <c r="C75" s="55">
        <v>12411</v>
      </c>
      <c r="D75" s="21">
        <v>11803</v>
      </c>
      <c r="E75" s="21">
        <v>10648</v>
      </c>
      <c r="F75" s="21">
        <v>9435</v>
      </c>
      <c r="G75" s="21">
        <v>9474</v>
      </c>
      <c r="H75" s="21">
        <v>10153</v>
      </c>
      <c r="I75" s="21">
        <v>10059</v>
      </c>
      <c r="J75" s="21">
        <v>9509</v>
      </c>
      <c r="K75" s="21">
        <v>9703</v>
      </c>
      <c r="L75" s="21">
        <v>10706</v>
      </c>
    </row>
    <row r="76" spans="1:12" s="3" customFormat="1" ht="12" customHeight="1" x14ac:dyDescent="0.25">
      <c r="A76" s="4" t="s">
        <v>56</v>
      </c>
      <c r="B76" s="4"/>
      <c r="C76" s="55">
        <v>7722</v>
      </c>
      <c r="D76" s="21">
        <v>9118</v>
      </c>
      <c r="E76" s="21">
        <v>9540</v>
      </c>
      <c r="F76" s="21">
        <v>10106</v>
      </c>
      <c r="G76" s="21">
        <v>8411</v>
      </c>
      <c r="H76" s="21">
        <v>6476</v>
      </c>
      <c r="I76" s="21">
        <v>8502</v>
      </c>
      <c r="J76" s="21">
        <v>9228</v>
      </c>
      <c r="K76" s="21">
        <v>8017</v>
      </c>
      <c r="L76" s="21">
        <v>7382</v>
      </c>
    </row>
    <row r="77" spans="1:12" s="28" customFormat="1" ht="20.100000000000001" customHeight="1" x14ac:dyDescent="0.25">
      <c r="A77" s="25" t="s">
        <v>3</v>
      </c>
      <c r="B77" s="26"/>
      <c r="C77" s="52">
        <v>9347</v>
      </c>
      <c r="D77" s="28">
        <v>10811</v>
      </c>
      <c r="E77" s="28">
        <v>11794</v>
      </c>
      <c r="F77" s="27">
        <v>11464</v>
      </c>
      <c r="G77" s="27">
        <v>10100</v>
      </c>
      <c r="H77" s="27">
        <v>11316</v>
      </c>
      <c r="I77" s="28">
        <v>13670</v>
      </c>
      <c r="J77" s="28">
        <v>16286</v>
      </c>
      <c r="K77" s="28">
        <v>14766</v>
      </c>
      <c r="L77" s="28">
        <v>13004</v>
      </c>
    </row>
    <row r="78" spans="1:12" s="3" customFormat="1" ht="16.149999999999999" customHeight="1" x14ac:dyDescent="0.25">
      <c r="C78" s="21"/>
    </row>
    <row r="79" spans="1:12" s="3" customFormat="1" ht="16.149999999999999" customHeight="1" x14ac:dyDescent="0.25">
      <c r="A79" s="40" t="s">
        <v>69</v>
      </c>
      <c r="C79" s="21"/>
    </row>
    <row r="80" spans="1:12" s="3" customFormat="1" ht="12" customHeight="1" x14ac:dyDescent="0.25">
      <c r="A80" s="30" t="s">
        <v>68</v>
      </c>
      <c r="C80" s="21"/>
    </row>
    <row r="81" spans="1:12" s="3" customFormat="1" ht="16.149999999999999" customHeight="1" x14ac:dyDescent="0.25">
      <c r="A81" s="18" t="s">
        <v>1</v>
      </c>
      <c r="C81" s="21"/>
      <c r="L81" s="12" t="s">
        <v>91</v>
      </c>
    </row>
    <row r="82" spans="1:12" s="3" customFormat="1" ht="4.1500000000000004" customHeight="1" x14ac:dyDescent="0.25">
      <c r="A82" s="17"/>
      <c r="B82" s="17"/>
      <c r="C82" s="56"/>
      <c r="D82" s="17"/>
      <c r="E82" s="17"/>
      <c r="F82" s="17"/>
      <c r="G82" s="17"/>
      <c r="H82" s="17"/>
      <c r="I82" s="17"/>
      <c r="J82" s="17"/>
      <c r="K82" s="17"/>
      <c r="L82" s="17"/>
    </row>
  </sheetData>
  <phoneticPr fontId="1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rowBreaks count="1" manualBreakCount="1">
    <brk id="5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CD751-310D-4BB1-A7DC-57F7851D00B1}">
  <sheetPr>
    <tabColor theme="0" tint="-0.14999847407452621"/>
  </sheetPr>
  <dimension ref="A1:L56"/>
  <sheetViews>
    <sheetView workbookViewId="0">
      <selection activeCell="M1" sqref="M1"/>
    </sheetView>
  </sheetViews>
  <sheetFormatPr baseColWidth="10" defaultColWidth="16" defaultRowHeight="10.15" customHeight="1" x14ac:dyDescent="0.25"/>
  <cols>
    <col min="1" max="1" width="9" style="2" customWidth="1"/>
    <col min="2" max="2" width="25.3984375" style="2" customWidth="1"/>
    <col min="3" max="12" width="11" style="2" customWidth="1"/>
    <col min="13" max="16384" width="16" style="2"/>
  </cols>
  <sheetData>
    <row r="1" spans="1:12" s="19" customFormat="1" ht="34.5" customHeight="1" x14ac:dyDescent="0.25">
      <c r="A1" s="32" t="s">
        <v>63</v>
      </c>
      <c r="B1" s="33"/>
      <c r="C1" s="33"/>
      <c r="D1"/>
      <c r="E1"/>
      <c r="F1"/>
      <c r="G1"/>
      <c r="H1"/>
      <c r="I1"/>
      <c r="J1"/>
      <c r="K1"/>
      <c r="L1"/>
    </row>
    <row r="2" spans="1:12" s="19" customFormat="1" ht="5.0999999999999996" customHeight="1" thickBot="1" x14ac:dyDescent="0.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s="35" customFormat="1" ht="40.15" customHeight="1" x14ac:dyDescent="0.2">
      <c r="A3" s="8" t="s">
        <v>77</v>
      </c>
    </row>
    <row r="4" spans="1:12" s="36" customFormat="1" ht="15" customHeight="1" x14ac:dyDescent="0.2">
      <c r="A4" s="8" t="s">
        <v>76</v>
      </c>
      <c r="L4" s="31" t="s">
        <v>89</v>
      </c>
    </row>
    <row r="5" spans="1:12" s="36" customFormat="1" ht="16.149999999999999" customHeight="1" x14ac:dyDescent="0.25">
      <c r="A5" s="10" t="s">
        <v>75</v>
      </c>
      <c r="L5" s="37" t="s">
        <v>0</v>
      </c>
    </row>
    <row r="6" spans="1:12" s="9" customFormat="1" ht="4.1500000000000004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s="9" customFormat="1" ht="4.1500000000000004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s="23" customFormat="1" ht="12" customHeight="1" x14ac:dyDescent="0.25">
      <c r="A8" s="22"/>
      <c r="D8" s="24"/>
      <c r="F8" s="24"/>
      <c r="H8" s="24">
        <v>1994</v>
      </c>
      <c r="I8" s="23">
        <v>1995</v>
      </c>
      <c r="J8" s="24">
        <v>1996</v>
      </c>
      <c r="K8" s="23">
        <v>1997</v>
      </c>
      <c r="L8" s="24">
        <v>1998</v>
      </c>
    </row>
    <row r="9" spans="1:12" s="12" customFormat="1" ht="4.1500000000000004" customHeight="1" x14ac:dyDescent="0.25">
      <c r="A9" s="16"/>
      <c r="B9" s="15"/>
      <c r="C9" s="15"/>
      <c r="D9" s="15"/>
      <c r="E9" s="15"/>
      <c r="F9" s="16"/>
      <c r="G9" s="16"/>
      <c r="H9" s="16"/>
      <c r="I9" s="15"/>
      <c r="J9" s="15"/>
      <c r="K9" s="15"/>
      <c r="L9" s="16"/>
    </row>
    <row r="10" spans="1:12" s="12" customFormat="1" ht="4.1500000000000004" customHeight="1" x14ac:dyDescent="0.25">
      <c r="A10" s="13"/>
      <c r="F10" s="13"/>
      <c r="G10" s="13"/>
      <c r="H10" s="13"/>
      <c r="L10" s="13"/>
    </row>
    <row r="11" spans="1:12" s="3" customFormat="1" ht="20.100000000000001" customHeight="1" x14ac:dyDescent="0.25">
      <c r="A11" s="25" t="s">
        <v>5</v>
      </c>
      <c r="B11" s="25"/>
      <c r="C11" s="39"/>
      <c r="D11" s="39"/>
      <c r="E11" s="39"/>
      <c r="F11" s="39"/>
      <c r="G11" s="39"/>
      <c r="H11" s="39">
        <f>H12+H13</f>
        <v>972285</v>
      </c>
      <c r="I11" s="39">
        <f>I12+I13</f>
        <v>929835</v>
      </c>
      <c r="J11" s="39">
        <f>J12+J13</f>
        <v>922830</v>
      </c>
      <c r="K11" s="47">
        <v>938754</v>
      </c>
      <c r="L11" s="47">
        <v>949561</v>
      </c>
    </row>
    <row r="12" spans="1:12" s="3" customFormat="1" ht="20.100000000000001" customHeight="1" x14ac:dyDescent="0.25">
      <c r="A12" s="25" t="s">
        <v>2</v>
      </c>
      <c r="B12" s="26"/>
      <c r="C12" s="42"/>
      <c r="D12" s="39"/>
      <c r="E12" s="39"/>
      <c r="F12" s="39"/>
      <c r="G12" s="39"/>
      <c r="H12" s="39">
        <v>128814</v>
      </c>
      <c r="I12" s="39">
        <v>129517</v>
      </c>
      <c r="J12" s="39">
        <v>130507</v>
      </c>
      <c r="K12" s="29">
        <v>137740</v>
      </c>
      <c r="L12" s="29">
        <v>152810</v>
      </c>
    </row>
    <row r="13" spans="1:12" s="3" customFormat="1" ht="20.100000000000001" customHeight="1" x14ac:dyDescent="0.25">
      <c r="A13" s="25" t="s">
        <v>4</v>
      </c>
      <c r="B13" s="26"/>
      <c r="C13" s="39"/>
      <c r="D13" s="39"/>
      <c r="E13" s="39"/>
      <c r="F13" s="39"/>
      <c r="G13" s="39"/>
      <c r="H13" s="39">
        <f>H14+H37+H43+H47+H53</f>
        <v>843471</v>
      </c>
      <c r="I13" s="39">
        <f>I14+I37+I43+I47+I53</f>
        <v>800318</v>
      </c>
      <c r="J13" s="39">
        <f>J14+J37+J43+J47+J53</f>
        <v>792323</v>
      </c>
      <c r="K13" s="29">
        <v>801014</v>
      </c>
      <c r="L13" s="29">
        <v>796751</v>
      </c>
    </row>
    <row r="14" spans="1:12" s="28" customFormat="1" ht="20.100000000000001" customHeight="1" x14ac:dyDescent="0.25">
      <c r="A14" s="25" t="s">
        <v>6</v>
      </c>
      <c r="B14" s="26"/>
      <c r="H14" s="28">
        <f>SUM(H15:H36)</f>
        <v>428349</v>
      </c>
      <c r="I14" s="28">
        <f>SUM(I15:I36)</f>
        <v>408546</v>
      </c>
      <c r="J14" s="28">
        <f>SUM(J15:J36)</f>
        <v>417417</v>
      </c>
      <c r="K14" s="42">
        <v>431619</v>
      </c>
      <c r="L14" s="42">
        <v>450931</v>
      </c>
    </row>
    <row r="15" spans="1:12" s="3" customFormat="1" ht="16.149999999999999" customHeight="1" x14ac:dyDescent="0.25">
      <c r="A15" s="4" t="s">
        <v>7</v>
      </c>
      <c r="B15" s="1"/>
      <c r="C15" s="12"/>
      <c r="F15" s="38"/>
      <c r="G15" s="38"/>
      <c r="H15" s="38">
        <v>42781</v>
      </c>
      <c r="I15" s="6">
        <v>42544</v>
      </c>
      <c r="J15" s="3">
        <v>44149</v>
      </c>
      <c r="K15" s="5">
        <v>42416</v>
      </c>
      <c r="L15" s="5">
        <v>43727</v>
      </c>
    </row>
    <row r="16" spans="1:12" s="3" customFormat="1" ht="12" customHeight="1" x14ac:dyDescent="0.25">
      <c r="A16" s="4" t="s">
        <v>8</v>
      </c>
      <c r="B16" s="1"/>
      <c r="C16" s="12"/>
      <c r="F16" s="38"/>
      <c r="G16" s="38"/>
      <c r="H16" s="38">
        <v>6287</v>
      </c>
      <c r="I16" s="6">
        <v>8824</v>
      </c>
      <c r="J16" s="3">
        <v>12923</v>
      </c>
      <c r="K16" s="5">
        <v>8829</v>
      </c>
      <c r="L16" s="5">
        <v>7993</v>
      </c>
    </row>
    <row r="17" spans="1:12" s="3" customFormat="1" ht="12" customHeight="1" x14ac:dyDescent="0.25">
      <c r="A17" s="4" t="s">
        <v>9</v>
      </c>
      <c r="B17" s="1"/>
      <c r="C17" s="12"/>
      <c r="F17" s="38"/>
      <c r="G17" s="38"/>
      <c r="H17" s="38">
        <v>15613</v>
      </c>
      <c r="I17" s="6">
        <v>15847</v>
      </c>
      <c r="J17" s="3">
        <v>18899</v>
      </c>
      <c r="K17" s="5">
        <v>20071</v>
      </c>
      <c r="L17" s="5">
        <v>21133</v>
      </c>
    </row>
    <row r="18" spans="1:12" s="3" customFormat="1" ht="12" customHeight="1" x14ac:dyDescent="0.25">
      <c r="A18" s="4" t="s">
        <v>10</v>
      </c>
      <c r="B18" s="1"/>
      <c r="C18" s="12"/>
      <c r="E18" s="21"/>
      <c r="F18" s="38"/>
      <c r="G18" s="38"/>
      <c r="H18" s="38">
        <v>4333</v>
      </c>
      <c r="I18" s="3">
        <v>4377</v>
      </c>
      <c r="J18" s="3">
        <v>4684</v>
      </c>
      <c r="K18" s="5">
        <v>4171</v>
      </c>
      <c r="L18" s="5">
        <v>4592</v>
      </c>
    </row>
    <row r="19" spans="1:12" s="3" customFormat="1" ht="12" customHeight="1" x14ac:dyDescent="0.25">
      <c r="A19" s="4" t="s">
        <v>11</v>
      </c>
      <c r="B19" s="1"/>
      <c r="C19" s="12"/>
      <c r="F19" s="38"/>
      <c r="G19" s="38"/>
      <c r="H19" s="38">
        <v>53594</v>
      </c>
      <c r="I19" s="3">
        <v>43639</v>
      </c>
      <c r="J19" s="3">
        <v>43149</v>
      </c>
      <c r="K19" s="5">
        <v>46211</v>
      </c>
      <c r="L19" s="5">
        <v>43649</v>
      </c>
    </row>
    <row r="20" spans="1:12" s="3" customFormat="1" ht="16.149999999999999" customHeight="1" x14ac:dyDescent="0.25">
      <c r="A20" s="4" t="s">
        <v>12</v>
      </c>
      <c r="B20" s="1"/>
      <c r="C20" s="12"/>
      <c r="F20" s="38"/>
      <c r="G20" s="38"/>
      <c r="H20" s="38">
        <v>6190</v>
      </c>
      <c r="I20" s="3">
        <v>4441</v>
      </c>
      <c r="J20" s="3">
        <v>4076</v>
      </c>
      <c r="K20" s="5">
        <v>3638</v>
      </c>
      <c r="L20" s="5">
        <v>3695</v>
      </c>
    </row>
    <row r="21" spans="1:12" s="3" customFormat="1" ht="12" customHeight="1" x14ac:dyDescent="0.25">
      <c r="A21" s="4" t="s">
        <v>13</v>
      </c>
      <c r="B21" s="1"/>
      <c r="C21" s="12"/>
      <c r="F21" s="38"/>
      <c r="G21" s="38"/>
      <c r="H21" s="38">
        <v>82487</v>
      </c>
      <c r="I21" s="3">
        <v>75887</v>
      </c>
      <c r="J21" s="3">
        <v>75732</v>
      </c>
      <c r="K21" s="5">
        <v>78836</v>
      </c>
      <c r="L21" s="5">
        <v>81406</v>
      </c>
    </row>
    <row r="22" spans="1:12" s="3" customFormat="1" ht="12" customHeight="1" x14ac:dyDescent="0.25">
      <c r="A22" s="4" t="s">
        <v>14</v>
      </c>
      <c r="B22" s="1"/>
      <c r="C22" s="12"/>
      <c r="F22" s="38"/>
      <c r="G22" s="38"/>
      <c r="H22" s="38">
        <v>12765</v>
      </c>
      <c r="I22" s="3">
        <v>11772</v>
      </c>
      <c r="J22" s="3">
        <v>10912</v>
      </c>
      <c r="K22" s="5">
        <v>12584</v>
      </c>
      <c r="L22" s="5">
        <v>11496</v>
      </c>
    </row>
    <row r="23" spans="1:12" s="3" customFormat="1" ht="12" customHeight="1" x14ac:dyDescent="0.25">
      <c r="A23" s="4" t="s">
        <v>15</v>
      </c>
      <c r="B23" s="1"/>
      <c r="C23" s="12"/>
      <c r="F23" s="38"/>
      <c r="G23" s="38"/>
      <c r="H23" s="38">
        <v>1746</v>
      </c>
      <c r="I23" s="3">
        <v>1790</v>
      </c>
      <c r="J23" s="3">
        <v>1808</v>
      </c>
      <c r="K23" s="7">
        <v>2233</v>
      </c>
      <c r="L23" s="5">
        <v>2175</v>
      </c>
    </row>
    <row r="24" spans="1:12" s="3" customFormat="1" ht="12" customHeight="1" x14ac:dyDescent="0.25">
      <c r="A24" s="4" t="s">
        <v>16</v>
      </c>
      <c r="B24" s="1"/>
      <c r="C24" s="12"/>
      <c r="F24" s="38"/>
      <c r="G24" s="38"/>
      <c r="H24" s="38">
        <v>2271</v>
      </c>
      <c r="I24" s="3">
        <v>2244</v>
      </c>
      <c r="J24" s="3">
        <v>2215</v>
      </c>
      <c r="K24" s="5">
        <v>2155</v>
      </c>
      <c r="L24" s="5">
        <v>2499</v>
      </c>
    </row>
    <row r="25" spans="1:12" s="3" customFormat="1" ht="16.149999999999999" customHeight="1" x14ac:dyDescent="0.25">
      <c r="A25" s="4" t="s">
        <v>17</v>
      </c>
      <c r="B25" s="1"/>
      <c r="C25" s="12"/>
      <c r="F25" s="38"/>
      <c r="G25" s="38"/>
      <c r="H25" s="38">
        <v>303</v>
      </c>
      <c r="I25" s="3">
        <v>328</v>
      </c>
      <c r="J25" s="3">
        <v>388</v>
      </c>
      <c r="K25" s="5">
        <v>352</v>
      </c>
      <c r="L25" s="5">
        <v>366</v>
      </c>
    </row>
    <row r="26" spans="1:12" s="3" customFormat="1" ht="12" customHeight="1" x14ac:dyDescent="0.25">
      <c r="A26" s="4" t="s">
        <v>18</v>
      </c>
      <c r="B26" s="1"/>
      <c r="C26" s="12"/>
      <c r="F26" s="38"/>
      <c r="G26" s="38"/>
      <c r="H26" s="38">
        <v>46136</v>
      </c>
      <c r="I26" s="3">
        <v>40164</v>
      </c>
      <c r="J26" s="3">
        <v>40729</v>
      </c>
      <c r="K26" s="5">
        <v>44924</v>
      </c>
      <c r="L26" s="5">
        <v>48343</v>
      </c>
    </row>
    <row r="27" spans="1:12" s="3" customFormat="1" ht="12" customHeight="1" x14ac:dyDescent="0.25">
      <c r="A27" s="4" t="s">
        <v>71</v>
      </c>
      <c r="B27" s="1"/>
      <c r="C27" s="12"/>
      <c r="F27" s="38"/>
      <c r="G27" s="38"/>
      <c r="H27" s="38">
        <v>262</v>
      </c>
      <c r="I27" s="3">
        <v>365</v>
      </c>
      <c r="J27" s="3">
        <v>544</v>
      </c>
      <c r="K27" s="5">
        <v>235</v>
      </c>
      <c r="L27" s="5">
        <v>266</v>
      </c>
    </row>
    <row r="28" spans="1:12" s="3" customFormat="1" ht="12" customHeight="1" x14ac:dyDescent="0.25">
      <c r="A28" s="4" t="s">
        <v>19</v>
      </c>
      <c r="B28" s="1"/>
      <c r="C28" s="12"/>
      <c r="F28" s="38"/>
      <c r="G28" s="38"/>
      <c r="H28" s="38">
        <v>1700</v>
      </c>
      <c r="I28" s="3">
        <v>1497</v>
      </c>
      <c r="J28" s="3">
        <v>1783</v>
      </c>
      <c r="K28" s="5">
        <v>1598</v>
      </c>
      <c r="L28" s="5">
        <v>1738</v>
      </c>
    </row>
    <row r="29" spans="1:12" s="3" customFormat="1" ht="12" customHeight="1" x14ac:dyDescent="0.25">
      <c r="A29" s="4" t="s">
        <v>20</v>
      </c>
      <c r="B29" s="1"/>
      <c r="C29" s="12"/>
      <c r="F29" s="38"/>
      <c r="G29" s="38"/>
      <c r="H29" s="38">
        <v>4612</v>
      </c>
      <c r="I29" s="3">
        <v>5065</v>
      </c>
      <c r="J29" s="3">
        <v>4569</v>
      </c>
      <c r="K29" s="5">
        <v>4324</v>
      </c>
      <c r="L29" s="5">
        <v>4475</v>
      </c>
    </row>
    <row r="30" spans="1:12" s="3" customFormat="1" ht="16.149999999999999" customHeight="1" x14ac:dyDescent="0.25">
      <c r="A30" s="4" t="s">
        <v>21</v>
      </c>
      <c r="B30" s="1"/>
      <c r="C30" s="12"/>
      <c r="F30" s="38"/>
      <c r="G30" s="38"/>
      <c r="H30" s="38">
        <v>16876</v>
      </c>
      <c r="I30" s="3">
        <v>17877</v>
      </c>
      <c r="J30" s="3">
        <v>17246</v>
      </c>
      <c r="K30" s="5">
        <v>17051</v>
      </c>
      <c r="L30" s="5">
        <v>17944</v>
      </c>
    </row>
    <row r="31" spans="1:12" s="3" customFormat="1" ht="12" customHeight="1" x14ac:dyDescent="0.25">
      <c r="A31" s="4" t="s">
        <v>22</v>
      </c>
      <c r="B31" s="1"/>
      <c r="C31" s="12"/>
      <c r="F31" s="38"/>
      <c r="G31" s="38"/>
      <c r="H31" s="38">
        <v>1655</v>
      </c>
      <c r="I31" s="3">
        <v>2175</v>
      </c>
      <c r="J31" s="3">
        <v>2533</v>
      </c>
      <c r="K31" s="5">
        <v>3088</v>
      </c>
      <c r="L31" s="5">
        <v>3064</v>
      </c>
    </row>
    <row r="32" spans="1:12" s="3" customFormat="1" ht="12" customHeight="1" x14ac:dyDescent="0.25">
      <c r="A32" s="4" t="s">
        <v>23</v>
      </c>
      <c r="B32" s="1"/>
      <c r="C32" s="12"/>
      <c r="F32" s="38"/>
      <c r="G32" s="38"/>
      <c r="H32" s="38">
        <v>8260</v>
      </c>
      <c r="I32" s="3">
        <v>8203</v>
      </c>
      <c r="J32" s="3">
        <v>7279</v>
      </c>
      <c r="K32" s="5">
        <v>7198</v>
      </c>
      <c r="L32" s="5">
        <v>7084</v>
      </c>
    </row>
    <row r="33" spans="1:12" s="3" customFormat="1" ht="12" customHeight="1" x14ac:dyDescent="0.25">
      <c r="A33" s="4" t="s">
        <v>24</v>
      </c>
      <c r="B33" s="1"/>
      <c r="C33" s="12"/>
      <c r="F33" s="38"/>
      <c r="G33" s="38"/>
      <c r="H33" s="38">
        <v>73305</v>
      </c>
      <c r="I33" s="3">
        <v>70631</v>
      </c>
      <c r="J33" s="3">
        <v>70630</v>
      </c>
      <c r="K33" s="5">
        <v>76578</v>
      </c>
      <c r="L33" s="5">
        <v>88159</v>
      </c>
    </row>
    <row r="34" spans="1:12" s="3" customFormat="1" ht="12" customHeight="1" x14ac:dyDescent="0.25">
      <c r="A34" s="4" t="s">
        <v>25</v>
      </c>
      <c r="B34" s="1"/>
      <c r="C34" s="12"/>
      <c r="F34" s="38"/>
      <c r="G34" s="38"/>
      <c r="H34" s="38">
        <v>12745</v>
      </c>
      <c r="I34" s="3">
        <v>12799</v>
      </c>
      <c r="J34" s="3">
        <v>10809</v>
      </c>
      <c r="K34" s="5">
        <v>9575</v>
      </c>
      <c r="L34" s="5">
        <v>9931</v>
      </c>
    </row>
    <row r="35" spans="1:12" s="3" customFormat="1" ht="16.149999999999999" customHeight="1" x14ac:dyDescent="0.25">
      <c r="A35" s="4" t="s">
        <v>26</v>
      </c>
      <c r="B35" s="1"/>
      <c r="C35" s="12"/>
      <c r="F35" s="38"/>
      <c r="G35" s="38"/>
      <c r="H35" s="38">
        <v>6254</v>
      </c>
      <c r="I35" s="3">
        <v>6633</v>
      </c>
      <c r="J35" s="3">
        <v>6795</v>
      </c>
      <c r="K35" s="5">
        <v>7367</v>
      </c>
      <c r="L35" s="5">
        <v>7281</v>
      </c>
    </row>
    <row r="36" spans="1:12" s="3" customFormat="1" ht="12" customHeight="1" x14ac:dyDescent="0.25">
      <c r="A36" s="4" t="s">
        <v>60</v>
      </c>
      <c r="B36" s="1"/>
      <c r="C36" s="12"/>
      <c r="F36" s="38"/>
      <c r="G36" s="38"/>
      <c r="H36" s="38">
        <v>28174</v>
      </c>
      <c r="I36" s="3">
        <v>31444</v>
      </c>
      <c r="J36" s="3">
        <v>35565</v>
      </c>
      <c r="K36" s="5">
        <v>38185</v>
      </c>
      <c r="L36" s="5">
        <v>39915</v>
      </c>
    </row>
    <row r="37" spans="1:12" s="3" customFormat="1" ht="20.100000000000001" customHeight="1" x14ac:dyDescent="0.25">
      <c r="A37" s="25" t="s">
        <v>90</v>
      </c>
      <c r="B37" s="1"/>
      <c r="C37" s="28"/>
      <c r="D37" s="28"/>
      <c r="E37" s="28"/>
      <c r="F37" s="28"/>
      <c r="G37" s="28"/>
      <c r="H37" s="28">
        <f>SUM(H38:H42)</f>
        <v>142467</v>
      </c>
      <c r="I37" s="28">
        <f>SUM(I38:I42)</f>
        <v>125473</v>
      </c>
      <c r="J37" s="28">
        <f>SUM(J38:J42)</f>
        <v>117995</v>
      </c>
      <c r="K37" s="42">
        <v>122002</v>
      </c>
      <c r="L37" s="42">
        <v>134230</v>
      </c>
    </row>
    <row r="38" spans="1:12" s="3" customFormat="1" ht="16.149999999999999" customHeight="1" x14ac:dyDescent="0.25">
      <c r="A38" s="4" t="s">
        <v>27</v>
      </c>
      <c r="B38" s="1"/>
      <c r="C38" s="12"/>
      <c r="F38" s="38"/>
      <c r="G38" s="38"/>
      <c r="H38" s="38">
        <v>9123</v>
      </c>
      <c r="I38" s="3">
        <v>8701</v>
      </c>
      <c r="J38" s="3">
        <v>7796</v>
      </c>
      <c r="K38" s="5">
        <v>9076</v>
      </c>
      <c r="L38" s="5">
        <v>9993</v>
      </c>
    </row>
    <row r="39" spans="1:12" s="3" customFormat="1" ht="12" customHeight="1" x14ac:dyDescent="0.25">
      <c r="A39" s="4" t="s">
        <v>28</v>
      </c>
      <c r="B39" s="1"/>
      <c r="C39" s="12"/>
      <c r="F39" s="38"/>
      <c r="G39" s="38"/>
      <c r="H39" s="38">
        <v>11659</v>
      </c>
      <c r="I39" s="3">
        <v>10750</v>
      </c>
      <c r="J39" s="3">
        <v>10343</v>
      </c>
      <c r="K39" s="5">
        <v>10703</v>
      </c>
      <c r="L39" s="5">
        <v>12135</v>
      </c>
    </row>
    <row r="40" spans="1:12" s="3" customFormat="1" ht="12" customHeight="1" x14ac:dyDescent="0.25">
      <c r="A40" s="4" t="s">
        <v>29</v>
      </c>
      <c r="B40" s="1"/>
      <c r="C40" s="12"/>
      <c r="F40" s="38"/>
      <c r="G40" s="38"/>
      <c r="H40" s="38">
        <v>107818</v>
      </c>
      <c r="I40" s="3">
        <v>94748</v>
      </c>
      <c r="J40" s="3">
        <v>87951</v>
      </c>
      <c r="K40" s="5">
        <v>88768</v>
      </c>
      <c r="L40" s="5">
        <v>97186</v>
      </c>
    </row>
    <row r="41" spans="1:12" s="3" customFormat="1" ht="12" customHeight="1" x14ac:dyDescent="0.25">
      <c r="A41" s="4" t="s">
        <v>30</v>
      </c>
      <c r="B41" s="4"/>
      <c r="C41" s="13"/>
      <c r="F41" s="38"/>
      <c r="G41" s="38"/>
      <c r="H41" s="38">
        <v>4149</v>
      </c>
      <c r="I41" s="3">
        <v>3507</v>
      </c>
      <c r="J41" s="3">
        <v>3726</v>
      </c>
      <c r="K41" s="5">
        <v>4584</v>
      </c>
      <c r="L41" s="5">
        <v>6269</v>
      </c>
    </row>
    <row r="42" spans="1:12" s="3" customFormat="1" ht="12" customHeight="1" x14ac:dyDescent="0.25">
      <c r="A42" s="4" t="s">
        <v>59</v>
      </c>
      <c r="B42" s="1"/>
      <c r="C42" s="12"/>
      <c r="F42" s="38"/>
      <c r="G42" s="38"/>
      <c r="H42" s="38">
        <v>9718</v>
      </c>
      <c r="I42" s="3">
        <v>7767</v>
      </c>
      <c r="J42" s="3">
        <v>8179</v>
      </c>
      <c r="K42" s="5">
        <v>8871</v>
      </c>
      <c r="L42" s="5">
        <v>8647</v>
      </c>
    </row>
    <row r="43" spans="1:12" s="3" customFormat="1" ht="20.100000000000001" customHeight="1" x14ac:dyDescent="0.25">
      <c r="A43" s="25" t="s">
        <v>31</v>
      </c>
      <c r="B43" s="1"/>
      <c r="C43" s="28"/>
      <c r="D43" s="28"/>
      <c r="E43" s="28"/>
      <c r="F43" s="28"/>
      <c r="G43" s="28"/>
      <c r="H43" s="28">
        <f>SUM(H44:H46)</f>
        <v>31895</v>
      </c>
      <c r="I43" s="28">
        <f>SUM(I44:I46)</f>
        <v>31793</v>
      </c>
      <c r="J43" s="28">
        <f>SUM(J44:J46)</f>
        <v>31684</v>
      </c>
      <c r="K43" s="42">
        <v>29535</v>
      </c>
      <c r="L43" s="42">
        <v>29935</v>
      </c>
    </row>
    <row r="44" spans="1:12" s="3" customFormat="1" ht="16.149999999999999" customHeight="1" x14ac:dyDescent="0.25">
      <c r="A44" s="4" t="s">
        <v>72</v>
      </c>
      <c r="B44" s="1"/>
      <c r="C44" s="12"/>
      <c r="F44" s="38"/>
      <c r="G44" s="38"/>
      <c r="H44" s="38">
        <v>14031</v>
      </c>
      <c r="I44" s="3">
        <v>13860</v>
      </c>
      <c r="J44" s="3">
        <v>13876</v>
      </c>
      <c r="K44" s="5">
        <v>13628</v>
      </c>
      <c r="L44" s="5">
        <v>12544</v>
      </c>
    </row>
    <row r="45" spans="1:12" s="3" customFormat="1" ht="12" customHeight="1" x14ac:dyDescent="0.25">
      <c r="A45" s="30" t="s">
        <v>96</v>
      </c>
      <c r="B45" s="1"/>
      <c r="C45" s="12"/>
      <c r="F45" s="38"/>
      <c r="G45" s="38"/>
      <c r="H45" s="38">
        <v>3406</v>
      </c>
      <c r="I45" s="3">
        <v>2873</v>
      </c>
      <c r="J45" s="3">
        <v>2894</v>
      </c>
      <c r="K45" s="5">
        <v>2777</v>
      </c>
      <c r="L45" s="5">
        <v>2973</v>
      </c>
    </row>
    <row r="46" spans="1:12" s="3" customFormat="1" ht="12" customHeight="1" x14ac:dyDescent="0.25">
      <c r="A46" s="4" t="s">
        <v>32</v>
      </c>
      <c r="B46" s="1"/>
      <c r="C46" s="12"/>
      <c r="F46" s="38"/>
      <c r="G46" s="38"/>
      <c r="H46" s="38">
        <v>14458</v>
      </c>
      <c r="I46" s="3">
        <v>15060</v>
      </c>
      <c r="J46" s="3">
        <v>14914</v>
      </c>
      <c r="K46" s="5">
        <v>13130</v>
      </c>
      <c r="L46" s="5">
        <v>14418</v>
      </c>
    </row>
    <row r="47" spans="1:12" s="3" customFormat="1" ht="20.100000000000001" customHeight="1" x14ac:dyDescent="0.25">
      <c r="A47" s="25" t="s">
        <v>33</v>
      </c>
      <c r="B47" s="1"/>
      <c r="C47" s="28"/>
      <c r="D47" s="28"/>
      <c r="E47" s="28"/>
      <c r="F47" s="28"/>
      <c r="G47" s="28"/>
      <c r="H47" s="28">
        <f>SUM(H48:H52)</f>
        <v>232717</v>
      </c>
      <c r="I47" s="28">
        <f>SUM(I48:I52)</f>
        <v>226792</v>
      </c>
      <c r="J47" s="28">
        <f>SUM(J48:J52)</f>
        <v>218319</v>
      </c>
      <c r="K47" s="29">
        <v>209828</v>
      </c>
      <c r="L47" s="29">
        <v>173392</v>
      </c>
    </row>
    <row r="48" spans="1:12" s="28" customFormat="1" ht="16.149999999999999" customHeight="1" x14ac:dyDescent="0.25">
      <c r="A48" s="4" t="s">
        <v>34</v>
      </c>
      <c r="B48" s="26"/>
      <c r="C48" s="46"/>
      <c r="D48" s="6"/>
      <c r="E48" s="6"/>
      <c r="F48" s="38"/>
      <c r="G48" s="38"/>
      <c r="H48" s="38">
        <v>6890</v>
      </c>
      <c r="I48" s="6">
        <v>7171</v>
      </c>
      <c r="J48" s="6">
        <v>6021</v>
      </c>
      <c r="K48" s="7">
        <v>6906</v>
      </c>
      <c r="L48" s="7">
        <v>7682</v>
      </c>
    </row>
    <row r="49" spans="1:12" s="6" customFormat="1" ht="12" customHeight="1" x14ac:dyDescent="0.25">
      <c r="A49" s="4" t="s">
        <v>35</v>
      </c>
      <c r="B49" s="45"/>
      <c r="C49" s="46"/>
      <c r="F49" s="38"/>
      <c r="G49" s="38"/>
      <c r="H49" s="38">
        <v>11601</v>
      </c>
      <c r="I49" s="6">
        <v>10865</v>
      </c>
      <c r="J49" s="6">
        <v>10023</v>
      </c>
      <c r="K49" s="7">
        <v>10086</v>
      </c>
      <c r="L49" s="7">
        <v>9641</v>
      </c>
    </row>
    <row r="50" spans="1:12" s="3" customFormat="1" ht="12" customHeight="1" x14ac:dyDescent="0.25">
      <c r="A50" s="4" t="s">
        <v>36</v>
      </c>
      <c r="B50" s="1"/>
      <c r="C50" s="12"/>
      <c r="F50" s="38"/>
      <c r="G50" s="38"/>
      <c r="H50" s="38">
        <v>150544</v>
      </c>
      <c r="I50" s="3">
        <v>139572</v>
      </c>
      <c r="J50" s="3">
        <v>131622</v>
      </c>
      <c r="K50" s="7">
        <v>120338</v>
      </c>
      <c r="L50" s="7">
        <v>108188</v>
      </c>
    </row>
    <row r="51" spans="1:12" s="21" customFormat="1" ht="12" customHeight="1" x14ac:dyDescent="0.25">
      <c r="A51" s="4" t="s">
        <v>74</v>
      </c>
      <c r="B51" s="4"/>
      <c r="C51" s="13"/>
      <c r="F51" s="38"/>
      <c r="G51" s="38"/>
      <c r="H51" s="38">
        <v>38879</v>
      </c>
      <c r="I51" s="21">
        <v>47776</v>
      </c>
      <c r="J51" s="21">
        <v>49355</v>
      </c>
      <c r="K51" s="69">
        <v>48258</v>
      </c>
      <c r="L51" s="69">
        <v>28141</v>
      </c>
    </row>
    <row r="52" spans="1:12" s="21" customFormat="1" ht="12" customHeight="1" x14ac:dyDescent="0.25">
      <c r="A52" s="4" t="s">
        <v>73</v>
      </c>
      <c r="B52" s="4"/>
      <c r="C52" s="13"/>
      <c r="F52" s="38"/>
      <c r="G52" s="38"/>
      <c r="H52" s="38">
        <v>24803</v>
      </c>
      <c r="I52" s="21">
        <v>21408</v>
      </c>
      <c r="J52" s="21">
        <v>21298</v>
      </c>
      <c r="K52" s="69">
        <v>24240</v>
      </c>
      <c r="L52" s="69">
        <v>19740</v>
      </c>
    </row>
    <row r="53" spans="1:12" s="3" customFormat="1" ht="20.100000000000001" customHeight="1" x14ac:dyDescent="0.25">
      <c r="A53" s="25" t="s">
        <v>3</v>
      </c>
      <c r="B53" s="1"/>
      <c r="C53" s="43"/>
      <c r="D53" s="28"/>
      <c r="E53" s="28"/>
      <c r="F53" s="27"/>
      <c r="G53" s="27"/>
      <c r="H53" s="27">
        <v>8043</v>
      </c>
      <c r="I53" s="28">
        <v>7714</v>
      </c>
      <c r="J53" s="28">
        <v>6908</v>
      </c>
      <c r="K53" s="29">
        <v>8030</v>
      </c>
      <c r="L53" s="29">
        <v>8263</v>
      </c>
    </row>
    <row r="54" spans="1:12" s="3" customFormat="1" ht="16.149999999999999" customHeight="1" x14ac:dyDescent="0.25"/>
    <row r="55" spans="1:12" s="3" customFormat="1" ht="16.149999999999999" customHeight="1" x14ac:dyDescent="0.25">
      <c r="A55" s="18" t="s">
        <v>1</v>
      </c>
    </row>
    <row r="56" spans="1:12" s="3" customFormat="1" ht="4.1500000000000004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</row>
  </sheetData>
  <phoneticPr fontId="1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2020-...</vt:lpstr>
      <vt:lpstr>2010-2019 </vt:lpstr>
      <vt:lpstr>1999-2009</vt:lpstr>
      <vt:lpstr>1994-1998</vt:lpstr>
      <vt:lpstr>'1994-1998'!Impression_des_titres</vt:lpstr>
      <vt:lpstr>'1999-2009'!Impression_des_titres</vt:lpstr>
      <vt:lpstr>'2010-2019 '!Impression_des_titres</vt:lpstr>
      <vt:lpstr>'2020-...'!Impression_des_titres</vt:lpstr>
      <vt:lpstr>'1994-1998'!Zone_d_impression</vt:lpstr>
      <vt:lpstr>'1999-2009'!Zone_d_impression</vt:lpstr>
      <vt:lpstr>'2010-2019 '!Zone_d_impression</vt:lpstr>
      <vt:lpstr>'2020-...'!Zone_d_impression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2025-04-23T10:40:35Z</cp:lastPrinted>
  <dcterms:created xsi:type="dcterms:W3CDTF">1999-01-29T13:26:37Z</dcterms:created>
  <dcterms:modified xsi:type="dcterms:W3CDTF">2026-01-13T08:57:23Z</dcterms:modified>
</cp:coreProperties>
</file>