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9\D09_04\depenses\tableaux_historiques\"/>
    </mc:Choice>
  </mc:AlternateContent>
  <xr:revisionPtr revIDLastSave="0" documentId="8_{4B1191A2-3D0F-4845-A2FE-1035589B20C6}" xr6:coauthVersionLast="47" xr6:coauthVersionMax="47" xr10:uidLastSave="{00000000-0000-0000-0000-000000000000}"/>
  <bookViews>
    <workbookView xWindow="-120" yWindow="-120" windowWidth="29040" windowHeight="15720" xr2:uid="{91952124-7D6D-42C1-8EFB-4729CFD707F7}"/>
  </bookViews>
  <sheets>
    <sheet name="2012-2016" sheetId="2" r:id="rId1"/>
    <sheet name="1995-2012 (ancienne enquête)" sheetId="1" r:id="rId2"/>
  </sheets>
  <definedNames>
    <definedName name="BusQuery.INVESTIS.TC206_94.1.1">#N/A</definedName>
    <definedName name="BusQuery.INVESTIS.TC302_93.1.1">#N/A</definedName>
    <definedName name="_xlnm.Print_Area" localSheetId="1">'1995-2012 (ancienne enquête)'!$A$1:$J$36</definedName>
    <definedName name="_xlnm.Print_Area" localSheetId="0">'2012-2016'!$A$1:$J$26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<sst xmlns="http://schemas.openxmlformats.org/spreadsheetml/2006/main" count="53" uniqueCount="23">
  <si>
    <t>Office cantonal de la statistique - OCSTAT</t>
  </si>
  <si>
    <t>Chiffres annuels</t>
  </si>
  <si>
    <t>Canton de Genève</t>
  </si>
  <si>
    <t>Maîtres d'ouvrage publics</t>
  </si>
  <si>
    <t>Autres maîtres d'ouvrage</t>
  </si>
  <si>
    <t>Total</t>
  </si>
  <si>
    <t>En million</t>
  </si>
  <si>
    <t>Variation</t>
  </si>
  <si>
    <t>de francs</t>
  </si>
  <si>
    <t>annuelle en %</t>
  </si>
  <si>
    <r>
      <t>Source</t>
    </r>
    <r>
      <rPr>
        <i/>
        <sz val="8"/>
        <rFont val="Arial Narrow"/>
        <family val="2"/>
      </rPr>
      <t xml:space="preserve"> : Office fédéral de la statistique - Statistique suisse de la construction</t>
    </r>
  </si>
  <si>
    <t xml:space="preserve">Investissements réalisés dans la construction, selon le statut institutionnel du maître d'ouvrage, </t>
  </si>
  <si>
    <t>(1) Les investissements ne tiennent pas compte des travaux d'entretien des administrations et des entreprises publiques.</t>
  </si>
  <si>
    <t>Date de mise à jour : 28.01.2014</t>
  </si>
  <si>
    <t>…</t>
  </si>
  <si>
    <t>(2) Les investissements ne tiennent pas compte des travaux d'entretien des administrations et des entreprises publiques.</t>
  </si>
  <si>
    <t xml:space="preserve">Investissements réalisés dans la construction, selon la catégorie de maître d'ouvrage, </t>
  </si>
  <si>
    <t xml:space="preserve">(1) L'enquête a été révisée en 2013. Les indications sur les réserves de travail remplacent celles sur les projets de construction et la définition des dépenses réalisées </t>
  </si>
  <si>
    <t xml:space="preserve">      a été affinée. Les résultats ont été révisés depuis 2012. Ils ne sont pas comparables à ceux des années précédentes.</t>
  </si>
  <si>
    <t>Date de mise à jour : 22.08.2018</t>
  </si>
  <si>
    <r>
      <t>de 2012 à 2016</t>
    </r>
    <r>
      <rPr>
        <sz val="10"/>
        <rFont val="Arial Narrow"/>
        <family val="2"/>
      </rPr>
      <t xml:space="preserve"> (1) (2)</t>
    </r>
  </si>
  <si>
    <r>
      <t>de 1995 à 2012</t>
    </r>
    <r>
      <rPr>
        <sz val="10"/>
        <rFont val="Arial Narrow"/>
        <family val="2"/>
      </rPr>
      <t xml:space="preserve"> (1)</t>
    </r>
  </si>
  <si>
    <t>T 09.04.2.16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</si>
</sst>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fr.&quot;\ #,##0.00;[Red]&quot;fr.&quot;\ \-#,##0.00"/>
    <numFmt numFmtId="177" formatCode="0.0"/>
    <numFmt numFmtId="219" formatCode="&quot; &quot;0.0"/>
    <numFmt numFmtId="220" formatCode="_ [$€-2]\ * #,##0.00_ ;_ [$€-2]\ * \-#,##0.00_ ;_ [$€-2]\ * &quot;-&quot;??_ "/>
  </numFmts>
  <fonts count="30" x14ac:knownFonts="1">
    <font>
      <sz val="8"/>
      <name val="Arial Narrow"/>
    </font>
    <font>
      <sz val="8"/>
      <name val="Arial Narrow"/>
    </font>
    <font>
      <sz val="10"/>
      <name val="MS Sans Serif"/>
      <family val="2"/>
    </font>
    <font>
      <b/>
      <sz val="8.5"/>
      <name val="Arial"/>
      <family val="2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sz val="10"/>
      <name val="Arial Narrow"/>
      <family val="2"/>
    </font>
    <font>
      <b/>
      <sz val="7"/>
      <color indexed="5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62"/>
      <name val="Arial"/>
      <family val="2"/>
    </font>
    <font>
      <i/>
      <sz val="7"/>
      <name val="Arial"/>
      <family val="2"/>
    </font>
    <font>
      <sz val="7"/>
      <color indexed="62"/>
      <name val="Arial"/>
      <family val="2"/>
    </font>
    <font>
      <sz val="7"/>
      <name val="Arial"/>
      <family val="2"/>
    </font>
    <font>
      <sz val="8"/>
      <name val="Arial Narrow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36"/>
        <bgColor indexed="36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10"/>
      </top>
      <bottom style="hair">
        <color indexed="1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37">
    <xf numFmtId="0" fontId="0" fillId="0" borderId="0"/>
    <xf numFmtId="0" fontId="20" fillId="4" borderId="1" applyNumberFormat="0" applyAlignment="0" applyProtection="0"/>
    <xf numFmtId="0" fontId="21" fillId="4" borderId="2" applyNumberFormat="0" applyAlignment="0" applyProtection="0"/>
    <xf numFmtId="3" fontId="11" fillId="5" borderId="3" applyNumberFormat="0" applyFill="0" applyBorder="0">
      <alignment horizontal="left"/>
    </xf>
    <xf numFmtId="0" fontId="22" fillId="3" borderId="2" applyNumberFormat="0" applyAlignment="0" applyProtection="0"/>
    <xf numFmtId="0" fontId="23" fillId="0" borderId="4" applyNumberFormat="0" applyFill="0" applyAlignment="0" applyProtection="0"/>
    <xf numFmtId="0" fontId="24" fillId="0" borderId="0" applyNumberFormat="0" applyFill="0" applyBorder="0" applyAlignment="0" applyProtection="0"/>
    <xf numFmtId="220" fontId="1" fillId="0" borderId="0" applyFont="0" applyFill="0" applyBorder="0" applyAlignment="0" applyProtection="0"/>
    <xf numFmtId="0" fontId="12" fillId="0" borderId="5" applyNumberFormat="0" applyFont="0" applyFill="0" applyAlignment="0"/>
    <xf numFmtId="3" fontId="12" fillId="6" borderId="6" applyNumberFormat="0" applyFont="0" applyBorder="0" applyAlignment="0"/>
    <xf numFmtId="0" fontId="25" fillId="2" borderId="0" applyNumberFormat="0" applyBorder="0" applyAlignment="0" applyProtection="0"/>
    <xf numFmtId="0" fontId="13" fillId="0" borderId="0" applyNumberFormat="0" applyFont="0" applyAlignment="0">
      <alignment vertical="center"/>
    </xf>
    <xf numFmtId="3" fontId="12" fillId="0" borderId="7" applyNumberFormat="0" applyFont="0" applyAlignment="0">
      <alignment vertical="center"/>
    </xf>
    <xf numFmtId="3" fontId="12" fillId="0" borderId="8" applyNumberFormat="0" applyFont="0" applyAlignment="0">
      <alignment horizontal="right" vertical="center"/>
    </xf>
    <xf numFmtId="8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6" fillId="7" borderId="0" applyNumberFormat="0" applyBorder="0" applyAlignment="0" applyProtection="0"/>
    <xf numFmtId="0" fontId="29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3" fontId="14" fillId="0" borderId="0">
      <alignment horizontal="right" vertical="center"/>
    </xf>
    <xf numFmtId="1" fontId="15" fillId="0" borderId="0" applyNumberFormat="0">
      <alignment horizontal="left"/>
    </xf>
    <xf numFmtId="3" fontId="16" fillId="0" borderId="0" applyNumberFormat="0">
      <alignment horizontal="right" vertical="center"/>
    </xf>
    <xf numFmtId="3" fontId="16" fillId="0" borderId="7" applyNumberFormat="0">
      <alignment horizontal="left" vertical="center"/>
    </xf>
    <xf numFmtId="0" fontId="2" fillId="0" borderId="0"/>
    <xf numFmtId="3" fontId="12" fillId="0" borderId="7" applyFill="0" applyBorder="0" applyAlignment="0">
      <alignment vertical="center"/>
    </xf>
    <xf numFmtId="0" fontId="13" fillId="0" borderId="0" applyNumberFormat="0" applyFill="0" applyBorder="0" applyAlignment="0"/>
    <xf numFmtId="0" fontId="13" fillId="0" borderId="0" applyNumberFormat="0" applyFill="0" applyBorder="0">
      <alignment vertical="center"/>
    </xf>
    <xf numFmtId="3" fontId="12" fillId="0" borderId="0" applyNumberFormat="0">
      <alignment horizontal="right" vertical="center"/>
    </xf>
    <xf numFmtId="3" fontId="14" fillId="0" borderId="0" applyNumberFormat="0">
      <alignment horizontal="left" vertical="center"/>
    </xf>
    <xf numFmtId="0" fontId="17" fillId="0" borderId="0">
      <alignment vertical="center"/>
    </xf>
  </cellStyleXfs>
  <cellXfs count="36">
    <xf numFmtId="0" fontId="0" fillId="0" borderId="0" xfId="0"/>
    <xf numFmtId="0" fontId="3" fillId="0" borderId="0" xfId="0" applyFont="1"/>
    <xf numFmtId="0" fontId="0" fillId="0" borderId="9" xfId="0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1" fillId="0" borderId="0" xfId="0" applyFont="1" applyBorder="1"/>
    <xf numFmtId="0" fontId="4" fillId="0" borderId="0" xfId="0" applyFont="1" applyBorder="1"/>
    <xf numFmtId="0" fontId="6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right"/>
    </xf>
    <xf numFmtId="0" fontId="0" fillId="0" borderId="10" xfId="0" applyBorder="1"/>
    <xf numFmtId="0" fontId="1" fillId="0" borderId="10" xfId="0" applyFont="1" applyBorder="1"/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9" xfId="0" applyFont="1" applyBorder="1"/>
    <xf numFmtId="1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219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219" fontId="1" fillId="0" borderId="0" xfId="0" applyNumberFormat="1" applyFont="1" applyFill="1" applyBorder="1" applyAlignment="1"/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11" xfId="0" applyBorder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right"/>
    </xf>
    <xf numFmtId="1" fontId="18" fillId="0" borderId="0" xfId="0" applyNumberFormat="1" applyFont="1" applyFill="1" applyBorder="1" applyAlignment="1">
      <alignment horizontal="right"/>
    </xf>
    <xf numFmtId="219" fontId="0" fillId="0" borderId="0" xfId="0" applyNumberFormat="1" applyFont="1" applyBorder="1" applyAlignment="1">
      <alignment horizontal="right"/>
    </xf>
    <xf numFmtId="219" fontId="0" fillId="0" borderId="0" xfId="0" applyNumberFormat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" fontId="18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1" fontId="18" fillId="0" borderId="0" xfId="0" quotePrefix="1" applyNumberFormat="1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3" fontId="28" fillId="0" borderId="0" xfId="0" applyNumberFormat="1" applyFont="1" applyBorder="1" applyAlignment="1"/>
  </cellXfs>
  <cellStyles count="37">
    <cellStyle name="Ausgabe" xfId="1" xr:uid="{4E793948-3385-476F-829E-29CC528482F7}"/>
    <cellStyle name="Berechnung" xfId="2" xr:uid="{2069709A-CF7D-4339-BEE2-78F356ADC4B8}"/>
    <cellStyle name="Catégorie" xfId="3" xr:uid="{14CA180D-F40C-4E53-A145-DEC031229C56}"/>
    <cellStyle name="Eingabe" xfId="4" xr:uid="{3CA31FD4-CB23-428A-BDEC-4F6E4223AECC}"/>
    <cellStyle name="Ergebnis" xfId="5" xr:uid="{53C4BC5B-D178-4FE3-9A37-5BDC0E8BCD28}"/>
    <cellStyle name="Erklärender Text" xfId="6" xr:uid="{A562DA83-1BFE-470C-BEBA-CC185C7DB133}"/>
    <cellStyle name="Euro" xfId="7" xr:uid="{417FF269-2329-4393-B0C1-6F8CBA147756}"/>
    <cellStyle name="filet gris" xfId="8" xr:uid="{71205377-6275-4DEA-8569-89FCCC18D475}"/>
    <cellStyle name="Fond bleu" xfId="9" xr:uid="{05DD5FAF-855E-4EF2-8928-A4B0F7937888}"/>
    <cellStyle name="Gut" xfId="10" xr:uid="{D0B238D0-4FD6-405B-BC03-C38A822178FF}"/>
    <cellStyle name="ligne blanche" xfId="11" xr:uid="{C3BC8053-EDC7-46AA-938E-E3F2AB201F9C}"/>
    <cellStyle name="ligne tétière épaisse" xfId="12" xr:uid="{D2DE5677-072C-4FB9-937E-D9C4ECEBDB3B}"/>
    <cellStyle name="Ligne tétière interne" xfId="13" xr:uid="{13E325E3-5D72-409C-97C5-506BFCCD6E3F}"/>
    <cellStyle name="Monétaire 2" xfId="14" xr:uid="{CC8B87D8-F046-4E52-826F-DF9F0EE3F5C1}"/>
    <cellStyle name="Monétaire 3" xfId="15" xr:uid="{787DA617-00C4-4CF5-B610-B7BD9D186222}"/>
    <cellStyle name="Neutral" xfId="16" xr:uid="{9B2101B0-4AE0-46A9-B71F-4CD93E0DE201}"/>
    <cellStyle name="Normal" xfId="0" builtinId="0"/>
    <cellStyle name="Normal 2" xfId="17" xr:uid="{9311CC6D-CFC9-41D3-9217-DFE541CF5455}"/>
    <cellStyle name="Normal 2 2" xfId="18" xr:uid="{F923B211-0BC3-4A3B-8D87-12A0CFBCE194}"/>
    <cellStyle name="Normal 2 3" xfId="19" xr:uid="{6578E5BF-1AF8-4AA1-B8BB-3AEC389177C2}"/>
    <cellStyle name="Normal 2 4" xfId="20" xr:uid="{6AEA3E40-4678-4034-BC5B-235B3B7AD1BA}"/>
    <cellStyle name="Normal 3" xfId="21" xr:uid="{420E9292-6457-4270-A839-88F5CC41BE8D}"/>
    <cellStyle name="Normal 4" xfId="22" xr:uid="{BC00A733-3BA8-437C-955C-3CF5082DC4C6}"/>
    <cellStyle name="Normal 5" xfId="23" xr:uid="{B8470931-09C2-431B-BCB5-B1DF0A407885}"/>
    <cellStyle name="Normal 6" xfId="24" xr:uid="{2D889B4F-8BB8-40A3-BAC0-16315EEA3ABF}"/>
    <cellStyle name="Normal 7" xfId="25" xr:uid="{6F666EA9-113B-4C46-86E2-51E2EDBF29BB}"/>
    <cellStyle name="Numéro tableau" xfId="26" xr:uid="{DF595D8A-608D-433B-A7AD-217507E8029D}"/>
    <cellStyle name="Source" xfId="27" xr:uid="{B507821A-3711-44B9-BAAA-652A6DF45802}"/>
    <cellStyle name="Sous-titre à droite" xfId="28" xr:uid="{4B914FDE-874E-440E-AFA0-2E6F2B6A2487}"/>
    <cellStyle name="Sous-titre gauche" xfId="29" xr:uid="{32FC36CD-C97A-41AF-A1C1-FE4B5DD6718D}"/>
    <cellStyle name="Standard_P208_1B" xfId="30" xr:uid="{4756BB18-44BE-4F65-B6F8-73ED534669DF}"/>
    <cellStyle name="texte et données" xfId="31" xr:uid="{9561F35E-D06F-464B-A648-B846DC5EF9BE}"/>
    <cellStyle name="texte gras" xfId="32" xr:uid="{A9D46CC9-9EC7-4A93-99C1-9B5469273AAF}"/>
    <cellStyle name="texte gras centré" xfId="33" xr:uid="{1BE4D922-EA70-428E-B097-5A0EE551586B}"/>
    <cellStyle name="texte tétière" xfId="34" xr:uid="{6E76654B-A361-4F3F-8715-32E8CCAB3570}"/>
    <cellStyle name="Titre" xfId="35" builtinId="15" customBuiltin="1"/>
    <cellStyle name="total centré" xfId="36" xr:uid="{CDDF2CE5-CEB4-4D09-BF86-31DDD5154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3</xdr:row>
      <xdr:rowOff>19050</xdr:rowOff>
    </xdr:to>
    <xdr:pic>
      <xdr:nvPicPr>
        <xdr:cNvPr id="2121" name="Image 1">
          <a:extLst>
            <a:ext uri="{FF2B5EF4-FFF2-40B4-BE49-F238E27FC236}">
              <a16:creationId xmlns:a16="http://schemas.microsoft.com/office/drawing/2014/main" id="{A31F9FA6-F1C5-690C-96A4-D820D4BDE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9530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800100</xdr:colOff>
      <xdr:row>1</xdr:row>
      <xdr:rowOff>38100</xdr:rowOff>
    </xdr:to>
    <xdr:pic>
      <xdr:nvPicPr>
        <xdr:cNvPr id="2122" name="Picture 2" descr="logo stat-ge">
          <a:extLst>
            <a:ext uri="{FF2B5EF4-FFF2-40B4-BE49-F238E27FC236}">
              <a16:creationId xmlns:a16="http://schemas.microsoft.com/office/drawing/2014/main" id="{D7987115-D300-3C82-F94B-91289E1A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3</xdr:row>
      <xdr:rowOff>19050</xdr:rowOff>
    </xdr:to>
    <xdr:pic>
      <xdr:nvPicPr>
        <xdr:cNvPr id="1115" name="Image 1">
          <a:extLst>
            <a:ext uri="{FF2B5EF4-FFF2-40B4-BE49-F238E27FC236}">
              <a16:creationId xmlns:a16="http://schemas.microsoft.com/office/drawing/2014/main" id="{39AC07E3-C20F-7ACF-DED4-737D69948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9530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800100</xdr:colOff>
      <xdr:row>1</xdr:row>
      <xdr:rowOff>38100</xdr:rowOff>
    </xdr:to>
    <xdr:pic>
      <xdr:nvPicPr>
        <xdr:cNvPr id="1116" name="Picture 2" descr="logo stat-ge">
          <a:extLst>
            <a:ext uri="{FF2B5EF4-FFF2-40B4-BE49-F238E27FC236}">
              <a16:creationId xmlns:a16="http://schemas.microsoft.com/office/drawing/2014/main" id="{DB94B70A-5666-43F6-5520-AE838CA1C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0E5BC-6778-488C-AD84-9E26DDB5950B}">
  <dimension ref="A1:J26"/>
  <sheetViews>
    <sheetView tabSelected="1" workbookViewId="0">
      <selection activeCell="K1" sqref="K1"/>
    </sheetView>
  </sheetViews>
  <sheetFormatPr baseColWidth="10" defaultRowHeight="12.75" x14ac:dyDescent="0.25"/>
  <cols>
    <col min="1" max="1" width="9" customWidth="1"/>
    <col min="2" max="2" width="26" customWidth="1"/>
    <col min="3" max="3" width="8.59765625" customWidth="1"/>
    <col min="4" max="4" width="17" customWidth="1"/>
    <col min="5" max="5" width="12.3984375" customWidth="1"/>
    <col min="6" max="6" width="8.59765625" customWidth="1"/>
    <col min="7" max="7" width="17" customWidth="1"/>
    <col min="8" max="8" width="12.3984375" customWidth="1"/>
    <col min="9" max="9" width="8.59765625" customWidth="1"/>
    <col min="10" max="10" width="17" customWidth="1"/>
  </cols>
  <sheetData>
    <row r="1" spans="1:10" ht="34.5" customHeight="1" x14ac:dyDescent="0.25">
      <c r="A1" s="23" t="s">
        <v>0</v>
      </c>
      <c r="B1" s="1"/>
    </row>
    <row r="2" spans="1:10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s="4" customFormat="1" ht="39.950000000000003" customHeight="1" x14ac:dyDescent="0.25">
      <c r="A3" s="32" t="s">
        <v>16</v>
      </c>
      <c r="D3" s="5"/>
      <c r="E3" s="5"/>
      <c r="G3" s="5"/>
      <c r="H3" s="5"/>
      <c r="J3" s="5"/>
    </row>
    <row r="4" spans="1:10" s="4" customFormat="1" ht="15" customHeight="1" x14ac:dyDescent="0.25">
      <c r="A4" s="6" t="s">
        <v>20</v>
      </c>
      <c r="C4" s="5"/>
      <c r="D4" s="5"/>
      <c r="E4" s="5"/>
      <c r="F4" s="5"/>
      <c r="G4" s="5"/>
      <c r="H4" s="5"/>
      <c r="I4" s="5"/>
      <c r="J4" s="26" t="s">
        <v>22</v>
      </c>
    </row>
    <row r="5" spans="1:10" ht="15.95" customHeight="1" x14ac:dyDescent="0.25">
      <c r="A5" s="7" t="s">
        <v>1</v>
      </c>
      <c r="B5" s="7"/>
      <c r="C5" s="8"/>
      <c r="D5" s="8"/>
      <c r="E5" s="8"/>
      <c r="F5" s="8"/>
      <c r="G5" s="8"/>
      <c r="H5" s="8"/>
      <c r="I5" s="8"/>
      <c r="J5" s="9" t="s">
        <v>2</v>
      </c>
    </row>
    <row r="6" spans="1:10" ht="3.95" customHeight="1" x14ac:dyDescent="0.25">
      <c r="A6" s="2"/>
      <c r="B6" s="2"/>
      <c r="C6" s="8"/>
      <c r="D6" s="8"/>
      <c r="E6" s="8"/>
      <c r="F6" s="8"/>
      <c r="G6" s="8"/>
      <c r="H6" s="8"/>
      <c r="I6" s="8"/>
      <c r="J6" s="8"/>
    </row>
    <row r="7" spans="1:10" ht="3.95" customHeight="1" x14ac:dyDescent="0.25">
      <c r="A7" s="10"/>
      <c r="B7" s="10"/>
      <c r="C7" s="11"/>
      <c r="D7" s="11"/>
      <c r="E7" s="11"/>
      <c r="F7" s="11"/>
      <c r="G7" s="11"/>
      <c r="H7" s="11"/>
      <c r="I7" s="11"/>
      <c r="J7" s="11"/>
    </row>
    <row r="8" spans="1:10" ht="12" customHeight="1" x14ac:dyDescent="0.25">
      <c r="C8" s="5"/>
      <c r="D8" s="12" t="s">
        <v>3</v>
      </c>
      <c r="E8" s="12"/>
      <c r="F8" s="5"/>
      <c r="G8" s="12" t="s">
        <v>4</v>
      </c>
      <c r="H8" s="12"/>
      <c r="I8" s="5"/>
      <c r="J8" s="13" t="s">
        <v>5</v>
      </c>
    </row>
    <row r="9" spans="1:10" ht="3.95" customHeight="1" x14ac:dyDescent="0.25">
      <c r="A9" s="4"/>
      <c r="B9" s="4"/>
      <c r="C9" s="8"/>
      <c r="D9" s="8"/>
      <c r="E9" s="12"/>
      <c r="F9" s="8"/>
      <c r="G9" s="14"/>
      <c r="H9" s="14"/>
      <c r="I9" s="8"/>
      <c r="J9" s="2"/>
    </row>
    <row r="10" spans="1:10" ht="3.95" customHeight="1" x14ac:dyDescent="0.25">
      <c r="C10" s="11"/>
      <c r="D10" s="11"/>
      <c r="E10" s="5"/>
      <c r="F10" s="11"/>
      <c r="G10" s="11"/>
      <c r="H10" s="5"/>
      <c r="I10" s="11"/>
      <c r="J10" s="10"/>
    </row>
    <row r="11" spans="1:10" ht="12" customHeight="1" x14ac:dyDescent="0.25">
      <c r="C11" s="13" t="s">
        <v>6</v>
      </c>
      <c r="D11" s="13" t="s">
        <v>7</v>
      </c>
      <c r="E11" s="5"/>
      <c r="F11" s="13" t="s">
        <v>6</v>
      </c>
      <c r="G11" s="13" t="s">
        <v>7</v>
      </c>
      <c r="H11" s="5"/>
      <c r="I11" s="13" t="s">
        <v>6</v>
      </c>
      <c r="J11" s="13" t="s">
        <v>7</v>
      </c>
    </row>
    <row r="12" spans="1:10" ht="12" customHeight="1" x14ac:dyDescent="0.25">
      <c r="C12" s="14" t="s">
        <v>8</v>
      </c>
      <c r="D12" s="14" t="s">
        <v>9</v>
      </c>
      <c r="E12" s="12"/>
      <c r="F12" s="14" t="s">
        <v>8</v>
      </c>
      <c r="G12" s="14" t="s">
        <v>9</v>
      </c>
      <c r="H12" s="14"/>
      <c r="I12" s="14" t="s">
        <v>8</v>
      </c>
      <c r="J12" s="14" t="s">
        <v>9</v>
      </c>
    </row>
    <row r="13" spans="1:10" ht="3.95" customHeight="1" x14ac:dyDescent="0.25">
      <c r="A13" s="2"/>
      <c r="B13" s="2"/>
      <c r="C13" s="15"/>
      <c r="D13" s="15"/>
      <c r="E13" s="15"/>
      <c r="F13" s="15"/>
      <c r="G13" s="15"/>
      <c r="H13" s="15"/>
      <c r="I13" s="15"/>
      <c r="J13" s="2"/>
    </row>
    <row r="14" spans="1:10" ht="3.95" customHeight="1" x14ac:dyDescent="0.25">
      <c r="C14" s="8"/>
      <c r="D14" s="8"/>
      <c r="E14" s="5"/>
      <c r="F14" s="8"/>
      <c r="G14" s="8"/>
      <c r="H14" s="8"/>
      <c r="I14" s="8"/>
    </row>
    <row r="15" spans="1:10" s="20" customFormat="1" ht="20.100000000000001" customHeight="1" x14ac:dyDescent="0.25">
      <c r="A15" s="16">
        <v>2012</v>
      </c>
      <c r="B15" s="16"/>
      <c r="C15" s="17">
        <v>1225.413</v>
      </c>
      <c r="D15" s="28" t="s">
        <v>14</v>
      </c>
      <c r="E15" s="17"/>
      <c r="F15" s="17">
        <v>2333.1410000000001</v>
      </c>
      <c r="G15" s="28" t="s">
        <v>14</v>
      </c>
      <c r="H15" s="19"/>
      <c r="I15" s="17">
        <v>3558.5540000000001</v>
      </c>
      <c r="J15" s="29" t="s">
        <v>14</v>
      </c>
    </row>
    <row r="16" spans="1:10" s="20" customFormat="1" ht="12" customHeight="1" x14ac:dyDescent="0.25">
      <c r="A16" s="31">
        <v>2013</v>
      </c>
      <c r="B16" s="16"/>
      <c r="C16" s="17">
        <v>1307.2470000000001</v>
      </c>
      <c r="D16" s="18">
        <v>6.6780750653045118</v>
      </c>
      <c r="E16" s="17"/>
      <c r="F16" s="17">
        <v>2139.0970000000002</v>
      </c>
      <c r="G16" s="18">
        <v>-8.316856975210662</v>
      </c>
      <c r="H16" s="19"/>
      <c r="I16" s="17">
        <v>3446.3440000000001</v>
      </c>
      <c r="J16" s="21">
        <v>-3.1532470773241061</v>
      </c>
    </row>
    <row r="17" spans="1:10" s="20" customFormat="1" ht="12" customHeight="1" x14ac:dyDescent="0.25">
      <c r="A17" s="31">
        <v>2014</v>
      </c>
      <c r="B17" s="16"/>
      <c r="C17" s="17">
        <v>1448.2139999999999</v>
      </c>
      <c r="D17" s="18">
        <v>10.783501511191073</v>
      </c>
      <c r="E17" s="17"/>
      <c r="F17" s="17">
        <v>2217.91</v>
      </c>
      <c r="G17" s="18">
        <v>3.6844051485276141</v>
      </c>
      <c r="H17" s="19"/>
      <c r="I17" s="17">
        <v>3666.1239999999998</v>
      </c>
      <c r="J17" s="21">
        <v>6.3771927584709953</v>
      </c>
    </row>
    <row r="18" spans="1:10" s="20" customFormat="1" ht="12" customHeight="1" x14ac:dyDescent="0.25">
      <c r="A18" s="31">
        <v>2015</v>
      </c>
      <c r="B18" s="16"/>
      <c r="C18" s="17">
        <v>1522.1469999999999</v>
      </c>
      <c r="D18" s="18">
        <v>5.1051156804174047</v>
      </c>
      <c r="E18" s="17"/>
      <c r="F18" s="17">
        <v>2510.3739999999998</v>
      </c>
      <c r="G18" s="18">
        <v>13.2</v>
      </c>
      <c r="H18" s="19"/>
      <c r="I18" s="17">
        <f>SUM(C18,F18)</f>
        <v>4032.5209999999997</v>
      </c>
      <c r="J18" s="21">
        <v>9.9941245849840321</v>
      </c>
    </row>
    <row r="19" spans="1:10" s="20" customFormat="1" ht="12" customHeight="1" x14ac:dyDescent="0.25">
      <c r="A19" s="31">
        <v>2016</v>
      </c>
      <c r="B19" s="16"/>
      <c r="C19" s="17">
        <v>1774</v>
      </c>
      <c r="D19" s="18">
        <v>16.545905224659641</v>
      </c>
      <c r="E19" s="17"/>
      <c r="F19" s="17">
        <v>2632</v>
      </c>
      <c r="G19" s="18">
        <v>4.8449354558324886</v>
      </c>
      <c r="H19" s="19"/>
      <c r="I19" s="17">
        <v>4405.2700000000004</v>
      </c>
      <c r="J19" s="21">
        <v>9.243572445128013</v>
      </c>
    </row>
    <row r="20" spans="1:10" s="20" customFormat="1" ht="12.75" customHeight="1" x14ac:dyDescent="0.25">
      <c r="A20" s="16"/>
      <c r="B20" s="16"/>
      <c r="C20" s="17"/>
      <c r="D20" s="19"/>
      <c r="E20" s="17"/>
      <c r="F20" s="17"/>
      <c r="G20" s="19"/>
      <c r="H20" s="19"/>
      <c r="I20" s="17"/>
      <c r="J20" s="17"/>
    </row>
    <row r="21" spans="1:10" s="35" customFormat="1" ht="12.75" customHeight="1" x14ac:dyDescent="0.25">
      <c r="A21" s="31" t="s">
        <v>17</v>
      </c>
      <c r="B21" s="34"/>
      <c r="C21" s="34"/>
      <c r="D21" s="34"/>
      <c r="E21" s="34"/>
      <c r="F21" s="34"/>
      <c r="G21" s="34"/>
      <c r="H21" s="34"/>
      <c r="I21" s="34"/>
      <c r="J21" s="34"/>
    </row>
    <row r="22" spans="1:10" s="35" customFormat="1" ht="12.75" customHeight="1" x14ac:dyDescent="0.25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12.75" customHeight="1" x14ac:dyDescent="0.25">
      <c r="A23" s="30" t="s">
        <v>15</v>
      </c>
    </row>
    <row r="24" spans="1:10" ht="11.25" customHeight="1" x14ac:dyDescent="0.25">
      <c r="A24" s="30"/>
    </row>
    <row r="25" spans="1:10" ht="15.95" customHeight="1" x14ac:dyDescent="0.25">
      <c r="A25" s="22" t="s">
        <v>10</v>
      </c>
      <c r="B25" s="22"/>
      <c r="J25" s="27" t="s">
        <v>19</v>
      </c>
    </row>
    <row r="26" spans="1:10" ht="3.9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95F6B-BF27-44DD-8BA7-6A0160D4C508}">
  <dimension ref="A1:J36"/>
  <sheetViews>
    <sheetView workbookViewId="0">
      <selection activeCell="K1" sqref="K1"/>
    </sheetView>
  </sheetViews>
  <sheetFormatPr baseColWidth="10" defaultRowHeight="12.75" x14ac:dyDescent="0.25"/>
  <cols>
    <col min="1" max="1" width="9" customWidth="1"/>
    <col min="2" max="2" width="26" customWidth="1"/>
    <col min="3" max="3" width="8.59765625" customWidth="1"/>
    <col min="4" max="4" width="17" customWidth="1"/>
    <col min="5" max="5" width="12.3984375" customWidth="1"/>
    <col min="6" max="6" width="8.59765625" customWidth="1"/>
    <col min="7" max="7" width="17" customWidth="1"/>
    <col min="8" max="8" width="12.3984375" customWidth="1"/>
    <col min="9" max="9" width="8.59765625" customWidth="1"/>
    <col min="10" max="10" width="17" customWidth="1"/>
  </cols>
  <sheetData>
    <row r="1" spans="1:10" ht="34.5" customHeight="1" x14ac:dyDescent="0.25">
      <c r="A1" s="23" t="s">
        <v>0</v>
      </c>
      <c r="B1" s="1"/>
    </row>
    <row r="2" spans="1:10" ht="5.0999999999999996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s="4" customFormat="1" ht="39.950000000000003" customHeight="1" x14ac:dyDescent="0.25">
      <c r="A3" s="3" t="s">
        <v>11</v>
      </c>
      <c r="D3" s="5"/>
      <c r="E3" s="5"/>
      <c r="G3" s="5"/>
      <c r="H3" s="5"/>
      <c r="J3" s="5"/>
    </row>
    <row r="4" spans="1:10" s="4" customFormat="1" ht="15" customHeight="1" x14ac:dyDescent="0.25">
      <c r="A4" s="6" t="s">
        <v>21</v>
      </c>
      <c r="C4" s="5"/>
      <c r="D4" s="5"/>
      <c r="E4" s="5"/>
      <c r="F4" s="5"/>
      <c r="G4" s="5"/>
      <c r="H4" s="5"/>
      <c r="I4" s="5"/>
      <c r="J4" s="26" t="s">
        <v>22</v>
      </c>
    </row>
    <row r="5" spans="1:10" ht="15.95" customHeight="1" x14ac:dyDescent="0.25">
      <c r="A5" s="7" t="s">
        <v>1</v>
      </c>
      <c r="B5" s="7"/>
      <c r="C5" s="8"/>
      <c r="D5" s="8"/>
      <c r="E5" s="8"/>
      <c r="F5" s="8"/>
      <c r="G5" s="8"/>
      <c r="H5" s="8"/>
      <c r="I5" s="8"/>
      <c r="J5" s="9" t="s">
        <v>2</v>
      </c>
    </row>
    <row r="6" spans="1:10" ht="3.95" customHeight="1" x14ac:dyDescent="0.25">
      <c r="A6" s="2"/>
      <c r="B6" s="2"/>
      <c r="C6" s="8"/>
      <c r="D6" s="8"/>
      <c r="E6" s="8"/>
      <c r="F6" s="8"/>
      <c r="G6" s="8"/>
      <c r="H6" s="8"/>
      <c r="I6" s="8"/>
      <c r="J6" s="8"/>
    </row>
    <row r="7" spans="1:10" ht="3.95" customHeight="1" x14ac:dyDescent="0.25">
      <c r="A7" s="10"/>
      <c r="B7" s="10"/>
      <c r="C7" s="11"/>
      <c r="D7" s="11"/>
      <c r="E7" s="11"/>
      <c r="F7" s="11"/>
      <c r="G7" s="11"/>
      <c r="H7" s="11"/>
      <c r="I7" s="11"/>
      <c r="J7" s="11"/>
    </row>
    <row r="8" spans="1:10" ht="12" customHeight="1" x14ac:dyDescent="0.25">
      <c r="C8" s="5"/>
      <c r="D8" s="12" t="s">
        <v>3</v>
      </c>
      <c r="E8" s="12"/>
      <c r="F8" s="5"/>
      <c r="G8" s="12" t="s">
        <v>4</v>
      </c>
      <c r="H8" s="12"/>
      <c r="I8" s="5"/>
      <c r="J8" s="13" t="s">
        <v>5</v>
      </c>
    </row>
    <row r="9" spans="1:10" ht="3.95" customHeight="1" x14ac:dyDescent="0.25">
      <c r="A9" s="4"/>
      <c r="B9" s="4"/>
      <c r="C9" s="8"/>
      <c r="D9" s="8"/>
      <c r="E9" s="12"/>
      <c r="F9" s="8"/>
      <c r="G9" s="14"/>
      <c r="H9" s="14"/>
      <c r="I9" s="8"/>
      <c r="J9" s="2"/>
    </row>
    <row r="10" spans="1:10" ht="3.95" customHeight="1" x14ac:dyDescent="0.25">
      <c r="C10" s="11"/>
      <c r="D10" s="11"/>
      <c r="E10" s="5"/>
      <c r="F10" s="11"/>
      <c r="G10" s="11"/>
      <c r="H10" s="5"/>
      <c r="I10" s="11"/>
      <c r="J10" s="10"/>
    </row>
    <row r="11" spans="1:10" ht="12" customHeight="1" x14ac:dyDescent="0.25">
      <c r="C11" s="13" t="s">
        <v>6</v>
      </c>
      <c r="D11" s="13" t="s">
        <v>7</v>
      </c>
      <c r="E11" s="5"/>
      <c r="F11" s="13" t="s">
        <v>6</v>
      </c>
      <c r="G11" s="13" t="s">
        <v>7</v>
      </c>
      <c r="H11" s="5"/>
      <c r="I11" s="13" t="s">
        <v>6</v>
      </c>
      <c r="J11" s="13" t="s">
        <v>7</v>
      </c>
    </row>
    <row r="12" spans="1:10" ht="12" customHeight="1" x14ac:dyDescent="0.25">
      <c r="C12" s="14" t="s">
        <v>8</v>
      </c>
      <c r="D12" s="14" t="s">
        <v>9</v>
      </c>
      <c r="E12" s="12"/>
      <c r="F12" s="14" t="s">
        <v>8</v>
      </c>
      <c r="G12" s="14" t="s">
        <v>9</v>
      </c>
      <c r="H12" s="14"/>
      <c r="I12" s="14" t="s">
        <v>8</v>
      </c>
      <c r="J12" s="14" t="s">
        <v>9</v>
      </c>
    </row>
    <row r="13" spans="1:10" ht="3.95" customHeight="1" x14ac:dyDescent="0.25">
      <c r="A13" s="2"/>
      <c r="B13" s="2"/>
      <c r="C13" s="15"/>
      <c r="D13" s="15"/>
      <c r="E13" s="15"/>
      <c r="F13" s="15"/>
      <c r="G13" s="15"/>
      <c r="H13" s="15"/>
      <c r="I13" s="15"/>
      <c r="J13" s="2"/>
    </row>
    <row r="14" spans="1:10" ht="3.95" customHeight="1" x14ac:dyDescent="0.25">
      <c r="C14" s="8"/>
      <c r="D14" s="8"/>
      <c r="E14" s="5"/>
      <c r="F14" s="8"/>
      <c r="G14" s="8"/>
      <c r="H14" s="8"/>
      <c r="I14" s="8"/>
    </row>
    <row r="15" spans="1:10" s="20" customFormat="1" ht="20.100000000000001" customHeight="1" x14ac:dyDescent="0.25">
      <c r="A15" s="16">
        <v>1995</v>
      </c>
      <c r="B15" s="16"/>
      <c r="C15" s="17">
        <v>833</v>
      </c>
      <c r="D15" s="18">
        <v>32.9</v>
      </c>
      <c r="E15" s="17"/>
      <c r="F15" s="17">
        <v>1501</v>
      </c>
      <c r="G15" s="18">
        <v>-13.7</v>
      </c>
      <c r="H15" s="19"/>
      <c r="I15" s="17">
        <v>2334</v>
      </c>
      <c r="J15" s="21">
        <v>13.2</v>
      </c>
    </row>
    <row r="16" spans="1:10" s="20" customFormat="1" ht="12" customHeight="1" x14ac:dyDescent="0.25">
      <c r="A16" s="16">
        <v>1996</v>
      </c>
      <c r="B16" s="16"/>
      <c r="C16" s="17">
        <v>631</v>
      </c>
      <c r="D16" s="18">
        <v>-13.8</v>
      </c>
      <c r="E16" s="17"/>
      <c r="F16" s="17">
        <v>1438</v>
      </c>
      <c r="G16" s="18">
        <v>-6</v>
      </c>
      <c r="H16" s="19"/>
      <c r="I16" s="17">
        <v>2069</v>
      </c>
      <c r="J16" s="21">
        <v>-11.4</v>
      </c>
    </row>
    <row r="17" spans="1:10" s="20" customFormat="1" ht="12" customHeight="1" x14ac:dyDescent="0.25">
      <c r="A17" s="16">
        <v>1997</v>
      </c>
      <c r="B17" s="16"/>
      <c r="C17" s="17">
        <v>542</v>
      </c>
      <c r="D17" s="18">
        <v>-14.3</v>
      </c>
      <c r="E17" s="17"/>
      <c r="F17" s="17">
        <v>1342</v>
      </c>
      <c r="G17" s="18">
        <v>1.4</v>
      </c>
      <c r="H17" s="19"/>
      <c r="I17" s="17">
        <v>1884</v>
      </c>
      <c r="J17" s="21">
        <v>-8.9</v>
      </c>
    </row>
    <row r="18" spans="1:10" s="20" customFormat="1" ht="12" customHeight="1" x14ac:dyDescent="0.25">
      <c r="A18" s="16">
        <v>1998</v>
      </c>
      <c r="B18" s="16"/>
      <c r="C18" s="17">
        <v>578</v>
      </c>
      <c r="D18" s="18">
        <v>6.6</v>
      </c>
      <c r="E18" s="17"/>
      <c r="F18" s="17">
        <v>1406</v>
      </c>
      <c r="G18" s="18">
        <v>4.8</v>
      </c>
      <c r="H18" s="19"/>
      <c r="I18" s="17">
        <v>1984</v>
      </c>
      <c r="J18" s="21">
        <v>5.3</v>
      </c>
    </row>
    <row r="19" spans="1:10" s="20" customFormat="1" ht="12" customHeight="1" x14ac:dyDescent="0.25">
      <c r="A19" s="16">
        <v>1999</v>
      </c>
      <c r="B19" s="16"/>
      <c r="C19" s="17">
        <v>575</v>
      </c>
      <c r="D19" s="18">
        <v>-0.5</v>
      </c>
      <c r="E19" s="17"/>
      <c r="F19" s="17">
        <v>1486</v>
      </c>
      <c r="G19" s="18">
        <v>5.7</v>
      </c>
      <c r="H19" s="19"/>
      <c r="I19" s="17">
        <v>2061</v>
      </c>
      <c r="J19" s="21">
        <v>3.9</v>
      </c>
    </row>
    <row r="20" spans="1:10" s="20" customFormat="1" ht="20.100000000000001" customHeight="1" x14ac:dyDescent="0.25">
      <c r="A20" s="16">
        <v>2000</v>
      </c>
      <c r="B20" s="16"/>
      <c r="C20" s="17">
        <v>570</v>
      </c>
      <c r="D20" s="18">
        <v>11.7</v>
      </c>
      <c r="E20" s="17"/>
      <c r="F20" s="17">
        <v>1716</v>
      </c>
      <c r="G20" s="18">
        <v>9.9</v>
      </c>
      <c r="H20" s="19"/>
      <c r="I20" s="17">
        <v>2286</v>
      </c>
      <c r="J20" s="21">
        <v>10.9</v>
      </c>
    </row>
    <row r="21" spans="1:10" s="20" customFormat="1" ht="12" customHeight="1" x14ac:dyDescent="0.25">
      <c r="A21" s="16">
        <v>2001</v>
      </c>
      <c r="B21" s="16"/>
      <c r="C21" s="17">
        <v>638</v>
      </c>
      <c r="D21" s="18">
        <v>14.2</v>
      </c>
      <c r="E21" s="17"/>
      <c r="F21" s="17">
        <v>1878</v>
      </c>
      <c r="G21" s="18">
        <v>3.8</v>
      </c>
      <c r="H21" s="19"/>
      <c r="I21" s="17">
        <v>2516</v>
      </c>
      <c r="J21" s="21">
        <v>10.1</v>
      </c>
    </row>
    <row r="22" spans="1:10" s="20" customFormat="1" ht="12" customHeight="1" x14ac:dyDescent="0.25">
      <c r="A22" s="16">
        <v>2002</v>
      </c>
      <c r="B22" s="16"/>
      <c r="C22" s="17">
        <v>700</v>
      </c>
      <c r="D22" s="18">
        <v>3.4</v>
      </c>
      <c r="E22" s="17"/>
      <c r="F22" s="17">
        <v>1881</v>
      </c>
      <c r="G22" s="18">
        <v>1.3</v>
      </c>
      <c r="H22" s="19"/>
      <c r="I22" s="17">
        <v>2581</v>
      </c>
      <c r="J22" s="21">
        <v>2.6</v>
      </c>
    </row>
    <row r="23" spans="1:10" s="20" customFormat="1" ht="12" customHeight="1" x14ac:dyDescent="0.25">
      <c r="A23" s="16">
        <v>2003</v>
      </c>
      <c r="B23" s="16"/>
      <c r="C23" s="17">
        <v>693</v>
      </c>
      <c r="D23" s="18">
        <v>-1</v>
      </c>
      <c r="E23" s="17"/>
      <c r="F23" s="17">
        <v>1853</v>
      </c>
      <c r="G23" s="18">
        <v>-1.5</v>
      </c>
      <c r="H23" s="19"/>
      <c r="I23" s="17">
        <v>2546</v>
      </c>
      <c r="J23" s="21">
        <v>-1.4</v>
      </c>
    </row>
    <row r="24" spans="1:10" s="20" customFormat="1" ht="12" customHeight="1" x14ac:dyDescent="0.25">
      <c r="A24" s="16">
        <v>2004</v>
      </c>
      <c r="B24" s="16"/>
      <c r="C24" s="17">
        <v>580</v>
      </c>
      <c r="D24" s="18">
        <v>-16.3</v>
      </c>
      <c r="E24" s="17"/>
      <c r="F24" s="17">
        <v>1646</v>
      </c>
      <c r="G24" s="18">
        <v>-11.2</v>
      </c>
      <c r="H24" s="19"/>
      <c r="I24" s="17">
        <v>2226</v>
      </c>
      <c r="J24" s="21">
        <v>-12.6</v>
      </c>
    </row>
    <row r="25" spans="1:10" s="20" customFormat="1" ht="20.100000000000001" customHeight="1" x14ac:dyDescent="0.25">
      <c r="A25" s="16">
        <v>2005</v>
      </c>
      <c r="B25" s="16"/>
      <c r="C25" s="17">
        <v>564</v>
      </c>
      <c r="D25" s="18">
        <v>-2.7586206896551779</v>
      </c>
      <c r="E25" s="17"/>
      <c r="F25" s="17">
        <v>2591</v>
      </c>
      <c r="G25" s="18">
        <v>57.411907654921009</v>
      </c>
      <c r="H25" s="19"/>
      <c r="I25" s="17">
        <v>3155</v>
      </c>
      <c r="J25" s="21">
        <v>41.734052111410591</v>
      </c>
    </row>
    <row r="26" spans="1:10" s="20" customFormat="1" ht="12" customHeight="1" x14ac:dyDescent="0.25">
      <c r="A26" s="16">
        <v>2006</v>
      </c>
      <c r="B26" s="16"/>
      <c r="C26" s="17">
        <v>596</v>
      </c>
      <c r="D26" s="19">
        <v>5.8</v>
      </c>
      <c r="E26" s="17"/>
      <c r="F26" s="17">
        <v>2236</v>
      </c>
      <c r="G26" s="18">
        <v>-13.7</v>
      </c>
      <c r="H26" s="19"/>
      <c r="I26" s="17">
        <v>2832</v>
      </c>
      <c r="J26" s="21">
        <v>-10.199999999999999</v>
      </c>
    </row>
    <row r="27" spans="1:10" s="20" customFormat="1" ht="12" customHeight="1" x14ac:dyDescent="0.25">
      <c r="A27" s="16">
        <v>2007</v>
      </c>
      <c r="B27" s="16"/>
      <c r="C27" s="17">
        <v>654.56100000000004</v>
      </c>
      <c r="D27" s="18">
        <v>9.8256711409395958</v>
      </c>
      <c r="E27" s="17"/>
      <c r="F27" s="17">
        <v>2089.703</v>
      </c>
      <c r="G27" s="18">
        <v>-6.5427996422182444</v>
      </c>
      <c r="H27" s="19"/>
      <c r="I27" s="17">
        <v>2744.2640000000001</v>
      </c>
      <c r="J27" s="21">
        <v>-3.0980225988700538</v>
      </c>
    </row>
    <row r="28" spans="1:10" s="20" customFormat="1" ht="12" customHeight="1" x14ac:dyDescent="0.25">
      <c r="A28" s="16">
        <v>2008</v>
      </c>
      <c r="B28" s="16"/>
      <c r="C28" s="17">
        <v>1024</v>
      </c>
      <c r="D28" s="18">
        <v>56.440728977131236</v>
      </c>
      <c r="E28" s="17"/>
      <c r="F28" s="17">
        <v>2029</v>
      </c>
      <c r="G28" s="18">
        <v>-2.9048625570236575</v>
      </c>
      <c r="H28" s="19"/>
      <c r="I28" s="17">
        <v>3054</v>
      </c>
      <c r="J28" s="21">
        <v>11.250229569749838</v>
      </c>
    </row>
    <row r="29" spans="1:10" s="20" customFormat="1" ht="12" customHeight="1" x14ac:dyDescent="0.25">
      <c r="A29" s="16">
        <v>2009</v>
      </c>
      <c r="B29" s="16"/>
      <c r="C29" s="17">
        <v>856.22699999999998</v>
      </c>
      <c r="D29" s="18">
        <v>-16.384082031250003</v>
      </c>
      <c r="E29" s="17"/>
      <c r="F29" s="17">
        <v>1937.9780000000001</v>
      </c>
      <c r="G29" s="18">
        <v>-4.4860522424839839</v>
      </c>
      <c r="H29" s="19"/>
      <c r="I29" s="17">
        <v>2794.2049999999999</v>
      </c>
      <c r="J29" s="21">
        <v>-8.4767441860465134</v>
      </c>
    </row>
    <row r="30" spans="1:10" s="20" customFormat="1" ht="20.100000000000001" customHeight="1" x14ac:dyDescent="0.25">
      <c r="A30" s="16">
        <v>2010</v>
      </c>
      <c r="B30" s="16"/>
      <c r="C30" s="17">
        <v>732.99800000000005</v>
      </c>
      <c r="D30" s="18">
        <v>-14.392094619767882</v>
      </c>
      <c r="E30" s="17"/>
      <c r="F30" s="17">
        <v>1915.758</v>
      </c>
      <c r="G30" s="18">
        <v>-1.1465558432551926</v>
      </c>
      <c r="H30" s="19"/>
      <c r="I30" s="17">
        <v>2648.7560000000003</v>
      </c>
      <c r="J30" s="21">
        <v>-5.2053804212647155</v>
      </c>
    </row>
    <row r="31" spans="1:10" s="20" customFormat="1" ht="12" customHeight="1" x14ac:dyDescent="0.25">
      <c r="A31" s="16">
        <v>2011</v>
      </c>
      <c r="B31" s="16"/>
      <c r="C31" s="17">
        <v>938.04100000000005</v>
      </c>
      <c r="D31" s="18">
        <v>27.973200472579741</v>
      </c>
      <c r="E31" s="17"/>
      <c r="F31" s="17">
        <v>2144.6979999999999</v>
      </c>
      <c r="G31" s="18">
        <v>11.950361162526789</v>
      </c>
      <c r="H31" s="19"/>
      <c r="I31" s="17">
        <v>3082.739</v>
      </c>
      <c r="J31" s="21">
        <v>16.384408378876714</v>
      </c>
    </row>
    <row r="32" spans="1:10" s="20" customFormat="1" ht="12" customHeight="1" x14ac:dyDescent="0.25">
      <c r="A32" s="16">
        <v>2012</v>
      </c>
      <c r="B32" s="16"/>
      <c r="C32" s="17">
        <v>1143.5450000000001</v>
      </c>
      <c r="D32" s="18">
        <v>21.907784414540508</v>
      </c>
      <c r="E32" s="17"/>
      <c r="F32" s="17">
        <v>2343.3739999999998</v>
      </c>
      <c r="G32" s="18">
        <v>9.2635886264639478</v>
      </c>
      <c r="H32" s="19"/>
      <c r="I32" s="17">
        <v>3486.9189999999999</v>
      </c>
      <c r="J32" s="21">
        <v>13.111067787444863</v>
      </c>
    </row>
    <row r="33" spans="1:10" s="20" customFormat="1" ht="20.100000000000001" customHeight="1" x14ac:dyDescent="0.25">
      <c r="A33" s="16"/>
      <c r="B33" s="16"/>
      <c r="C33" s="17"/>
      <c r="D33" s="19"/>
      <c r="E33" s="17"/>
      <c r="F33" s="17"/>
      <c r="G33" s="19"/>
      <c r="H33" s="19"/>
      <c r="I33" s="17"/>
      <c r="J33" s="17"/>
    </row>
    <row r="34" spans="1:10" ht="15.95" customHeight="1" x14ac:dyDescent="0.25">
      <c r="A34" s="25" t="s">
        <v>12</v>
      </c>
    </row>
    <row r="35" spans="1:10" ht="15.95" customHeight="1" x14ac:dyDescent="0.25">
      <c r="A35" s="22" t="s">
        <v>10</v>
      </c>
      <c r="B35" s="22"/>
      <c r="J35" s="27" t="s">
        <v>13</v>
      </c>
    </row>
    <row r="36" spans="1:10" ht="3.9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</sheetData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2012-2016</vt:lpstr>
      <vt:lpstr>1995-2012 (ancienne enquête)</vt:lpstr>
      <vt:lpstr>'1995-2012 (ancienne enquête)'!Zone_d_impression</vt:lpstr>
      <vt:lpstr>'2012-2016'!Zone_d_impression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2017-08-15T15:27:13Z</cp:lastPrinted>
  <dcterms:created xsi:type="dcterms:W3CDTF">2006-06-20T07:31:37Z</dcterms:created>
  <dcterms:modified xsi:type="dcterms:W3CDTF">2026-01-13T08:37:27Z</dcterms:modified>
</cp:coreProperties>
</file>