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V:\Donnees_Applicatives\11058-WEBOCSTAT\APP-11058\DEV\data\11058\wwwroot\statistique\tel\domaines\09\09_02\"/>
    </mc:Choice>
  </mc:AlternateContent>
  <xr:revisionPtr revIDLastSave="0" documentId="8_{F67FCAEC-E885-475C-9BFB-1C8AF8C532B0}" xr6:coauthVersionLast="47" xr6:coauthVersionMax="47" xr10:uidLastSave="{00000000-0000-0000-0000-000000000000}"/>
  <bookViews>
    <workbookView xWindow="-108" yWindow="-108" windowWidth="23256" windowHeight="12456" tabRatio="770" xr2:uid="{3B303B94-61A8-42D2-BC7E-6F9492892414}"/>
  </bookViews>
  <sheets>
    <sheet name="2012" sheetId="27008" r:id="rId1"/>
    <sheet name="2011" sheetId="27007" r:id="rId2"/>
    <sheet name="2010" sheetId="27006" r:id="rId3"/>
    <sheet name="2009" sheetId="27005" r:id="rId4"/>
    <sheet name="2008" sheetId="27004" r:id="rId5"/>
    <sheet name="2007" sheetId="27003" r:id="rId6"/>
    <sheet name="2006" sheetId="27002" r:id="rId7"/>
  </sheets>
  <definedNames>
    <definedName name="_xlnm.Print_Area" localSheetId="6">'2006'!$1:$1048576</definedName>
    <definedName name="_xlnm.Print_Area" localSheetId="5">'2007'!$1:$1048576</definedName>
    <definedName name="_xlnm.Print_Area" localSheetId="4">'2008'!$1:$1048576</definedName>
    <definedName name="_xlnm.Print_Area" localSheetId="3">'2009'!$1:$1048576</definedName>
    <definedName name="_xlnm.Print_Area" localSheetId="2">'2010'!$1:$1048576</definedName>
    <definedName name="_xlnm.Print_Area" localSheetId="1">'2011'!$1:$1048576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0" i="27005" l="1"/>
  <c r="D40" i="27005"/>
  <c r="E40" i="27005"/>
  <c r="F40" i="27005"/>
  <c r="G40" i="27005"/>
  <c r="H40" i="27005"/>
  <c r="J40" i="27005" s="1"/>
  <c r="I40" i="27005"/>
  <c r="C41" i="27005"/>
  <c r="D41" i="27005"/>
  <c r="E41" i="27005"/>
  <c r="F41" i="27005"/>
  <c r="G41" i="27005"/>
  <c r="H41" i="27005"/>
  <c r="I41" i="27005"/>
  <c r="J41" i="27005" s="1"/>
  <c r="C42" i="27005"/>
  <c r="D42" i="27005"/>
  <c r="E42" i="27005"/>
  <c r="F42" i="27005"/>
  <c r="G42" i="27005"/>
  <c r="H42" i="27005"/>
  <c r="I42" i="27005"/>
  <c r="D39" i="27005"/>
  <c r="J39" i="27005" s="1"/>
  <c r="E39" i="27005"/>
  <c r="E38" i="27005"/>
  <c r="F39" i="27005"/>
  <c r="F38" i="27005"/>
  <c r="G39" i="27005"/>
  <c r="H39" i="27005"/>
  <c r="I39" i="27005"/>
  <c r="C39" i="27005"/>
  <c r="G38" i="27005"/>
  <c r="C38" i="27005"/>
  <c r="I32" i="27005"/>
  <c r="H32" i="27005"/>
  <c r="G32" i="27005"/>
  <c r="F32" i="27005"/>
  <c r="E32" i="27005"/>
  <c r="D32" i="27005"/>
  <c r="C32" i="27005"/>
  <c r="I26" i="27005"/>
  <c r="H26" i="27005"/>
  <c r="G26" i="27005"/>
  <c r="F26" i="27005"/>
  <c r="J26" i="27005" s="1"/>
  <c r="E26" i="27005"/>
  <c r="D26" i="27005"/>
  <c r="C26" i="27005"/>
  <c r="I20" i="27005"/>
  <c r="H20" i="27005"/>
  <c r="G20" i="27005"/>
  <c r="F20" i="27005"/>
  <c r="E20" i="27005"/>
  <c r="J20" i="27005" s="1"/>
  <c r="D20" i="27005"/>
  <c r="C20" i="27005"/>
  <c r="D14" i="27005"/>
  <c r="E14" i="27005"/>
  <c r="F14" i="27005"/>
  <c r="G14" i="27005"/>
  <c r="H14" i="27005"/>
  <c r="J14" i="27005" s="1"/>
  <c r="I14" i="27005"/>
  <c r="C14" i="27005"/>
  <c r="J15" i="27005"/>
  <c r="J16" i="27005"/>
  <c r="J17" i="27005"/>
  <c r="J18" i="27005"/>
  <c r="J21" i="27005"/>
  <c r="J22" i="27005"/>
  <c r="J23" i="27005"/>
  <c r="J24" i="27005"/>
  <c r="J27" i="27005"/>
  <c r="J28" i="27005"/>
  <c r="J29" i="27005"/>
  <c r="J30" i="27005"/>
  <c r="J33" i="27005"/>
  <c r="J34" i="27005"/>
  <c r="J35" i="27005"/>
  <c r="J36" i="27005"/>
  <c r="J42" i="27005"/>
  <c r="J32" i="27005"/>
  <c r="I38" i="27005" l="1"/>
  <c r="D38" i="27005"/>
  <c r="H38" i="27005"/>
  <c r="J38" i="27005" l="1"/>
</calcChain>
</file>

<file path=xl/sharedStrings.xml><?xml version="1.0" encoding="utf-8"?>
<sst xmlns="http://schemas.openxmlformats.org/spreadsheetml/2006/main" count="315" uniqueCount="43">
  <si>
    <t>Total</t>
  </si>
  <si>
    <t>Canton de Genève</t>
  </si>
  <si>
    <t>Bureaux</t>
  </si>
  <si>
    <t>Arcades</t>
  </si>
  <si>
    <t>Ateliers</t>
  </si>
  <si>
    <t>Dépôts</t>
  </si>
  <si>
    <t>Moins de 3 mois</t>
  </si>
  <si>
    <t>3 à 5 mois</t>
  </si>
  <si>
    <t>6 à 11 mois</t>
  </si>
  <si>
    <t>12 à 23 mois</t>
  </si>
  <si>
    <t>24 à 35 mois</t>
  </si>
  <si>
    <t>36 mois ou plus</t>
  </si>
  <si>
    <r>
      <t>Situation au 1</t>
    </r>
    <r>
      <rPr>
        <vertAlign val="superscript"/>
        <sz val="9"/>
        <rFont val="Arial Narrow"/>
        <family val="2"/>
      </rPr>
      <t>er</t>
    </r>
    <r>
      <rPr>
        <sz val="9"/>
        <rFont val="Arial Narrow"/>
        <family val="2"/>
      </rPr>
      <t xml:space="preserve"> juin, en m</t>
    </r>
    <r>
      <rPr>
        <vertAlign val="superscript"/>
        <sz val="9"/>
        <rFont val="Arial Narrow"/>
        <family val="2"/>
      </rPr>
      <t>2</t>
    </r>
  </si>
  <si>
    <t>Pas équipés</t>
  </si>
  <si>
    <t>Peu équipés</t>
  </si>
  <si>
    <t>Bien équipés</t>
  </si>
  <si>
    <t>Entièrement équipés</t>
  </si>
  <si>
    <t>Office cantonal de la statistique - OCSTAT</t>
  </si>
  <si>
    <r>
      <t>Source</t>
    </r>
    <r>
      <rPr>
        <i/>
        <sz val="8"/>
        <rFont val="Arial Narrow"/>
        <family val="2"/>
      </rPr>
      <t xml:space="preserve"> : Office cantonal de la statistique</t>
    </r>
  </si>
  <si>
    <t>Surface des locaux vacants, selon la durée de vacance, l'affectation et le degré d'équipement,</t>
  </si>
  <si>
    <r>
      <t>en 2006</t>
    </r>
    <r>
      <rPr>
        <sz val="10"/>
        <rFont val="Arial Narrow"/>
        <family val="2"/>
      </rPr>
      <t xml:space="preserve"> (1)</t>
    </r>
  </si>
  <si>
    <t>Inconnue</t>
  </si>
  <si>
    <r>
      <t>en 2007</t>
    </r>
    <r>
      <rPr>
        <sz val="10"/>
        <rFont val="Arial Narrow"/>
        <family val="2"/>
      </rPr>
      <t xml:space="preserve"> (1)</t>
    </r>
  </si>
  <si>
    <r>
      <t>en 2008</t>
    </r>
    <r>
      <rPr>
        <sz val="10"/>
        <rFont val="Arial Narrow"/>
        <family val="2"/>
      </rPr>
      <t xml:space="preserve"> (1)</t>
    </r>
  </si>
  <si>
    <t xml:space="preserve">Total </t>
  </si>
  <si>
    <r>
      <t>en 2009</t>
    </r>
    <r>
      <rPr>
        <sz val="10"/>
        <rFont val="Arial Narrow"/>
        <family val="2"/>
      </rPr>
      <t xml:space="preserve"> (1)</t>
    </r>
  </si>
  <si>
    <t>Date de mise à jour : 25.08.2009</t>
  </si>
  <si>
    <t>(1) L'équipement d'un local est défini, dans l'enquête de l'OCSTAT, selon trois critères : surface modulable, air conditionné, faux plafonds et / ou faux planchers.</t>
  </si>
  <si>
    <t xml:space="preserve">     On considère qu'un local est bien équipé quand il offre au moins deux de ces trois types d'équipement et qu'il est peu équipé s'il en possède un seulement.</t>
  </si>
  <si>
    <r>
      <t>en 2010</t>
    </r>
    <r>
      <rPr>
        <sz val="10"/>
        <rFont val="Arial Narrow"/>
        <family val="2"/>
      </rPr>
      <t xml:space="preserve"> (1)</t>
    </r>
  </si>
  <si>
    <t>Date de mise à jour : 11.10.2010</t>
  </si>
  <si>
    <r>
      <t>en 2011</t>
    </r>
    <r>
      <rPr>
        <sz val="10"/>
        <rFont val="Arial Narrow"/>
        <family val="2"/>
      </rPr>
      <t xml:space="preserve"> (1)</t>
    </r>
  </si>
  <si>
    <t>(2) Durée de vacance à la date de référence de l'enquête.</t>
  </si>
  <si>
    <t>Durée de vacance (2)</t>
  </si>
  <si>
    <r>
      <t xml:space="preserve">Total </t>
    </r>
    <r>
      <rPr>
        <sz val="8"/>
        <rFont val="Arial Narrow"/>
        <family val="2"/>
      </rPr>
      <t>(3)</t>
    </r>
  </si>
  <si>
    <r>
      <t>(3) Le total inclut 167 m</t>
    </r>
    <r>
      <rPr>
        <vertAlign val="superscript"/>
        <sz val="8"/>
        <rFont val="Arial Narrow"/>
        <family val="2"/>
      </rPr>
      <t>2</t>
    </r>
    <r>
      <rPr>
        <sz val="8"/>
        <rFont val="Arial Narrow"/>
      </rPr>
      <t xml:space="preserve"> de surface dont l'affectation n'était pas déterminée lors de sa mise sur le marché.</t>
    </r>
  </si>
  <si>
    <r>
      <t>(3) Le total inclut 948 m</t>
    </r>
    <r>
      <rPr>
        <vertAlign val="superscript"/>
        <sz val="8"/>
        <rFont val="Arial Narrow"/>
        <family val="2"/>
      </rPr>
      <t>2</t>
    </r>
    <r>
      <rPr>
        <sz val="8"/>
        <rFont val="Arial Narrow"/>
      </rPr>
      <t xml:space="preserve"> de surface dont l'affectation n'était pas déterminée lors de sa mise sur le marché.</t>
    </r>
  </si>
  <si>
    <r>
      <t>(3) Le total inclut 609 m</t>
    </r>
    <r>
      <rPr>
        <vertAlign val="superscript"/>
        <sz val="8"/>
        <rFont val="Arial Narrow"/>
        <family val="2"/>
      </rPr>
      <t>2</t>
    </r>
    <r>
      <rPr>
        <sz val="8"/>
        <rFont val="Arial Narrow"/>
      </rPr>
      <t xml:space="preserve"> de surface dont l'affectation n'était pas déterminée lors de sa mise sur le marché.</t>
    </r>
  </si>
  <si>
    <t>Date de mise à jour : 02.09.2011</t>
  </si>
  <si>
    <r>
      <t>en 2012</t>
    </r>
    <r>
      <rPr>
        <sz val="10"/>
        <rFont val="Arial Narrow"/>
        <family val="2"/>
      </rPr>
      <t xml:space="preserve"> (1)</t>
    </r>
  </si>
  <si>
    <r>
      <t>(3) Le total inclut 1 024 m</t>
    </r>
    <r>
      <rPr>
        <vertAlign val="superscript"/>
        <sz val="8"/>
        <rFont val="Arial Narrow"/>
        <family val="2"/>
      </rPr>
      <t>2</t>
    </r>
    <r>
      <rPr>
        <sz val="8"/>
        <rFont val="Arial Narrow"/>
      </rPr>
      <t xml:space="preserve"> de surface dont l'affectation n'était pas déterminée lors de sa mise sur le marché.</t>
    </r>
  </si>
  <si>
    <t>Date de mise à jour : 20.08.2012</t>
  </si>
  <si>
    <t>T 09.02.2.4.11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</si>
</sst>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1" formatCode="#,##0;\-#,##0;\-;"/>
  </numFmts>
  <fonts count="13" x14ac:knownFonts="1">
    <font>
      <sz val="8"/>
      <name val="Arial Narrow"/>
    </font>
    <font>
      <sz val="8"/>
      <name val="Arial Narrow"/>
    </font>
    <font>
      <b/>
      <sz val="10"/>
      <name val="Arial Narrow"/>
      <family val="2"/>
    </font>
    <font>
      <b/>
      <i/>
      <sz val="8"/>
      <name val="Arial Narrow"/>
      <family val="2"/>
    </font>
    <font>
      <sz val="9"/>
      <name val="Arial Narrow"/>
      <family val="2"/>
    </font>
    <font>
      <vertAlign val="superscript"/>
      <sz val="9"/>
      <name val="Arial Narrow"/>
      <family val="2"/>
    </font>
    <font>
      <sz val="10"/>
      <name val="Arial Narrow"/>
      <family val="2"/>
    </font>
    <font>
      <i/>
      <sz val="8"/>
      <name val="Arial Narrow"/>
      <family val="2"/>
    </font>
    <font>
      <sz val="8"/>
      <name val="Arial Narrow"/>
      <family val="2"/>
    </font>
    <font>
      <vertAlign val="superscript"/>
      <sz val="8"/>
      <name val="Arial Narrow"/>
      <family val="2"/>
    </font>
    <font>
      <b/>
      <sz val="8"/>
      <name val="Arial Narrow"/>
      <family val="2"/>
    </font>
    <font>
      <b/>
      <sz val="9"/>
      <name val="Arial"/>
      <family val="2"/>
    </font>
    <font>
      <b/>
      <sz val="10"/>
      <color indexed="48"/>
      <name val="Arial Narro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48"/>
      </bottom>
      <diagonal/>
    </border>
  </borders>
  <cellStyleXfs count="2">
    <xf numFmtId="0" fontId="0" fillId="0" borderId="0"/>
    <xf numFmtId="0" fontId="11" fillId="0" borderId="0" applyNumberFormat="0" applyFont="0" applyBorder="0" applyAlignment="0"/>
  </cellStyleXfs>
  <cellXfs count="37">
    <xf numFmtId="0" fontId="0" fillId="0" borderId="0" xfId="0"/>
    <xf numFmtId="3" fontId="1" fillId="0" borderId="0" xfId="0" applyNumberFormat="1" applyFont="1" applyBorder="1"/>
    <xf numFmtId="3" fontId="4" fillId="0" borderId="0" xfId="0" applyNumberFormat="1" applyFont="1" applyFill="1" applyBorder="1" applyAlignment="1">
      <alignment horizontal="left"/>
    </xf>
    <xf numFmtId="3" fontId="4" fillId="0" borderId="0" xfId="0" applyNumberFormat="1" applyFont="1" applyFill="1" applyBorder="1"/>
    <xf numFmtId="3" fontId="4" fillId="0" borderId="0" xfId="0" applyNumberFormat="1" applyFont="1" applyFill="1" applyBorder="1" applyAlignment="1">
      <alignment horizontal="right"/>
    </xf>
    <xf numFmtId="3" fontId="4" fillId="0" borderId="0" xfId="0" applyNumberFormat="1" applyFont="1" applyBorder="1"/>
    <xf numFmtId="3" fontId="1" fillId="0" borderId="0" xfId="0" applyNumberFormat="1" applyFont="1" applyBorder="1" applyAlignment="1">
      <alignment horizontal="right"/>
    </xf>
    <xf numFmtId="3" fontId="4" fillId="0" borderId="1" xfId="0" applyNumberFormat="1" applyFont="1" applyFill="1" applyBorder="1"/>
    <xf numFmtId="3" fontId="2" fillId="0" borderId="0" xfId="0" applyNumberFormat="1" applyFont="1" applyBorder="1"/>
    <xf numFmtId="3" fontId="1" fillId="0" borderId="2" xfId="0" applyNumberFormat="1" applyFont="1" applyBorder="1"/>
    <xf numFmtId="3" fontId="1" fillId="0" borderId="0" xfId="0" applyNumberFormat="1" applyFont="1" applyAlignment="1">
      <alignment horizontal="right"/>
    </xf>
    <xf numFmtId="0" fontId="1" fillId="0" borderId="2" xfId="0" applyFont="1" applyBorder="1"/>
    <xf numFmtId="0" fontId="1" fillId="0" borderId="0" xfId="0" applyFont="1" applyBorder="1"/>
    <xf numFmtId="181" fontId="1" fillId="0" borderId="0" xfId="0" applyNumberFormat="1" applyFont="1" applyBorder="1"/>
    <xf numFmtId="181" fontId="1" fillId="0" borderId="0" xfId="0" applyNumberFormat="1" applyFont="1" applyBorder="1" applyAlignment="1">
      <alignment horizontal="right"/>
    </xf>
    <xf numFmtId="181" fontId="1" fillId="0" borderId="0" xfId="0" applyNumberFormat="1" applyFont="1" applyAlignment="1">
      <alignment horizontal="right"/>
    </xf>
    <xf numFmtId="181" fontId="1" fillId="0" borderId="0" xfId="0" applyNumberFormat="1" applyFont="1"/>
    <xf numFmtId="181" fontId="0" fillId="0" borderId="0" xfId="0" applyNumberFormat="1" applyAlignment="1">
      <alignment horizontal="right"/>
    </xf>
    <xf numFmtId="3" fontId="10" fillId="0" borderId="0" xfId="0" applyNumberFormat="1" applyFont="1" applyBorder="1"/>
    <xf numFmtId="0" fontId="1" fillId="0" borderId="0" xfId="0" applyFont="1" applyAlignment="1">
      <alignment horizontal="left"/>
    </xf>
    <xf numFmtId="3" fontId="1" fillId="0" borderId="0" xfId="0" applyNumberFormat="1" applyFont="1" applyAlignment="1">
      <alignment horizontal="left"/>
    </xf>
    <xf numFmtId="0" fontId="0" fillId="0" borderId="2" xfId="0" applyBorder="1"/>
    <xf numFmtId="0" fontId="3" fillId="0" borderId="0" xfId="0" applyFont="1" applyBorder="1" applyAlignment="1">
      <alignment horizontal="left"/>
    </xf>
    <xf numFmtId="0" fontId="10" fillId="0" borderId="0" xfId="0" applyFont="1"/>
    <xf numFmtId="181" fontId="10" fillId="0" borderId="0" xfId="0" applyNumberFormat="1" applyFont="1" applyBorder="1" applyAlignment="1">
      <alignment horizontal="right"/>
    </xf>
    <xf numFmtId="181" fontId="8" fillId="0" borderId="0" xfId="0" applyNumberFormat="1" applyFont="1" applyBorder="1" applyAlignment="1">
      <alignment horizontal="right"/>
    </xf>
    <xf numFmtId="0" fontId="12" fillId="0" borderId="0" xfId="0" applyFont="1"/>
    <xf numFmtId="0" fontId="8" fillId="0" borderId="0" xfId="0" applyFont="1"/>
    <xf numFmtId="0" fontId="8" fillId="0" borderId="3" xfId="0" applyFont="1" applyBorder="1"/>
    <xf numFmtId="3" fontId="2" fillId="0" borderId="0" xfId="0" applyNumberFormat="1" applyFont="1" applyBorder="1" applyAlignment="1">
      <alignment horizontal="right"/>
    </xf>
    <xf numFmtId="181" fontId="10" fillId="0" borderId="0" xfId="0" applyNumberFormat="1" applyFont="1" applyBorder="1"/>
    <xf numFmtId="181" fontId="8" fillId="0" borderId="0" xfId="0" applyNumberFormat="1" applyFont="1" applyBorder="1"/>
    <xf numFmtId="0" fontId="0" fillId="0" borderId="0" xfId="0" applyAlignment="1">
      <alignment horizontal="right"/>
    </xf>
    <xf numFmtId="181" fontId="0" fillId="0" borderId="0" xfId="0" applyNumberFormat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right"/>
    </xf>
    <xf numFmtId="181" fontId="10" fillId="0" borderId="0" xfId="0" applyNumberFormat="1" applyFont="1" applyAlignment="1">
      <alignment horizontal="right"/>
    </xf>
  </cellXfs>
  <cellStyles count="2">
    <cellStyle name="arial" xfId="1" xr:uid="{85355BA0-A227-4B0B-80BB-0BF97B6763DC}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E5E5E5"/>
      <rgbColor rgb="00CCCCCC"/>
      <rgbColor rgb="00B2B2B2"/>
      <rgbColor rgb="00999999"/>
      <rgbColor rgb="007F7F7F"/>
      <rgbColor rgb="00666666"/>
      <rgbColor rgb="004C4C4C"/>
      <rgbColor rgb="00333333"/>
      <rgbColor rgb="00FF000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487680</xdr:colOff>
      <xdr:row>0</xdr:row>
      <xdr:rowOff>0</xdr:rowOff>
    </xdr:from>
    <xdr:to>
      <xdr:col>9</xdr:col>
      <xdr:colOff>624840</xdr:colOff>
      <xdr:row>1</xdr:row>
      <xdr:rowOff>30480</xdr:rowOff>
    </xdr:to>
    <xdr:pic>
      <xdr:nvPicPr>
        <xdr:cNvPr id="26629" name="Picture 1" descr="logo stat-ge">
          <a:extLst>
            <a:ext uri="{FF2B5EF4-FFF2-40B4-BE49-F238E27FC236}">
              <a16:creationId xmlns:a16="http://schemas.microsoft.com/office/drawing/2014/main" id="{163FC593-88E4-F8C0-9144-640459DE0B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71160" y="0"/>
          <a:ext cx="777240" cy="464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495300</xdr:colOff>
      <xdr:row>0</xdr:row>
      <xdr:rowOff>0</xdr:rowOff>
    </xdr:from>
    <xdr:to>
      <xdr:col>9</xdr:col>
      <xdr:colOff>632460</xdr:colOff>
      <xdr:row>1</xdr:row>
      <xdr:rowOff>30480</xdr:rowOff>
    </xdr:to>
    <xdr:pic>
      <xdr:nvPicPr>
        <xdr:cNvPr id="25606" name="Picture 1" descr="logo stat-ge">
          <a:extLst>
            <a:ext uri="{FF2B5EF4-FFF2-40B4-BE49-F238E27FC236}">
              <a16:creationId xmlns:a16="http://schemas.microsoft.com/office/drawing/2014/main" id="{622BB627-DE1F-C628-9B2C-E6364C25F3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78780" y="0"/>
          <a:ext cx="777240" cy="464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495300</xdr:colOff>
      <xdr:row>0</xdr:row>
      <xdr:rowOff>0</xdr:rowOff>
    </xdr:from>
    <xdr:to>
      <xdr:col>9</xdr:col>
      <xdr:colOff>632460</xdr:colOff>
      <xdr:row>1</xdr:row>
      <xdr:rowOff>30480</xdr:rowOff>
    </xdr:to>
    <xdr:pic>
      <xdr:nvPicPr>
        <xdr:cNvPr id="24582" name="Picture 1" descr="logo stat-ge">
          <a:extLst>
            <a:ext uri="{FF2B5EF4-FFF2-40B4-BE49-F238E27FC236}">
              <a16:creationId xmlns:a16="http://schemas.microsoft.com/office/drawing/2014/main" id="{F5E75F46-6214-01DB-F47B-A44650D968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78780" y="0"/>
          <a:ext cx="777240" cy="464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495300</xdr:colOff>
      <xdr:row>0</xdr:row>
      <xdr:rowOff>0</xdr:rowOff>
    </xdr:from>
    <xdr:to>
      <xdr:col>9</xdr:col>
      <xdr:colOff>632460</xdr:colOff>
      <xdr:row>1</xdr:row>
      <xdr:rowOff>30480</xdr:rowOff>
    </xdr:to>
    <xdr:pic>
      <xdr:nvPicPr>
        <xdr:cNvPr id="23558" name="Picture 1" descr="logo stat-ge">
          <a:extLst>
            <a:ext uri="{FF2B5EF4-FFF2-40B4-BE49-F238E27FC236}">
              <a16:creationId xmlns:a16="http://schemas.microsoft.com/office/drawing/2014/main" id="{43D095CA-3321-089F-8C1B-BBBF0678EC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78780" y="0"/>
          <a:ext cx="777240" cy="464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495300</xdr:colOff>
      <xdr:row>0</xdr:row>
      <xdr:rowOff>0</xdr:rowOff>
    </xdr:from>
    <xdr:to>
      <xdr:col>9</xdr:col>
      <xdr:colOff>632460</xdr:colOff>
      <xdr:row>1</xdr:row>
      <xdr:rowOff>30480</xdr:rowOff>
    </xdr:to>
    <xdr:pic>
      <xdr:nvPicPr>
        <xdr:cNvPr id="22534" name="Picture 1" descr="logo stat-ge">
          <a:extLst>
            <a:ext uri="{FF2B5EF4-FFF2-40B4-BE49-F238E27FC236}">
              <a16:creationId xmlns:a16="http://schemas.microsoft.com/office/drawing/2014/main" id="{B346658C-1B97-3DCF-2343-5E982F0BAD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78780" y="0"/>
          <a:ext cx="777240" cy="464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495300</xdr:colOff>
      <xdr:row>0</xdr:row>
      <xdr:rowOff>0</xdr:rowOff>
    </xdr:from>
    <xdr:to>
      <xdr:col>9</xdr:col>
      <xdr:colOff>632460</xdr:colOff>
      <xdr:row>1</xdr:row>
      <xdr:rowOff>30480</xdr:rowOff>
    </xdr:to>
    <xdr:pic>
      <xdr:nvPicPr>
        <xdr:cNvPr id="21510" name="Picture 1" descr="logo stat-ge">
          <a:extLst>
            <a:ext uri="{FF2B5EF4-FFF2-40B4-BE49-F238E27FC236}">
              <a16:creationId xmlns:a16="http://schemas.microsoft.com/office/drawing/2014/main" id="{C4FED916-D208-2093-F8C4-D17564419C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78780" y="0"/>
          <a:ext cx="777240" cy="464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563880</xdr:colOff>
      <xdr:row>0</xdr:row>
      <xdr:rowOff>0</xdr:rowOff>
    </xdr:from>
    <xdr:to>
      <xdr:col>8</xdr:col>
      <xdr:colOff>655320</xdr:colOff>
      <xdr:row>1</xdr:row>
      <xdr:rowOff>30480</xdr:rowOff>
    </xdr:to>
    <xdr:pic>
      <xdr:nvPicPr>
        <xdr:cNvPr id="7174" name="Picture 1" descr="logo stat-ge">
          <a:extLst>
            <a:ext uri="{FF2B5EF4-FFF2-40B4-BE49-F238E27FC236}">
              <a16:creationId xmlns:a16="http://schemas.microsoft.com/office/drawing/2014/main" id="{8F0BB8D6-8975-1B08-DAD8-BB0C9FCD95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48300" y="0"/>
          <a:ext cx="777240" cy="464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6A6348-DD37-4CB9-AD71-F2CAE340399A}">
  <dimension ref="A1:J49"/>
  <sheetViews>
    <sheetView tabSelected="1" workbookViewId="0">
      <selection activeCell="K1" sqref="K1"/>
    </sheetView>
  </sheetViews>
  <sheetFormatPr baseColWidth="10" defaultColWidth="16" defaultRowHeight="9.9" customHeight="1" x14ac:dyDescent="0.2"/>
  <cols>
    <col min="1" max="1" width="7.6640625" style="1" customWidth="1"/>
    <col min="2" max="2" width="14.6640625" style="1" customWidth="1"/>
    <col min="3" max="3" width="15" style="1" customWidth="1"/>
    <col min="4" max="7" width="14" style="1" customWidth="1"/>
    <col min="8" max="8" width="15.6640625" style="1" customWidth="1"/>
    <col min="9" max="10" width="14" style="1" customWidth="1"/>
    <col min="11" max="16384" width="16" style="1"/>
  </cols>
  <sheetData>
    <row r="1" spans="1:10" s="27" customFormat="1" ht="34.5" customHeight="1" x14ac:dyDescent="0.3">
      <c r="A1" s="26" t="s">
        <v>17</v>
      </c>
      <c r="B1" s="23"/>
    </row>
    <row r="2" spans="1:10" s="27" customFormat="1" ht="5.0999999999999996" customHeight="1" thickBot="1" x14ac:dyDescent="0.25">
      <c r="A2" s="28"/>
      <c r="B2" s="28"/>
      <c r="C2" s="28"/>
      <c r="D2" s="28"/>
      <c r="E2" s="28"/>
      <c r="F2" s="28"/>
      <c r="G2" s="28"/>
      <c r="H2" s="28"/>
      <c r="I2" s="28"/>
      <c r="J2" s="28"/>
    </row>
    <row r="3" spans="1:10" s="8" customFormat="1" ht="39.9" customHeight="1" x14ac:dyDescent="0.3">
      <c r="A3" s="8" t="s">
        <v>19</v>
      </c>
    </row>
    <row r="4" spans="1:10" ht="15" customHeight="1" x14ac:dyDescent="0.3">
      <c r="A4" s="8" t="s">
        <v>39</v>
      </c>
      <c r="J4" s="29" t="s">
        <v>42</v>
      </c>
    </row>
    <row r="5" spans="1:10" s="5" customFormat="1" ht="15.9" customHeight="1" x14ac:dyDescent="0.3">
      <c r="A5" s="2" t="s">
        <v>12</v>
      </c>
      <c r="B5" s="2"/>
      <c r="C5" s="3"/>
      <c r="D5" s="3"/>
      <c r="E5" s="3"/>
      <c r="F5" s="3"/>
      <c r="G5" s="3"/>
      <c r="H5" s="3"/>
      <c r="I5" s="3"/>
      <c r="J5" s="4" t="s">
        <v>1</v>
      </c>
    </row>
    <row r="6" spans="1:10" ht="3.9" customHeight="1" x14ac:dyDescent="0.3">
      <c r="A6" s="7"/>
      <c r="B6" s="7"/>
      <c r="C6" s="7"/>
      <c r="D6" s="7"/>
      <c r="E6" s="7"/>
      <c r="F6" s="7"/>
      <c r="G6" s="7"/>
      <c r="H6" s="7"/>
      <c r="I6" s="7"/>
      <c r="J6" s="7"/>
    </row>
    <row r="7" spans="1:10" ht="3.9" customHeight="1" x14ac:dyDescent="0.2"/>
    <row r="8" spans="1:10" ht="12" customHeight="1" x14ac:dyDescent="0.2">
      <c r="I8" s="6" t="s">
        <v>33</v>
      </c>
    </row>
    <row r="9" spans="1:10" ht="3.9" customHeight="1" x14ac:dyDescent="0.2">
      <c r="C9" s="9"/>
      <c r="D9" s="9"/>
      <c r="E9" s="9"/>
      <c r="F9" s="9"/>
      <c r="G9" s="9"/>
      <c r="H9" s="9"/>
      <c r="I9" s="9"/>
    </row>
    <row r="10" spans="1:10" ht="3.9" customHeight="1" x14ac:dyDescent="0.2"/>
    <row r="11" spans="1:10" ht="12" customHeight="1" x14ac:dyDescent="0.2">
      <c r="C11" s="10" t="s">
        <v>6</v>
      </c>
      <c r="D11" s="10" t="s">
        <v>7</v>
      </c>
      <c r="E11" s="10" t="s">
        <v>8</v>
      </c>
      <c r="F11" s="10" t="s">
        <v>9</v>
      </c>
      <c r="G11" s="10" t="s">
        <v>10</v>
      </c>
      <c r="H11" s="10" t="s">
        <v>11</v>
      </c>
      <c r="I11" s="10" t="s">
        <v>21</v>
      </c>
      <c r="J11" s="10" t="s">
        <v>0</v>
      </c>
    </row>
    <row r="12" spans="1:10" ht="3.9" customHeight="1" x14ac:dyDescent="0.2">
      <c r="A12" s="9"/>
      <c r="B12" s="9"/>
      <c r="C12" s="11"/>
      <c r="D12" s="11"/>
      <c r="E12" s="11"/>
      <c r="F12" s="11"/>
      <c r="G12" s="11"/>
      <c r="H12" s="11"/>
      <c r="I12" s="11"/>
      <c r="J12" s="11"/>
    </row>
    <row r="13" spans="1:10" ht="3.9" customHeight="1" x14ac:dyDescent="0.2">
      <c r="C13" s="12"/>
      <c r="D13" s="12"/>
      <c r="E13" s="12"/>
      <c r="F13" s="12"/>
      <c r="G13" s="12"/>
      <c r="H13" s="12"/>
      <c r="I13" s="12"/>
      <c r="J13" s="12"/>
    </row>
    <row r="14" spans="1:10" ht="20.100000000000001" customHeight="1" x14ac:dyDescent="0.2">
      <c r="A14" s="18" t="s">
        <v>2</v>
      </c>
      <c r="C14" s="36">
        <v>9046</v>
      </c>
      <c r="D14" s="36">
        <v>14174</v>
      </c>
      <c r="E14" s="36">
        <v>19420</v>
      </c>
      <c r="F14" s="36">
        <v>8369</v>
      </c>
      <c r="G14" s="36">
        <v>653</v>
      </c>
      <c r="H14" s="36">
        <v>521</v>
      </c>
      <c r="I14" s="36">
        <v>0</v>
      </c>
      <c r="J14" s="36">
        <v>52183</v>
      </c>
    </row>
    <row r="15" spans="1:10" ht="15.9" customHeight="1" x14ac:dyDescent="0.2">
      <c r="A15" s="20" t="s">
        <v>13</v>
      </c>
      <c r="C15" s="17">
        <v>2833</v>
      </c>
      <c r="D15" s="17">
        <v>10175</v>
      </c>
      <c r="E15" s="17">
        <v>5262</v>
      </c>
      <c r="F15" s="17">
        <v>2575</v>
      </c>
      <c r="G15" s="17">
        <v>653</v>
      </c>
      <c r="H15" s="17">
        <v>521</v>
      </c>
      <c r="I15" s="17">
        <v>0</v>
      </c>
      <c r="J15" s="17">
        <v>22019</v>
      </c>
    </row>
    <row r="16" spans="1:10" ht="10.199999999999999" x14ac:dyDescent="0.2">
      <c r="A16" s="20" t="s">
        <v>14</v>
      </c>
      <c r="C16" s="17">
        <v>910</v>
      </c>
      <c r="D16" s="17">
        <v>839</v>
      </c>
      <c r="E16" s="17">
        <v>2949</v>
      </c>
      <c r="F16" s="17">
        <v>379</v>
      </c>
      <c r="G16" s="17">
        <v>0</v>
      </c>
      <c r="H16" s="17">
        <v>0</v>
      </c>
      <c r="I16" s="17">
        <v>0</v>
      </c>
      <c r="J16" s="17">
        <v>5077</v>
      </c>
    </row>
    <row r="17" spans="1:10" ht="10.199999999999999" x14ac:dyDescent="0.2">
      <c r="A17" s="20" t="s">
        <v>15</v>
      </c>
      <c r="C17" s="17">
        <v>345</v>
      </c>
      <c r="D17" s="17">
        <v>908</v>
      </c>
      <c r="E17" s="17">
        <v>5814</v>
      </c>
      <c r="F17" s="17">
        <v>235</v>
      </c>
      <c r="G17" s="17">
        <v>0</v>
      </c>
      <c r="H17" s="17">
        <v>0</v>
      </c>
      <c r="I17" s="17">
        <v>0</v>
      </c>
      <c r="J17" s="17">
        <v>7302</v>
      </c>
    </row>
    <row r="18" spans="1:10" ht="10.199999999999999" x14ac:dyDescent="0.2">
      <c r="A18" s="20" t="s">
        <v>16</v>
      </c>
      <c r="C18" s="17">
        <v>4958</v>
      </c>
      <c r="D18" s="17">
        <v>2252</v>
      </c>
      <c r="E18" s="17">
        <v>5395</v>
      </c>
      <c r="F18" s="17">
        <v>5180</v>
      </c>
      <c r="G18" s="17">
        <v>0</v>
      </c>
      <c r="H18" s="17">
        <v>0</v>
      </c>
      <c r="I18" s="17">
        <v>0</v>
      </c>
      <c r="J18" s="17">
        <v>17785</v>
      </c>
    </row>
    <row r="19" spans="1:10" ht="10.199999999999999" x14ac:dyDescent="0.2">
      <c r="A19" s="19"/>
      <c r="C19" s="17"/>
      <c r="D19" s="17"/>
      <c r="E19" s="17"/>
      <c r="F19" s="17"/>
      <c r="G19" s="17"/>
      <c r="H19" s="17"/>
      <c r="I19" s="17"/>
      <c r="J19" s="30"/>
    </row>
    <row r="20" spans="1:10" ht="20.100000000000001" customHeight="1" x14ac:dyDescent="0.2">
      <c r="A20" s="18" t="s">
        <v>3</v>
      </c>
      <c r="C20" s="36">
        <v>1620</v>
      </c>
      <c r="D20" s="36">
        <v>4016</v>
      </c>
      <c r="E20" s="36">
        <v>3598</v>
      </c>
      <c r="F20" s="36">
        <v>902</v>
      </c>
      <c r="G20" s="36">
        <v>403</v>
      </c>
      <c r="H20" s="36">
        <v>198</v>
      </c>
      <c r="I20" s="36">
        <v>303</v>
      </c>
      <c r="J20" s="36">
        <v>11040</v>
      </c>
    </row>
    <row r="21" spans="1:10" ht="15.9" customHeight="1" x14ac:dyDescent="0.2">
      <c r="A21" s="20" t="s">
        <v>13</v>
      </c>
      <c r="C21" s="17">
        <v>1527</v>
      </c>
      <c r="D21" s="17">
        <v>1649</v>
      </c>
      <c r="E21" s="17">
        <v>318</v>
      </c>
      <c r="F21" s="17">
        <v>483</v>
      </c>
      <c r="G21" s="17">
        <v>403</v>
      </c>
      <c r="H21" s="17">
        <v>198</v>
      </c>
      <c r="I21" s="17">
        <v>303</v>
      </c>
      <c r="J21" s="17">
        <v>4881</v>
      </c>
    </row>
    <row r="22" spans="1:10" ht="12.75" customHeight="1" x14ac:dyDescent="0.2">
      <c r="A22" s="20" t="s">
        <v>14</v>
      </c>
      <c r="C22" s="17">
        <v>93</v>
      </c>
      <c r="D22" s="17">
        <v>1406</v>
      </c>
      <c r="E22" s="17">
        <v>437</v>
      </c>
      <c r="F22" s="17">
        <v>248</v>
      </c>
      <c r="G22" s="17">
        <v>0</v>
      </c>
      <c r="H22" s="17">
        <v>0</v>
      </c>
      <c r="I22" s="17">
        <v>0</v>
      </c>
      <c r="J22" s="17">
        <v>2184</v>
      </c>
    </row>
    <row r="23" spans="1:10" ht="10.199999999999999" x14ac:dyDescent="0.2">
      <c r="A23" s="20" t="s">
        <v>15</v>
      </c>
      <c r="C23" s="17">
        <v>0</v>
      </c>
      <c r="D23" s="17">
        <v>961</v>
      </c>
      <c r="E23" s="17">
        <v>2843</v>
      </c>
      <c r="F23" s="17">
        <v>171</v>
      </c>
      <c r="G23" s="17">
        <v>0</v>
      </c>
      <c r="H23" s="17">
        <v>0</v>
      </c>
      <c r="I23" s="17">
        <v>0</v>
      </c>
      <c r="J23" s="17">
        <v>3975</v>
      </c>
    </row>
    <row r="24" spans="1:10" ht="10.199999999999999" x14ac:dyDescent="0.2">
      <c r="A24" s="20" t="s">
        <v>16</v>
      </c>
      <c r="C24" s="17">
        <v>0</v>
      </c>
      <c r="D24" s="17">
        <v>0</v>
      </c>
      <c r="E24" s="17">
        <v>0</v>
      </c>
      <c r="F24" s="17">
        <v>0</v>
      </c>
      <c r="G24" s="17">
        <v>0</v>
      </c>
      <c r="H24" s="17">
        <v>0</v>
      </c>
      <c r="I24" s="17">
        <v>0</v>
      </c>
      <c r="J24" s="31">
        <v>0</v>
      </c>
    </row>
    <row r="25" spans="1:10" ht="10.199999999999999" x14ac:dyDescent="0.2">
      <c r="A25" s="19"/>
      <c r="C25" s="30"/>
      <c r="D25" s="30"/>
      <c r="E25" s="30"/>
      <c r="F25" s="30"/>
      <c r="G25" s="30"/>
      <c r="H25" s="30"/>
      <c r="I25" s="30"/>
      <c r="J25" s="31"/>
    </row>
    <row r="26" spans="1:10" ht="20.100000000000001" customHeight="1" x14ac:dyDescent="0.2">
      <c r="A26" s="18" t="s">
        <v>4</v>
      </c>
      <c r="C26" s="36">
        <v>838</v>
      </c>
      <c r="D26" s="36">
        <v>5366</v>
      </c>
      <c r="E26" s="36">
        <v>2971</v>
      </c>
      <c r="F26" s="36">
        <v>3723</v>
      </c>
      <c r="G26" s="36">
        <v>0</v>
      </c>
      <c r="H26" s="36">
        <v>3550</v>
      </c>
      <c r="I26" s="36">
        <v>0</v>
      </c>
      <c r="J26" s="36">
        <v>16448</v>
      </c>
    </row>
    <row r="27" spans="1:10" ht="15.9" customHeight="1" x14ac:dyDescent="0.2">
      <c r="A27" s="20" t="s">
        <v>13</v>
      </c>
      <c r="C27" s="17">
        <v>838</v>
      </c>
      <c r="D27" s="17">
        <v>2969</v>
      </c>
      <c r="E27" s="17">
        <v>336</v>
      </c>
      <c r="F27" s="17">
        <v>3723</v>
      </c>
      <c r="G27" s="17">
        <v>0</v>
      </c>
      <c r="H27" s="17">
        <v>1150</v>
      </c>
      <c r="I27" s="17">
        <v>0</v>
      </c>
      <c r="J27" s="17">
        <v>9016</v>
      </c>
    </row>
    <row r="28" spans="1:10" ht="12.75" customHeight="1" x14ac:dyDescent="0.2">
      <c r="A28" s="20" t="s">
        <v>14</v>
      </c>
      <c r="C28" s="17">
        <v>0</v>
      </c>
      <c r="D28" s="17">
        <v>997</v>
      </c>
      <c r="E28" s="17">
        <v>2175</v>
      </c>
      <c r="F28" s="17">
        <v>0</v>
      </c>
      <c r="G28" s="17">
        <v>0</v>
      </c>
      <c r="H28" s="17">
        <v>2400</v>
      </c>
      <c r="I28" s="17">
        <v>0</v>
      </c>
      <c r="J28" s="17">
        <v>5572</v>
      </c>
    </row>
    <row r="29" spans="1:10" ht="10.199999999999999" x14ac:dyDescent="0.2">
      <c r="A29" s="20" t="s">
        <v>15</v>
      </c>
      <c r="C29" s="17">
        <v>0</v>
      </c>
      <c r="D29" s="17">
        <v>1400</v>
      </c>
      <c r="E29" s="17">
        <v>0</v>
      </c>
      <c r="F29" s="17">
        <v>0</v>
      </c>
      <c r="G29" s="17">
        <v>0</v>
      </c>
      <c r="H29" s="17">
        <v>0</v>
      </c>
      <c r="I29" s="17">
        <v>0</v>
      </c>
      <c r="J29" s="17">
        <v>1400</v>
      </c>
    </row>
    <row r="30" spans="1:10" ht="10.199999999999999" x14ac:dyDescent="0.2">
      <c r="A30" s="20" t="s">
        <v>16</v>
      </c>
      <c r="C30" s="17">
        <v>0</v>
      </c>
      <c r="D30" s="17">
        <v>0</v>
      </c>
      <c r="E30" s="17">
        <v>460</v>
      </c>
      <c r="F30" s="17">
        <v>0</v>
      </c>
      <c r="G30" s="17">
        <v>0</v>
      </c>
      <c r="H30" s="17">
        <v>0</v>
      </c>
      <c r="I30" s="17">
        <v>0</v>
      </c>
      <c r="J30" s="17">
        <v>460</v>
      </c>
    </row>
    <row r="31" spans="1:10" ht="10.199999999999999" x14ac:dyDescent="0.2">
      <c r="A31" s="19"/>
      <c r="C31" s="30"/>
      <c r="D31" s="30"/>
      <c r="E31" s="30"/>
      <c r="F31" s="30"/>
      <c r="G31" s="30"/>
      <c r="H31" s="30"/>
      <c r="I31" s="30"/>
      <c r="J31" s="31"/>
    </row>
    <row r="32" spans="1:10" ht="20.100000000000001" customHeight="1" x14ac:dyDescent="0.2">
      <c r="A32" s="18" t="s">
        <v>5</v>
      </c>
      <c r="C32" s="36">
        <v>959</v>
      </c>
      <c r="D32" s="36">
        <v>4420</v>
      </c>
      <c r="E32" s="36">
        <v>711</v>
      </c>
      <c r="F32" s="36">
        <v>1584</v>
      </c>
      <c r="G32" s="36">
        <v>1669</v>
      </c>
      <c r="H32" s="36">
        <v>2464</v>
      </c>
      <c r="I32" s="36">
        <v>0</v>
      </c>
      <c r="J32" s="36">
        <v>11807</v>
      </c>
    </row>
    <row r="33" spans="1:10" ht="15.9" customHeight="1" x14ac:dyDescent="0.2">
      <c r="A33" s="20" t="s">
        <v>13</v>
      </c>
      <c r="C33" s="17">
        <v>406</v>
      </c>
      <c r="D33" s="17">
        <v>1455</v>
      </c>
      <c r="E33" s="17">
        <v>699</v>
      </c>
      <c r="F33" s="17">
        <v>1584</v>
      </c>
      <c r="G33" s="17">
        <v>1669</v>
      </c>
      <c r="H33" s="17">
        <v>2464</v>
      </c>
      <c r="I33" s="17">
        <v>0</v>
      </c>
      <c r="J33" s="17">
        <v>8277</v>
      </c>
    </row>
    <row r="34" spans="1:10" ht="12.75" customHeight="1" x14ac:dyDescent="0.2">
      <c r="A34" s="20" t="s">
        <v>14</v>
      </c>
      <c r="C34" s="17">
        <v>553</v>
      </c>
      <c r="D34" s="17">
        <v>2684</v>
      </c>
      <c r="E34" s="17">
        <v>0</v>
      </c>
      <c r="F34" s="17">
        <v>0</v>
      </c>
      <c r="G34" s="17">
        <v>0</v>
      </c>
      <c r="H34" s="17">
        <v>0</v>
      </c>
      <c r="I34" s="17">
        <v>0</v>
      </c>
      <c r="J34" s="17">
        <v>3237</v>
      </c>
    </row>
    <row r="35" spans="1:10" ht="12.75" customHeight="1" x14ac:dyDescent="0.2">
      <c r="A35" s="20" t="s">
        <v>15</v>
      </c>
      <c r="C35" s="17">
        <v>0</v>
      </c>
      <c r="D35" s="17">
        <v>0</v>
      </c>
      <c r="E35" s="17">
        <v>12</v>
      </c>
      <c r="F35" s="17">
        <v>0</v>
      </c>
      <c r="G35" s="17">
        <v>0</v>
      </c>
      <c r="H35" s="17">
        <v>0</v>
      </c>
      <c r="I35" s="17">
        <v>0</v>
      </c>
      <c r="J35" s="17">
        <v>12</v>
      </c>
    </row>
    <row r="36" spans="1:10" ht="10.199999999999999" x14ac:dyDescent="0.2">
      <c r="A36" s="20" t="s">
        <v>16</v>
      </c>
      <c r="C36" s="17">
        <v>0</v>
      </c>
      <c r="D36" s="17">
        <v>281</v>
      </c>
      <c r="E36" s="17">
        <v>0</v>
      </c>
      <c r="F36" s="17">
        <v>0</v>
      </c>
      <c r="G36" s="17">
        <v>0</v>
      </c>
      <c r="H36" s="17">
        <v>0</v>
      </c>
      <c r="I36" s="17">
        <v>0</v>
      </c>
      <c r="J36" s="17">
        <v>281</v>
      </c>
    </row>
    <row r="37" spans="1:10" ht="10.199999999999999" x14ac:dyDescent="0.2">
      <c r="A37" s="19"/>
      <c r="C37" s="30"/>
      <c r="D37" s="30"/>
      <c r="E37" s="30"/>
      <c r="F37" s="30"/>
      <c r="G37" s="30"/>
      <c r="H37" s="30"/>
      <c r="I37" s="30"/>
      <c r="J37" s="31"/>
    </row>
    <row r="38" spans="1:10" ht="20.100000000000001" customHeight="1" x14ac:dyDescent="0.2">
      <c r="A38" s="18" t="s">
        <v>34</v>
      </c>
      <c r="C38" s="30">
        <v>12463</v>
      </c>
      <c r="D38" s="30">
        <v>28856</v>
      </c>
      <c r="E38" s="30">
        <v>26788</v>
      </c>
      <c r="F38" s="30">
        <v>14578</v>
      </c>
      <c r="G38" s="30">
        <v>2725</v>
      </c>
      <c r="H38" s="30">
        <v>6789</v>
      </c>
      <c r="I38" s="30">
        <v>303</v>
      </c>
      <c r="J38" s="30">
        <v>92502</v>
      </c>
    </row>
    <row r="39" spans="1:10" ht="15.9" customHeight="1" x14ac:dyDescent="0.2">
      <c r="A39" s="20" t="s">
        <v>13</v>
      </c>
      <c r="B39" s="19"/>
      <c r="C39" s="31">
        <v>5604</v>
      </c>
      <c r="D39" s="31">
        <v>17128</v>
      </c>
      <c r="E39" s="31">
        <v>6615</v>
      </c>
      <c r="F39" s="31">
        <v>8365</v>
      </c>
      <c r="G39" s="31">
        <v>2725</v>
      </c>
      <c r="H39" s="31">
        <v>4333</v>
      </c>
      <c r="I39" s="31">
        <v>303</v>
      </c>
      <c r="J39" s="31">
        <v>45073</v>
      </c>
    </row>
    <row r="40" spans="1:10" ht="10.199999999999999" x14ac:dyDescent="0.2">
      <c r="A40" s="20" t="s">
        <v>14</v>
      </c>
      <c r="B40" s="19"/>
      <c r="C40" s="31">
        <v>1556</v>
      </c>
      <c r="D40" s="31">
        <v>5926</v>
      </c>
      <c r="E40" s="31">
        <v>5561</v>
      </c>
      <c r="F40" s="31">
        <v>627</v>
      </c>
      <c r="G40" s="31">
        <v>0</v>
      </c>
      <c r="H40" s="31">
        <v>2400</v>
      </c>
      <c r="I40" s="31">
        <v>0</v>
      </c>
      <c r="J40" s="31">
        <v>16070</v>
      </c>
    </row>
    <row r="41" spans="1:10" ht="10.199999999999999" x14ac:dyDescent="0.2">
      <c r="A41" s="20" t="s">
        <v>15</v>
      </c>
      <c r="B41" s="19"/>
      <c r="C41" s="31">
        <v>345</v>
      </c>
      <c r="D41" s="31">
        <v>3269</v>
      </c>
      <c r="E41" s="31">
        <v>8757</v>
      </c>
      <c r="F41" s="31">
        <v>406</v>
      </c>
      <c r="G41" s="31">
        <v>0</v>
      </c>
      <c r="H41" s="31">
        <v>56</v>
      </c>
      <c r="I41" s="31">
        <v>0</v>
      </c>
      <c r="J41" s="31">
        <v>12833</v>
      </c>
    </row>
    <row r="42" spans="1:10" ht="10.199999999999999" x14ac:dyDescent="0.2">
      <c r="A42" s="20" t="s">
        <v>16</v>
      </c>
      <c r="B42" s="19"/>
      <c r="C42" s="13">
        <v>4958</v>
      </c>
      <c r="D42" s="13">
        <v>2533</v>
      </c>
      <c r="E42" s="13">
        <v>5855</v>
      </c>
      <c r="F42" s="13">
        <v>5180</v>
      </c>
      <c r="G42" s="13">
        <v>0</v>
      </c>
      <c r="H42" s="13">
        <v>0</v>
      </c>
      <c r="I42" s="13">
        <v>0</v>
      </c>
      <c r="J42" s="16">
        <v>18526</v>
      </c>
    </row>
    <row r="43" spans="1:10" ht="10.199999999999999" x14ac:dyDescent="0.2">
      <c r="A43" s="19"/>
      <c r="C43" s="13"/>
      <c r="D43" s="13"/>
      <c r="E43" s="13"/>
      <c r="F43" s="13"/>
      <c r="G43" s="13"/>
      <c r="H43" s="13"/>
      <c r="I43" s="13"/>
      <c r="J43" s="13"/>
    </row>
    <row r="44" spans="1:10" ht="15.9" customHeight="1" x14ac:dyDescent="0.2">
      <c r="A44" s="20" t="s">
        <v>27</v>
      </c>
      <c r="C44" s="16"/>
      <c r="D44" s="16"/>
      <c r="E44" s="16"/>
      <c r="F44" s="16"/>
      <c r="G44" s="16"/>
      <c r="H44" s="16"/>
      <c r="I44" s="16"/>
      <c r="J44" s="16"/>
    </row>
    <row r="45" spans="1:10" ht="14.1" customHeight="1" x14ac:dyDescent="0.2">
      <c r="A45" s="20" t="s">
        <v>28</v>
      </c>
      <c r="C45" s="16"/>
      <c r="D45" s="16"/>
      <c r="E45" s="16"/>
      <c r="F45" s="16"/>
      <c r="G45" s="16"/>
      <c r="H45" s="16"/>
      <c r="I45" s="16"/>
      <c r="J45" s="16"/>
    </row>
    <row r="46" spans="1:10" ht="14.1" customHeight="1" x14ac:dyDescent="0.2">
      <c r="A46" s="20" t="s">
        <v>32</v>
      </c>
      <c r="C46" s="16"/>
      <c r="D46" s="16"/>
      <c r="E46" s="16"/>
      <c r="F46" s="16"/>
      <c r="G46" s="16"/>
      <c r="H46" s="16"/>
      <c r="I46" s="16"/>
      <c r="J46" s="16"/>
    </row>
    <row r="47" spans="1:10" ht="14.1" customHeight="1" x14ac:dyDescent="0.2">
      <c r="A47" s="34" t="s">
        <v>40</v>
      </c>
      <c r="C47"/>
      <c r="D47"/>
      <c r="E47"/>
      <c r="F47"/>
      <c r="G47"/>
      <c r="H47"/>
      <c r="I47"/>
      <c r="J47" s="35"/>
    </row>
    <row r="48" spans="1:10" ht="15.9" customHeight="1" x14ac:dyDescent="0.2">
      <c r="A48" s="22" t="s">
        <v>18</v>
      </c>
      <c r="B48"/>
      <c r="C48"/>
      <c r="D48"/>
      <c r="E48"/>
      <c r="F48"/>
      <c r="G48"/>
      <c r="H48"/>
      <c r="I48"/>
      <c r="J48" s="35" t="s">
        <v>41</v>
      </c>
    </row>
    <row r="49" spans="1:10" ht="3.9" customHeight="1" x14ac:dyDescent="0.2">
      <c r="A49" s="21"/>
      <c r="B49" s="21"/>
      <c r="C49" s="21"/>
      <c r="D49" s="21"/>
      <c r="E49" s="21"/>
      <c r="F49" s="21"/>
      <c r="G49" s="21"/>
      <c r="H49" s="21"/>
      <c r="I49" s="21"/>
      <c r="J49" s="21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C4B115-F9F0-408F-8DAB-1B7007772EB7}">
  <sheetPr codeName="Feuil170"/>
  <dimension ref="A1:J49"/>
  <sheetViews>
    <sheetView workbookViewId="0">
      <selection activeCell="K1" sqref="K1"/>
    </sheetView>
  </sheetViews>
  <sheetFormatPr baseColWidth="10" defaultColWidth="16" defaultRowHeight="9.9" customHeight="1" x14ac:dyDescent="0.2"/>
  <cols>
    <col min="1" max="1" width="7.6640625" style="1" customWidth="1"/>
    <col min="2" max="2" width="14.6640625" style="1" customWidth="1"/>
    <col min="3" max="3" width="15" style="1" customWidth="1"/>
    <col min="4" max="7" width="14" style="1" customWidth="1"/>
    <col min="8" max="8" width="15.6640625" style="1" customWidth="1"/>
    <col min="9" max="10" width="14" style="1" customWidth="1"/>
    <col min="11" max="16384" width="16" style="1"/>
  </cols>
  <sheetData>
    <row r="1" spans="1:10" s="27" customFormat="1" ht="34.5" customHeight="1" x14ac:dyDescent="0.3">
      <c r="A1" s="26" t="s">
        <v>17</v>
      </c>
      <c r="B1" s="23"/>
    </row>
    <row r="2" spans="1:10" s="27" customFormat="1" ht="5.0999999999999996" customHeight="1" thickBot="1" x14ac:dyDescent="0.25">
      <c r="A2" s="28"/>
      <c r="B2" s="28"/>
      <c r="C2" s="28"/>
      <c r="D2" s="28"/>
      <c r="E2" s="28"/>
      <c r="F2" s="28"/>
      <c r="G2" s="28"/>
      <c r="H2" s="28"/>
      <c r="I2" s="28"/>
      <c r="J2" s="28"/>
    </row>
    <row r="3" spans="1:10" s="8" customFormat="1" ht="39.9" customHeight="1" x14ac:dyDescent="0.3">
      <c r="A3" s="8" t="s">
        <v>19</v>
      </c>
    </row>
    <row r="4" spans="1:10" ht="15" customHeight="1" x14ac:dyDescent="0.3">
      <c r="A4" s="8" t="s">
        <v>31</v>
      </c>
      <c r="J4" s="29" t="s">
        <v>42</v>
      </c>
    </row>
    <row r="5" spans="1:10" s="5" customFormat="1" ht="15.9" customHeight="1" x14ac:dyDescent="0.3">
      <c r="A5" s="2" t="s">
        <v>12</v>
      </c>
      <c r="B5" s="2"/>
      <c r="C5" s="3"/>
      <c r="D5" s="3"/>
      <c r="E5" s="3"/>
      <c r="F5" s="3"/>
      <c r="G5" s="3"/>
      <c r="H5" s="3"/>
      <c r="I5" s="3"/>
      <c r="J5" s="4" t="s">
        <v>1</v>
      </c>
    </row>
    <row r="6" spans="1:10" ht="3.9" customHeight="1" x14ac:dyDescent="0.3">
      <c r="A6" s="7"/>
      <c r="B6" s="7"/>
      <c r="C6" s="7"/>
      <c r="D6" s="7"/>
      <c r="E6" s="7"/>
      <c r="F6" s="7"/>
      <c r="G6" s="7"/>
      <c r="H6" s="7"/>
      <c r="I6" s="7"/>
      <c r="J6" s="7"/>
    </row>
    <row r="7" spans="1:10" ht="3.9" customHeight="1" x14ac:dyDescent="0.2"/>
    <row r="8" spans="1:10" ht="12" customHeight="1" x14ac:dyDescent="0.2">
      <c r="I8" s="6" t="s">
        <v>33</v>
      </c>
    </row>
    <row r="9" spans="1:10" ht="3.9" customHeight="1" x14ac:dyDescent="0.2">
      <c r="C9" s="9"/>
      <c r="D9" s="9"/>
      <c r="E9" s="9"/>
      <c r="F9" s="9"/>
      <c r="G9" s="9"/>
      <c r="H9" s="9"/>
      <c r="I9" s="9"/>
    </row>
    <row r="10" spans="1:10" ht="3.9" customHeight="1" x14ac:dyDescent="0.2"/>
    <row r="11" spans="1:10" ht="12" customHeight="1" x14ac:dyDescent="0.2">
      <c r="C11" s="10" t="s">
        <v>6</v>
      </c>
      <c r="D11" s="10" t="s">
        <v>7</v>
      </c>
      <c r="E11" s="10" t="s">
        <v>8</v>
      </c>
      <c r="F11" s="10" t="s">
        <v>9</v>
      </c>
      <c r="G11" s="10" t="s">
        <v>10</v>
      </c>
      <c r="H11" s="10" t="s">
        <v>11</v>
      </c>
      <c r="I11" s="10" t="s">
        <v>21</v>
      </c>
      <c r="J11" s="10" t="s">
        <v>0</v>
      </c>
    </row>
    <row r="12" spans="1:10" ht="3.9" customHeight="1" x14ac:dyDescent="0.2">
      <c r="A12" s="9"/>
      <c r="B12" s="9"/>
      <c r="C12" s="11"/>
      <c r="D12" s="11"/>
      <c r="E12" s="11"/>
      <c r="F12" s="11"/>
      <c r="G12" s="11"/>
      <c r="H12" s="11"/>
      <c r="I12" s="11"/>
      <c r="J12" s="11"/>
    </row>
    <row r="13" spans="1:10" ht="3.9" customHeight="1" x14ac:dyDescent="0.2">
      <c r="C13" s="12"/>
      <c r="D13" s="12"/>
      <c r="E13" s="12"/>
      <c r="F13" s="12"/>
      <c r="G13" s="12"/>
      <c r="H13" s="12"/>
      <c r="I13" s="12"/>
      <c r="J13" s="12"/>
    </row>
    <row r="14" spans="1:10" ht="20.100000000000001" customHeight="1" x14ac:dyDescent="0.2">
      <c r="A14" s="18" t="s">
        <v>2</v>
      </c>
      <c r="C14" s="30">
        <v>5394</v>
      </c>
      <c r="D14" s="30">
        <v>6209</v>
      </c>
      <c r="E14" s="30">
        <v>6734</v>
      </c>
      <c r="F14" s="30">
        <v>4525</v>
      </c>
      <c r="G14" s="30">
        <v>1724</v>
      </c>
      <c r="H14" s="30">
        <v>1164</v>
      </c>
      <c r="I14" s="30">
        <v>0</v>
      </c>
      <c r="J14" s="30">
        <v>25750</v>
      </c>
    </row>
    <row r="15" spans="1:10" ht="15.9" customHeight="1" x14ac:dyDescent="0.2">
      <c r="A15" s="20" t="s">
        <v>13</v>
      </c>
      <c r="C15" s="17">
        <v>1258</v>
      </c>
      <c r="D15" s="17">
        <v>1627</v>
      </c>
      <c r="E15" s="17">
        <v>1547</v>
      </c>
      <c r="F15" s="17">
        <v>553</v>
      </c>
      <c r="G15" s="17">
        <v>122</v>
      </c>
      <c r="H15" s="17">
        <v>629</v>
      </c>
      <c r="I15" s="17">
        <v>0</v>
      </c>
      <c r="J15" s="31">
        <v>5736</v>
      </c>
    </row>
    <row r="16" spans="1:10" ht="10.199999999999999" x14ac:dyDescent="0.2">
      <c r="A16" s="20" t="s">
        <v>14</v>
      </c>
      <c r="C16" s="17">
        <v>1624</v>
      </c>
      <c r="D16" s="17">
        <v>3270</v>
      </c>
      <c r="E16" s="17">
        <v>1648</v>
      </c>
      <c r="F16" s="17">
        <v>1094</v>
      </c>
      <c r="G16" s="17">
        <v>104</v>
      </c>
      <c r="H16" s="17">
        <v>0</v>
      </c>
      <c r="I16" s="17">
        <v>0</v>
      </c>
      <c r="J16" s="31">
        <v>7740</v>
      </c>
    </row>
    <row r="17" spans="1:10" ht="10.199999999999999" x14ac:dyDescent="0.2">
      <c r="A17" s="20" t="s">
        <v>15</v>
      </c>
      <c r="C17" s="17">
        <v>1461</v>
      </c>
      <c r="D17" s="17">
        <v>928</v>
      </c>
      <c r="E17" s="17">
        <v>705</v>
      </c>
      <c r="F17" s="17">
        <v>1220</v>
      </c>
      <c r="G17" s="17">
        <v>1498</v>
      </c>
      <c r="H17" s="17">
        <v>0</v>
      </c>
      <c r="I17" s="17">
        <v>0</v>
      </c>
      <c r="J17" s="31">
        <v>5812</v>
      </c>
    </row>
    <row r="18" spans="1:10" ht="10.199999999999999" x14ac:dyDescent="0.2">
      <c r="A18" s="20" t="s">
        <v>16</v>
      </c>
      <c r="C18" s="17">
        <v>1051</v>
      </c>
      <c r="D18" s="17">
        <v>384</v>
      </c>
      <c r="E18" s="17">
        <v>2834</v>
      </c>
      <c r="F18" s="17">
        <v>1658</v>
      </c>
      <c r="G18" s="17">
        <v>0</v>
      </c>
      <c r="H18" s="17">
        <v>535</v>
      </c>
      <c r="I18" s="17">
        <v>0</v>
      </c>
      <c r="J18" s="31">
        <v>6462</v>
      </c>
    </row>
    <row r="19" spans="1:10" ht="10.199999999999999" x14ac:dyDescent="0.2">
      <c r="A19" s="19"/>
      <c r="C19" s="17"/>
      <c r="D19" s="17"/>
      <c r="E19" s="17"/>
      <c r="F19" s="17"/>
      <c r="G19" s="17"/>
      <c r="H19" s="17"/>
      <c r="I19" s="17"/>
      <c r="J19" s="30"/>
    </row>
    <row r="20" spans="1:10" ht="20.100000000000001" customHeight="1" x14ac:dyDescent="0.2">
      <c r="A20" s="18" t="s">
        <v>3</v>
      </c>
      <c r="C20" s="30">
        <v>1227</v>
      </c>
      <c r="D20" s="30">
        <v>2559</v>
      </c>
      <c r="E20" s="30">
        <v>1200</v>
      </c>
      <c r="F20" s="30">
        <v>822</v>
      </c>
      <c r="G20" s="30">
        <v>213</v>
      </c>
      <c r="H20" s="30">
        <v>288</v>
      </c>
      <c r="I20" s="30">
        <v>0</v>
      </c>
      <c r="J20" s="30">
        <v>6309</v>
      </c>
    </row>
    <row r="21" spans="1:10" ht="15.9" customHeight="1" x14ac:dyDescent="0.2">
      <c r="A21" s="20" t="s">
        <v>13</v>
      </c>
      <c r="C21" s="33">
        <v>855</v>
      </c>
      <c r="D21" s="33">
        <v>1949</v>
      </c>
      <c r="E21" s="33">
        <v>861</v>
      </c>
      <c r="F21" s="33">
        <v>562</v>
      </c>
      <c r="G21" s="33">
        <v>18</v>
      </c>
      <c r="H21" s="33">
        <v>242</v>
      </c>
      <c r="I21" s="33">
        <v>0</v>
      </c>
      <c r="J21" s="31">
        <v>4487</v>
      </c>
    </row>
    <row r="22" spans="1:10" ht="12.75" customHeight="1" x14ac:dyDescent="0.2">
      <c r="A22" s="20" t="s">
        <v>14</v>
      </c>
      <c r="C22" s="33">
        <v>246</v>
      </c>
      <c r="D22" s="33">
        <v>342</v>
      </c>
      <c r="E22" s="33">
        <v>0</v>
      </c>
      <c r="F22" s="33">
        <v>150</v>
      </c>
      <c r="G22" s="33">
        <v>195</v>
      </c>
      <c r="H22" s="33">
        <v>0</v>
      </c>
      <c r="I22" s="33">
        <v>0</v>
      </c>
      <c r="J22" s="31">
        <v>933</v>
      </c>
    </row>
    <row r="23" spans="1:10" ht="10.199999999999999" x14ac:dyDescent="0.2">
      <c r="A23" s="20" t="s">
        <v>15</v>
      </c>
      <c r="C23" s="33">
        <v>42</v>
      </c>
      <c r="D23" s="33">
        <v>0</v>
      </c>
      <c r="E23" s="33">
        <v>240</v>
      </c>
      <c r="F23" s="33">
        <v>0</v>
      </c>
      <c r="G23" s="33">
        <v>0</v>
      </c>
      <c r="H23" s="33">
        <v>0</v>
      </c>
      <c r="I23" s="33">
        <v>0</v>
      </c>
      <c r="J23" s="31">
        <v>282</v>
      </c>
    </row>
    <row r="24" spans="1:10" ht="10.199999999999999" x14ac:dyDescent="0.2">
      <c r="A24" s="20" t="s">
        <v>16</v>
      </c>
      <c r="C24" s="33">
        <v>84</v>
      </c>
      <c r="D24" s="33">
        <v>268</v>
      </c>
      <c r="E24" s="33">
        <v>99</v>
      </c>
      <c r="F24" s="33">
        <v>110</v>
      </c>
      <c r="G24" s="33">
        <v>0</v>
      </c>
      <c r="H24" s="33">
        <v>46</v>
      </c>
      <c r="I24" s="33">
        <v>0</v>
      </c>
      <c r="J24" s="31">
        <v>607</v>
      </c>
    </row>
    <row r="25" spans="1:10" ht="10.199999999999999" x14ac:dyDescent="0.2">
      <c r="A25" s="19"/>
      <c r="C25" s="17"/>
      <c r="D25" s="17"/>
      <c r="E25" s="17"/>
      <c r="F25" s="17"/>
      <c r="G25" s="17"/>
      <c r="H25" s="17"/>
      <c r="I25" s="17"/>
      <c r="J25" s="30"/>
    </row>
    <row r="26" spans="1:10" ht="20.100000000000001" customHeight="1" x14ac:dyDescent="0.2">
      <c r="A26" s="18" t="s">
        <v>4</v>
      </c>
      <c r="C26" s="30">
        <v>341</v>
      </c>
      <c r="D26" s="30">
        <v>2675</v>
      </c>
      <c r="E26" s="30">
        <v>4286</v>
      </c>
      <c r="F26" s="30">
        <v>3630</v>
      </c>
      <c r="G26" s="30">
        <v>0</v>
      </c>
      <c r="H26" s="30">
        <v>5500</v>
      </c>
      <c r="I26" s="30">
        <v>0</v>
      </c>
      <c r="J26" s="30">
        <v>16432</v>
      </c>
    </row>
    <row r="27" spans="1:10" ht="15.9" customHeight="1" x14ac:dyDescent="0.2">
      <c r="A27" s="20" t="s">
        <v>13</v>
      </c>
      <c r="C27" s="17">
        <v>199</v>
      </c>
      <c r="D27" s="17">
        <v>0</v>
      </c>
      <c r="E27" s="17">
        <v>3289</v>
      </c>
      <c r="F27" s="17">
        <v>0</v>
      </c>
      <c r="G27" s="17">
        <v>0</v>
      </c>
      <c r="H27" s="17">
        <v>0</v>
      </c>
      <c r="I27" s="17">
        <v>0</v>
      </c>
      <c r="J27" s="31">
        <v>3488</v>
      </c>
    </row>
    <row r="28" spans="1:10" ht="12.75" customHeight="1" x14ac:dyDescent="0.2">
      <c r="A28" s="20" t="s">
        <v>14</v>
      </c>
      <c r="C28" s="17">
        <v>142</v>
      </c>
      <c r="D28" s="17">
        <v>675</v>
      </c>
      <c r="E28" s="17">
        <v>997</v>
      </c>
      <c r="F28" s="17">
        <v>130</v>
      </c>
      <c r="G28" s="17">
        <v>0</v>
      </c>
      <c r="H28" s="17">
        <v>500</v>
      </c>
      <c r="I28" s="17">
        <v>0</v>
      </c>
      <c r="J28" s="31">
        <v>2444</v>
      </c>
    </row>
    <row r="29" spans="1:10" ht="10.199999999999999" x14ac:dyDescent="0.2">
      <c r="A29" s="20" t="s">
        <v>15</v>
      </c>
      <c r="C29" s="17">
        <v>0</v>
      </c>
      <c r="D29" s="17">
        <v>2000</v>
      </c>
      <c r="E29" s="17">
        <v>0</v>
      </c>
      <c r="F29" s="17">
        <v>0</v>
      </c>
      <c r="G29" s="17">
        <v>0</v>
      </c>
      <c r="H29" s="17">
        <v>5000</v>
      </c>
      <c r="I29" s="17">
        <v>0</v>
      </c>
      <c r="J29" s="31">
        <v>7000</v>
      </c>
    </row>
    <row r="30" spans="1:10" ht="10.199999999999999" x14ac:dyDescent="0.2">
      <c r="A30" s="20" t="s">
        <v>16</v>
      </c>
      <c r="C30" s="17">
        <v>0</v>
      </c>
      <c r="D30" s="17">
        <v>0</v>
      </c>
      <c r="E30" s="17">
        <v>0</v>
      </c>
      <c r="F30" s="17">
        <v>3500</v>
      </c>
      <c r="G30" s="17">
        <v>0</v>
      </c>
      <c r="H30" s="17">
        <v>0</v>
      </c>
      <c r="I30" s="17">
        <v>0</v>
      </c>
      <c r="J30" s="31">
        <v>3500</v>
      </c>
    </row>
    <row r="31" spans="1:10" ht="10.199999999999999" x14ac:dyDescent="0.2">
      <c r="A31" s="19"/>
      <c r="C31" s="17"/>
      <c r="D31" s="17"/>
      <c r="E31" s="17"/>
      <c r="F31" s="17"/>
      <c r="G31" s="17"/>
      <c r="H31" s="17"/>
      <c r="I31" s="17"/>
      <c r="J31" s="30"/>
    </row>
    <row r="32" spans="1:10" ht="20.100000000000001" customHeight="1" x14ac:dyDescent="0.2">
      <c r="A32" s="18" t="s">
        <v>5</v>
      </c>
      <c r="C32" s="30">
        <v>2510</v>
      </c>
      <c r="D32" s="30">
        <v>1710</v>
      </c>
      <c r="E32" s="30">
        <v>1359</v>
      </c>
      <c r="F32" s="30">
        <v>1878</v>
      </c>
      <c r="G32" s="30">
        <v>2743</v>
      </c>
      <c r="H32" s="30">
        <v>2282</v>
      </c>
      <c r="I32" s="30">
        <v>0</v>
      </c>
      <c r="J32" s="30">
        <v>12482</v>
      </c>
    </row>
    <row r="33" spans="1:10" ht="15.9" customHeight="1" x14ac:dyDescent="0.2">
      <c r="A33" s="20" t="s">
        <v>13</v>
      </c>
      <c r="C33" s="17">
        <v>2510</v>
      </c>
      <c r="D33" s="17">
        <v>1710</v>
      </c>
      <c r="E33" s="17">
        <v>1146</v>
      </c>
      <c r="F33" s="17">
        <v>948</v>
      </c>
      <c r="G33" s="17">
        <v>930</v>
      </c>
      <c r="H33" s="17">
        <v>1976</v>
      </c>
      <c r="I33" s="17">
        <v>0</v>
      </c>
      <c r="J33" s="31">
        <v>9220</v>
      </c>
    </row>
    <row r="34" spans="1:10" ht="12.75" customHeight="1" x14ac:dyDescent="0.2">
      <c r="A34" s="20" t="s">
        <v>14</v>
      </c>
      <c r="C34" s="17">
        <v>0</v>
      </c>
      <c r="D34" s="17">
        <v>0</v>
      </c>
      <c r="E34" s="17">
        <v>213</v>
      </c>
      <c r="F34" s="17">
        <v>930</v>
      </c>
      <c r="G34" s="17">
        <v>1813</v>
      </c>
      <c r="H34" s="17">
        <v>306</v>
      </c>
      <c r="I34" s="17">
        <v>0</v>
      </c>
      <c r="J34" s="31">
        <v>3262</v>
      </c>
    </row>
    <row r="35" spans="1:10" ht="12.75" customHeight="1" x14ac:dyDescent="0.2">
      <c r="A35" s="20" t="s">
        <v>15</v>
      </c>
      <c r="C35" s="17">
        <v>0</v>
      </c>
      <c r="D35" s="17">
        <v>0</v>
      </c>
      <c r="E35" s="17">
        <v>0</v>
      </c>
      <c r="F35" s="17">
        <v>0</v>
      </c>
      <c r="G35" s="17">
        <v>0</v>
      </c>
      <c r="H35" s="17">
        <v>0</v>
      </c>
      <c r="I35" s="17">
        <v>0</v>
      </c>
      <c r="J35" s="31">
        <v>0</v>
      </c>
    </row>
    <row r="36" spans="1:10" ht="10.199999999999999" x14ac:dyDescent="0.2">
      <c r="A36" s="20" t="s">
        <v>16</v>
      </c>
      <c r="C36" s="17">
        <v>0</v>
      </c>
      <c r="D36" s="17">
        <v>0</v>
      </c>
      <c r="E36" s="17">
        <v>0</v>
      </c>
      <c r="F36" s="17">
        <v>0</v>
      </c>
      <c r="G36" s="17">
        <v>0</v>
      </c>
      <c r="H36" s="17">
        <v>0</v>
      </c>
      <c r="I36" s="17">
        <v>0</v>
      </c>
      <c r="J36" s="31">
        <v>0</v>
      </c>
    </row>
    <row r="37" spans="1:10" ht="10.199999999999999" x14ac:dyDescent="0.2">
      <c r="A37" s="19"/>
      <c r="C37" s="17"/>
      <c r="D37" s="17"/>
      <c r="E37" s="17"/>
      <c r="F37" s="17"/>
      <c r="G37" s="17"/>
      <c r="H37" s="17"/>
      <c r="I37" s="17"/>
      <c r="J37" s="30"/>
    </row>
    <row r="38" spans="1:10" ht="20.100000000000001" customHeight="1" x14ac:dyDescent="0.2">
      <c r="A38" s="18" t="s">
        <v>34</v>
      </c>
      <c r="C38" s="30">
        <v>9534</v>
      </c>
      <c r="D38" s="30">
        <v>13220</v>
      </c>
      <c r="E38" s="30">
        <v>13617</v>
      </c>
      <c r="F38" s="30">
        <v>10855</v>
      </c>
      <c r="G38" s="30">
        <v>4680</v>
      </c>
      <c r="H38" s="30">
        <v>9234</v>
      </c>
      <c r="I38" s="30">
        <v>0</v>
      </c>
      <c r="J38" s="30">
        <v>61140</v>
      </c>
    </row>
    <row r="39" spans="1:10" ht="15.9" customHeight="1" x14ac:dyDescent="0.2">
      <c r="A39" s="20" t="s">
        <v>13</v>
      </c>
      <c r="B39" s="19"/>
      <c r="C39" s="31">
        <v>4822</v>
      </c>
      <c r="D39" s="31">
        <v>5286</v>
      </c>
      <c r="E39" s="31">
        <v>6843</v>
      </c>
      <c r="F39" s="31">
        <v>2063</v>
      </c>
      <c r="G39" s="31">
        <v>1070</v>
      </c>
      <c r="H39" s="31">
        <v>2847</v>
      </c>
      <c r="I39" s="31">
        <v>0</v>
      </c>
      <c r="J39" s="31">
        <v>22931</v>
      </c>
    </row>
    <row r="40" spans="1:10" ht="10.199999999999999" x14ac:dyDescent="0.2">
      <c r="A40" s="20" t="s">
        <v>14</v>
      </c>
      <c r="B40" s="19"/>
      <c r="C40" s="31">
        <v>2074</v>
      </c>
      <c r="D40" s="31">
        <v>4354</v>
      </c>
      <c r="E40" s="31">
        <v>2896</v>
      </c>
      <c r="F40" s="31">
        <v>2304</v>
      </c>
      <c r="G40" s="31">
        <v>2112</v>
      </c>
      <c r="H40" s="31">
        <v>806</v>
      </c>
      <c r="I40" s="31">
        <v>0</v>
      </c>
      <c r="J40" s="31">
        <v>14546</v>
      </c>
    </row>
    <row r="41" spans="1:10" ht="10.199999999999999" x14ac:dyDescent="0.2">
      <c r="A41" s="20" t="s">
        <v>15</v>
      </c>
      <c r="B41" s="19"/>
      <c r="C41" s="31">
        <v>1503</v>
      </c>
      <c r="D41" s="31">
        <v>2928</v>
      </c>
      <c r="E41" s="31">
        <v>945</v>
      </c>
      <c r="F41" s="31">
        <v>1220</v>
      </c>
      <c r="G41" s="31">
        <v>1498</v>
      </c>
      <c r="H41" s="31">
        <v>5000</v>
      </c>
      <c r="I41" s="31">
        <v>0</v>
      </c>
      <c r="J41" s="31">
        <v>13094</v>
      </c>
    </row>
    <row r="42" spans="1:10" ht="10.199999999999999" x14ac:dyDescent="0.2">
      <c r="A42" s="20" t="s">
        <v>16</v>
      </c>
      <c r="B42" s="19"/>
      <c r="C42" s="31">
        <v>1135</v>
      </c>
      <c r="D42" s="31">
        <v>652</v>
      </c>
      <c r="E42" s="31">
        <v>2933</v>
      </c>
      <c r="F42" s="31">
        <v>5268</v>
      </c>
      <c r="G42" s="31">
        <v>0</v>
      </c>
      <c r="H42" s="31">
        <v>581</v>
      </c>
      <c r="I42" s="31">
        <v>0</v>
      </c>
      <c r="J42" s="31">
        <v>10569</v>
      </c>
    </row>
    <row r="43" spans="1:10" ht="10.199999999999999" x14ac:dyDescent="0.2">
      <c r="A43" s="19"/>
      <c r="C43" s="13"/>
      <c r="D43" s="13"/>
      <c r="E43" s="13"/>
      <c r="F43" s="13"/>
      <c r="G43" s="13"/>
      <c r="H43" s="13"/>
      <c r="I43" s="13"/>
      <c r="J43" s="16"/>
    </row>
    <row r="44" spans="1:10" ht="15.9" customHeight="1" x14ac:dyDescent="0.2">
      <c r="A44" s="20" t="s">
        <v>27</v>
      </c>
      <c r="C44" s="13"/>
      <c r="D44" s="13"/>
      <c r="E44" s="13"/>
      <c r="F44" s="13"/>
      <c r="G44" s="13"/>
      <c r="H44" s="13"/>
      <c r="I44" s="13"/>
      <c r="J44" s="13"/>
    </row>
    <row r="45" spans="1:10" ht="14.1" customHeight="1" x14ac:dyDescent="0.2">
      <c r="A45" s="20" t="s">
        <v>28</v>
      </c>
      <c r="C45" s="16"/>
      <c r="D45" s="16"/>
      <c r="E45" s="16"/>
      <c r="F45" s="16"/>
      <c r="G45" s="16"/>
      <c r="H45" s="16"/>
      <c r="I45" s="16"/>
      <c r="J45" s="16"/>
    </row>
    <row r="46" spans="1:10" ht="14.1" customHeight="1" x14ac:dyDescent="0.2">
      <c r="A46" s="20" t="s">
        <v>32</v>
      </c>
      <c r="C46" s="16"/>
      <c r="D46" s="16"/>
      <c r="E46" s="16"/>
      <c r="F46" s="16"/>
      <c r="G46" s="16"/>
      <c r="H46" s="16"/>
      <c r="I46" s="16"/>
      <c r="J46" s="16"/>
    </row>
    <row r="47" spans="1:10" ht="14.1" customHeight="1" x14ac:dyDescent="0.2">
      <c r="A47" s="19" t="s">
        <v>35</v>
      </c>
      <c r="C47" s="16"/>
      <c r="D47" s="16"/>
      <c r="E47" s="16"/>
      <c r="F47" s="16"/>
      <c r="G47" s="16"/>
      <c r="H47" s="16"/>
      <c r="I47" s="16"/>
      <c r="J47" s="16"/>
    </row>
    <row r="48" spans="1:10" ht="15.9" customHeight="1" x14ac:dyDescent="0.2">
      <c r="A48" s="22" t="s">
        <v>18</v>
      </c>
      <c r="B48"/>
      <c r="C48"/>
      <c r="D48"/>
      <c r="E48"/>
      <c r="F48"/>
      <c r="G48"/>
      <c r="H48"/>
      <c r="I48"/>
      <c r="J48" s="32" t="s">
        <v>38</v>
      </c>
    </row>
    <row r="49" spans="1:10" ht="3.9" customHeight="1" x14ac:dyDescent="0.2">
      <c r="A49" s="21"/>
      <c r="B49" s="21"/>
      <c r="C49" s="21"/>
      <c r="D49" s="21"/>
      <c r="E49" s="21"/>
      <c r="F49" s="21"/>
      <c r="G49" s="21"/>
      <c r="H49" s="21"/>
      <c r="I49" s="21"/>
      <c r="J49" s="21"/>
    </row>
  </sheetData>
  <phoneticPr fontId="1" type="noConversion"/>
  <pageMargins left="0.59055118110236227" right="0.59055118110236227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B2BF28-88ED-4DB7-B722-4B8AB27BDAA3}">
  <sheetPr codeName="Feuil169"/>
  <dimension ref="A1:J48"/>
  <sheetViews>
    <sheetView workbookViewId="0">
      <selection activeCell="K1" sqref="K1"/>
    </sheetView>
  </sheetViews>
  <sheetFormatPr baseColWidth="10" defaultColWidth="16" defaultRowHeight="9.9" customHeight="1" x14ac:dyDescent="0.2"/>
  <cols>
    <col min="1" max="1" width="7.6640625" style="1" customWidth="1"/>
    <col min="2" max="2" width="14.6640625" style="1" customWidth="1"/>
    <col min="3" max="3" width="15" style="1" customWidth="1"/>
    <col min="4" max="7" width="14" style="1" customWidth="1"/>
    <col min="8" max="8" width="15.6640625" style="1" customWidth="1"/>
    <col min="9" max="10" width="14" style="1" customWidth="1"/>
    <col min="11" max="16384" width="16" style="1"/>
  </cols>
  <sheetData>
    <row r="1" spans="1:10" s="27" customFormat="1" ht="34.5" customHeight="1" x14ac:dyDescent="0.3">
      <c r="A1" s="26" t="s">
        <v>17</v>
      </c>
      <c r="B1" s="23"/>
    </row>
    <row r="2" spans="1:10" s="27" customFormat="1" ht="5.0999999999999996" customHeight="1" thickBot="1" x14ac:dyDescent="0.25">
      <c r="A2" s="28"/>
      <c r="B2" s="28"/>
      <c r="C2" s="28"/>
      <c r="D2" s="28"/>
      <c r="E2" s="28"/>
      <c r="F2" s="28"/>
      <c r="G2" s="28"/>
      <c r="H2" s="28"/>
      <c r="I2" s="28"/>
      <c r="J2" s="28"/>
    </row>
    <row r="3" spans="1:10" s="8" customFormat="1" ht="39.9" customHeight="1" x14ac:dyDescent="0.3">
      <c r="A3" s="8" t="s">
        <v>19</v>
      </c>
    </row>
    <row r="4" spans="1:10" ht="15" customHeight="1" x14ac:dyDescent="0.3">
      <c r="A4" s="8" t="s">
        <v>29</v>
      </c>
      <c r="J4" s="29" t="s">
        <v>42</v>
      </c>
    </row>
    <row r="5" spans="1:10" s="5" customFormat="1" ht="15.9" customHeight="1" x14ac:dyDescent="0.3">
      <c r="A5" s="2" t="s">
        <v>12</v>
      </c>
      <c r="B5" s="2"/>
      <c r="C5" s="3"/>
      <c r="D5" s="3"/>
      <c r="E5" s="3"/>
      <c r="F5" s="3"/>
      <c r="G5" s="3"/>
      <c r="H5" s="3"/>
      <c r="I5" s="3"/>
      <c r="J5" s="4" t="s">
        <v>1</v>
      </c>
    </row>
    <row r="6" spans="1:10" ht="3.9" customHeight="1" x14ac:dyDescent="0.3">
      <c r="A6" s="7"/>
      <c r="B6" s="7"/>
      <c r="C6" s="7"/>
      <c r="D6" s="7"/>
      <c r="E6" s="7"/>
      <c r="F6" s="7"/>
      <c r="G6" s="7"/>
      <c r="H6" s="7"/>
      <c r="I6" s="7"/>
      <c r="J6" s="7"/>
    </row>
    <row r="7" spans="1:10" ht="3.9" customHeight="1" x14ac:dyDescent="0.2"/>
    <row r="8" spans="1:10" ht="12" customHeight="1" x14ac:dyDescent="0.2">
      <c r="I8" s="6" t="s">
        <v>33</v>
      </c>
    </row>
    <row r="9" spans="1:10" ht="3.9" customHeight="1" x14ac:dyDescent="0.2">
      <c r="C9" s="9"/>
      <c r="D9" s="9"/>
      <c r="E9" s="9"/>
      <c r="F9" s="9"/>
      <c r="G9" s="9"/>
      <c r="H9" s="9"/>
      <c r="I9" s="9"/>
    </row>
    <row r="10" spans="1:10" ht="3.9" customHeight="1" x14ac:dyDescent="0.2"/>
    <row r="11" spans="1:10" ht="12" customHeight="1" x14ac:dyDescent="0.2">
      <c r="C11" s="10" t="s">
        <v>6</v>
      </c>
      <c r="D11" s="10" t="s">
        <v>7</v>
      </c>
      <c r="E11" s="10" t="s">
        <v>8</v>
      </c>
      <c r="F11" s="10" t="s">
        <v>9</v>
      </c>
      <c r="G11" s="10" t="s">
        <v>10</v>
      </c>
      <c r="H11" s="10" t="s">
        <v>11</v>
      </c>
      <c r="I11" s="10" t="s">
        <v>21</v>
      </c>
      <c r="J11" s="10" t="s">
        <v>0</v>
      </c>
    </row>
    <row r="12" spans="1:10" ht="3.9" customHeight="1" x14ac:dyDescent="0.2">
      <c r="A12" s="9"/>
      <c r="B12" s="9"/>
      <c r="C12" s="11"/>
      <c r="D12" s="11"/>
      <c r="E12" s="11"/>
      <c r="F12" s="11"/>
      <c r="G12" s="11"/>
      <c r="H12" s="11"/>
      <c r="I12" s="11"/>
      <c r="J12" s="11"/>
    </row>
    <row r="13" spans="1:10" ht="3.9" customHeight="1" x14ac:dyDescent="0.2">
      <c r="C13" s="12"/>
      <c r="D13" s="12"/>
      <c r="E13" s="12"/>
      <c r="F13" s="12"/>
      <c r="G13" s="12"/>
      <c r="H13" s="12"/>
      <c r="I13" s="12"/>
      <c r="J13" s="12"/>
    </row>
    <row r="14" spans="1:10" ht="20.100000000000001" customHeight="1" x14ac:dyDescent="0.2">
      <c r="A14" s="18" t="s">
        <v>2</v>
      </c>
      <c r="C14" s="30">
        <v>7980</v>
      </c>
      <c r="D14" s="30">
        <v>7483</v>
      </c>
      <c r="E14" s="30">
        <v>7512</v>
      </c>
      <c r="F14" s="30">
        <v>4990</v>
      </c>
      <c r="G14" s="30">
        <v>3858</v>
      </c>
      <c r="H14" s="30">
        <v>3730</v>
      </c>
      <c r="I14" s="30">
        <v>5726</v>
      </c>
      <c r="J14" s="30">
        <v>41279</v>
      </c>
    </row>
    <row r="15" spans="1:10" ht="15.9" customHeight="1" x14ac:dyDescent="0.2">
      <c r="A15" s="20" t="s">
        <v>13</v>
      </c>
      <c r="C15" s="17">
        <v>1512</v>
      </c>
      <c r="D15" s="17">
        <v>2942</v>
      </c>
      <c r="E15" s="17">
        <v>3031</v>
      </c>
      <c r="F15" s="17">
        <v>1835</v>
      </c>
      <c r="G15" s="17">
        <v>928</v>
      </c>
      <c r="H15" s="17">
        <v>1051</v>
      </c>
      <c r="I15" s="17">
        <v>561</v>
      </c>
      <c r="J15" s="31">
        <v>11860</v>
      </c>
    </row>
    <row r="16" spans="1:10" ht="10.199999999999999" x14ac:dyDescent="0.2">
      <c r="A16" s="20" t="s">
        <v>14</v>
      </c>
      <c r="C16" s="17">
        <v>1944</v>
      </c>
      <c r="D16" s="17">
        <v>1960</v>
      </c>
      <c r="E16" s="17">
        <v>1405</v>
      </c>
      <c r="F16" s="17">
        <v>1344</v>
      </c>
      <c r="G16" s="17">
        <v>2186</v>
      </c>
      <c r="H16" s="17">
        <v>1724</v>
      </c>
      <c r="I16" s="17">
        <v>3280</v>
      </c>
      <c r="J16" s="31">
        <v>13843</v>
      </c>
    </row>
    <row r="17" spans="1:10" ht="10.199999999999999" x14ac:dyDescent="0.2">
      <c r="A17" s="20" t="s">
        <v>15</v>
      </c>
      <c r="C17" s="17">
        <v>744</v>
      </c>
      <c r="D17" s="17">
        <v>2127</v>
      </c>
      <c r="E17" s="17">
        <v>842</v>
      </c>
      <c r="F17" s="17">
        <v>1653</v>
      </c>
      <c r="G17" s="17">
        <v>198</v>
      </c>
      <c r="H17" s="17">
        <v>955</v>
      </c>
      <c r="I17" s="17">
        <v>1232</v>
      </c>
      <c r="J17" s="31">
        <v>7751</v>
      </c>
    </row>
    <row r="18" spans="1:10" ht="10.199999999999999" x14ac:dyDescent="0.2">
      <c r="A18" s="20" t="s">
        <v>16</v>
      </c>
      <c r="C18" s="17">
        <v>3780</v>
      </c>
      <c r="D18" s="17">
        <v>454</v>
      </c>
      <c r="E18" s="17">
        <v>2234</v>
      </c>
      <c r="F18" s="17">
        <v>158</v>
      </c>
      <c r="G18" s="17">
        <v>546</v>
      </c>
      <c r="H18" s="17">
        <v>0</v>
      </c>
      <c r="I18" s="17">
        <v>653</v>
      </c>
      <c r="J18" s="31">
        <v>7825</v>
      </c>
    </row>
    <row r="19" spans="1:10" ht="10.199999999999999" x14ac:dyDescent="0.2">
      <c r="A19" s="19"/>
      <c r="C19" s="17"/>
      <c r="D19" s="17"/>
      <c r="E19" s="17"/>
      <c r="F19" s="17"/>
      <c r="G19" s="17"/>
      <c r="H19" s="17"/>
      <c r="I19" s="17"/>
      <c r="J19" s="30"/>
    </row>
    <row r="20" spans="1:10" ht="20.100000000000001" customHeight="1" x14ac:dyDescent="0.2">
      <c r="A20" s="18" t="s">
        <v>3</v>
      </c>
      <c r="C20" s="30">
        <v>2946</v>
      </c>
      <c r="D20" s="30">
        <v>989</v>
      </c>
      <c r="E20" s="30">
        <v>1246</v>
      </c>
      <c r="F20" s="30">
        <v>1266</v>
      </c>
      <c r="G20" s="30">
        <v>635</v>
      </c>
      <c r="H20" s="30">
        <v>936</v>
      </c>
      <c r="I20" s="30">
        <v>833</v>
      </c>
      <c r="J20" s="30">
        <v>8851</v>
      </c>
    </row>
    <row r="21" spans="1:10" ht="15.9" customHeight="1" x14ac:dyDescent="0.2">
      <c r="A21" s="20" t="s">
        <v>13</v>
      </c>
      <c r="C21" s="33">
        <v>2331</v>
      </c>
      <c r="D21" s="33">
        <v>310</v>
      </c>
      <c r="E21" s="33">
        <v>674</v>
      </c>
      <c r="F21" s="33">
        <v>914</v>
      </c>
      <c r="G21" s="33">
        <v>282</v>
      </c>
      <c r="H21" s="33">
        <v>771</v>
      </c>
      <c r="I21" s="33">
        <v>393</v>
      </c>
      <c r="J21" s="31">
        <v>5675</v>
      </c>
    </row>
    <row r="22" spans="1:10" ht="12.75" customHeight="1" x14ac:dyDescent="0.2">
      <c r="A22" s="20" t="s">
        <v>14</v>
      </c>
      <c r="C22" s="33">
        <v>234</v>
      </c>
      <c r="D22" s="33">
        <v>505</v>
      </c>
      <c r="E22" s="33">
        <v>572</v>
      </c>
      <c r="F22" s="33">
        <v>352</v>
      </c>
      <c r="G22" s="33">
        <v>353</v>
      </c>
      <c r="H22" s="33">
        <v>165</v>
      </c>
      <c r="I22" s="33">
        <v>440</v>
      </c>
      <c r="J22" s="31">
        <v>2621</v>
      </c>
    </row>
    <row r="23" spans="1:10" ht="10.199999999999999" x14ac:dyDescent="0.2">
      <c r="A23" s="20" t="s">
        <v>15</v>
      </c>
      <c r="C23" s="33">
        <v>381</v>
      </c>
      <c r="D23" s="33">
        <v>174</v>
      </c>
      <c r="E23" s="33">
        <v>0</v>
      </c>
      <c r="F23" s="33">
        <v>0</v>
      </c>
      <c r="G23" s="33">
        <v>0</v>
      </c>
      <c r="H23" s="33">
        <v>0</v>
      </c>
      <c r="I23" s="33">
        <v>0</v>
      </c>
      <c r="J23" s="31">
        <v>555</v>
      </c>
    </row>
    <row r="24" spans="1:10" ht="10.199999999999999" x14ac:dyDescent="0.2">
      <c r="A24" s="20" t="s">
        <v>16</v>
      </c>
      <c r="C24" s="33">
        <v>0</v>
      </c>
      <c r="D24" s="33">
        <v>0</v>
      </c>
      <c r="E24" s="33">
        <v>0</v>
      </c>
      <c r="F24" s="33">
        <v>0</v>
      </c>
      <c r="G24" s="33">
        <v>0</v>
      </c>
      <c r="H24" s="33">
        <v>0</v>
      </c>
      <c r="I24" s="33">
        <v>0</v>
      </c>
      <c r="J24" s="31">
        <v>0</v>
      </c>
    </row>
    <row r="25" spans="1:10" ht="10.199999999999999" x14ac:dyDescent="0.2">
      <c r="A25" s="19"/>
      <c r="C25" s="17"/>
      <c r="D25" s="17"/>
      <c r="E25" s="17"/>
      <c r="F25" s="17"/>
      <c r="G25" s="17"/>
      <c r="H25" s="17"/>
      <c r="I25" s="17"/>
      <c r="J25" s="30"/>
    </row>
    <row r="26" spans="1:10" ht="20.100000000000001" customHeight="1" x14ac:dyDescent="0.2">
      <c r="A26" s="18" t="s">
        <v>4</v>
      </c>
      <c r="C26" s="30">
        <v>1680</v>
      </c>
      <c r="D26" s="30">
        <v>11815</v>
      </c>
      <c r="E26" s="30">
        <v>9049</v>
      </c>
      <c r="F26" s="30">
        <v>1008</v>
      </c>
      <c r="G26" s="30">
        <v>6350</v>
      </c>
      <c r="H26" s="30">
        <v>851</v>
      </c>
      <c r="I26" s="30">
        <v>18655</v>
      </c>
      <c r="J26" s="30">
        <v>49408</v>
      </c>
    </row>
    <row r="27" spans="1:10" ht="15.9" customHeight="1" x14ac:dyDescent="0.2">
      <c r="A27" s="20" t="s">
        <v>13</v>
      </c>
      <c r="C27" s="17">
        <v>44</v>
      </c>
      <c r="D27" s="17">
        <v>0</v>
      </c>
      <c r="E27" s="17">
        <v>525</v>
      </c>
      <c r="F27" s="17">
        <v>388</v>
      </c>
      <c r="G27" s="17">
        <v>5000</v>
      </c>
      <c r="H27" s="17">
        <v>653</v>
      </c>
      <c r="I27" s="17">
        <v>952</v>
      </c>
      <c r="J27" s="31">
        <v>7562</v>
      </c>
    </row>
    <row r="28" spans="1:10" ht="12.75" customHeight="1" x14ac:dyDescent="0.2">
      <c r="A28" s="20" t="s">
        <v>14</v>
      </c>
      <c r="C28" s="17">
        <v>1636</v>
      </c>
      <c r="D28" s="17">
        <v>265</v>
      </c>
      <c r="E28" s="17">
        <v>154</v>
      </c>
      <c r="F28" s="17">
        <v>620</v>
      </c>
      <c r="G28" s="17">
        <v>500</v>
      </c>
      <c r="H28" s="17">
        <v>198</v>
      </c>
      <c r="I28" s="17">
        <v>2735</v>
      </c>
      <c r="J28" s="31">
        <v>6108</v>
      </c>
    </row>
    <row r="29" spans="1:10" ht="10.199999999999999" x14ac:dyDescent="0.2">
      <c r="A29" s="20" t="s">
        <v>15</v>
      </c>
      <c r="C29" s="17">
        <v>0</v>
      </c>
      <c r="D29" s="17">
        <v>0</v>
      </c>
      <c r="E29" s="17">
        <v>8370</v>
      </c>
      <c r="F29" s="17">
        <v>0</v>
      </c>
      <c r="G29" s="17">
        <v>850</v>
      </c>
      <c r="H29" s="17">
        <v>0</v>
      </c>
      <c r="I29" s="17">
        <v>0</v>
      </c>
      <c r="J29" s="31">
        <v>9220</v>
      </c>
    </row>
    <row r="30" spans="1:10" ht="10.199999999999999" x14ac:dyDescent="0.2">
      <c r="A30" s="20" t="s">
        <v>16</v>
      </c>
      <c r="C30" s="17">
        <v>0</v>
      </c>
      <c r="D30" s="17">
        <v>11550</v>
      </c>
      <c r="E30" s="17">
        <v>0</v>
      </c>
      <c r="F30" s="17">
        <v>0</v>
      </c>
      <c r="G30" s="17">
        <v>0</v>
      </c>
      <c r="H30" s="17">
        <v>0</v>
      </c>
      <c r="I30" s="17">
        <v>14968</v>
      </c>
      <c r="J30" s="31">
        <v>26518</v>
      </c>
    </row>
    <row r="31" spans="1:10" ht="10.199999999999999" x14ac:dyDescent="0.2">
      <c r="A31" s="19"/>
      <c r="C31" s="17"/>
      <c r="D31" s="17"/>
      <c r="E31" s="17"/>
      <c r="F31" s="17"/>
      <c r="G31" s="17"/>
      <c r="H31" s="17"/>
      <c r="I31" s="17"/>
      <c r="J31" s="30"/>
    </row>
    <row r="32" spans="1:10" ht="20.100000000000001" customHeight="1" x14ac:dyDescent="0.2">
      <c r="A32" s="18" t="s">
        <v>5</v>
      </c>
      <c r="C32" s="30">
        <v>5508</v>
      </c>
      <c r="D32" s="30">
        <v>11740</v>
      </c>
      <c r="E32" s="30">
        <v>1558</v>
      </c>
      <c r="F32" s="30">
        <v>1917</v>
      </c>
      <c r="G32" s="30">
        <v>1035</v>
      </c>
      <c r="H32" s="30">
        <v>2094</v>
      </c>
      <c r="I32" s="30">
        <v>1327</v>
      </c>
      <c r="J32" s="30">
        <v>25179</v>
      </c>
    </row>
    <row r="33" spans="1:10" ht="15.9" customHeight="1" x14ac:dyDescent="0.2">
      <c r="A33" s="20" t="s">
        <v>13</v>
      </c>
      <c r="C33" s="17">
        <v>5478</v>
      </c>
      <c r="D33" s="17">
        <v>11704</v>
      </c>
      <c r="E33" s="17">
        <v>738</v>
      </c>
      <c r="F33" s="17">
        <v>1917</v>
      </c>
      <c r="G33" s="17">
        <v>1035</v>
      </c>
      <c r="H33" s="17">
        <v>1947</v>
      </c>
      <c r="I33" s="17">
        <v>1077</v>
      </c>
      <c r="J33" s="31">
        <v>23896</v>
      </c>
    </row>
    <row r="34" spans="1:10" ht="12.75" customHeight="1" x14ac:dyDescent="0.2">
      <c r="A34" s="20" t="s">
        <v>14</v>
      </c>
      <c r="C34" s="17">
        <v>30</v>
      </c>
      <c r="D34" s="17">
        <v>36</v>
      </c>
      <c r="E34" s="17">
        <v>820</v>
      </c>
      <c r="F34" s="17">
        <v>0</v>
      </c>
      <c r="G34" s="17">
        <v>0</v>
      </c>
      <c r="H34" s="17">
        <v>147</v>
      </c>
      <c r="I34" s="17">
        <v>250</v>
      </c>
      <c r="J34" s="31">
        <v>1283</v>
      </c>
    </row>
    <row r="35" spans="1:10" ht="12.75" customHeight="1" x14ac:dyDescent="0.2">
      <c r="A35" s="20" t="s">
        <v>15</v>
      </c>
      <c r="C35" s="17">
        <v>0</v>
      </c>
      <c r="D35" s="17">
        <v>0</v>
      </c>
      <c r="E35" s="17">
        <v>0</v>
      </c>
      <c r="F35" s="17">
        <v>0</v>
      </c>
      <c r="G35" s="17">
        <v>0</v>
      </c>
      <c r="H35" s="17">
        <v>0</v>
      </c>
      <c r="I35" s="17">
        <v>0</v>
      </c>
      <c r="J35" s="31">
        <v>0</v>
      </c>
    </row>
    <row r="36" spans="1:10" ht="10.199999999999999" x14ac:dyDescent="0.2">
      <c r="A36" s="20" t="s">
        <v>16</v>
      </c>
      <c r="C36" s="17">
        <v>0</v>
      </c>
      <c r="D36" s="17">
        <v>0</v>
      </c>
      <c r="E36" s="17">
        <v>0</v>
      </c>
      <c r="F36" s="17">
        <v>0</v>
      </c>
      <c r="G36" s="17">
        <v>0</v>
      </c>
      <c r="H36" s="17">
        <v>0</v>
      </c>
      <c r="I36" s="17">
        <v>0</v>
      </c>
      <c r="J36" s="31">
        <v>0</v>
      </c>
    </row>
    <row r="37" spans="1:10" ht="10.199999999999999" x14ac:dyDescent="0.2">
      <c r="A37" s="19"/>
      <c r="C37" s="17"/>
      <c r="D37" s="17"/>
      <c r="E37" s="17"/>
      <c r="F37" s="17"/>
      <c r="G37" s="17"/>
      <c r="H37" s="17"/>
      <c r="I37" s="17"/>
      <c r="J37" s="30"/>
    </row>
    <row r="38" spans="1:10" ht="20.100000000000001" customHeight="1" x14ac:dyDescent="0.2">
      <c r="A38" s="18" t="s">
        <v>24</v>
      </c>
      <c r="C38" s="30">
        <v>18114</v>
      </c>
      <c r="D38" s="30">
        <v>32027</v>
      </c>
      <c r="E38" s="30">
        <v>19365</v>
      </c>
      <c r="F38" s="30">
        <v>9181</v>
      </c>
      <c r="G38" s="30">
        <v>11878</v>
      </c>
      <c r="H38" s="30">
        <v>7611</v>
      </c>
      <c r="I38" s="30">
        <v>26541</v>
      </c>
      <c r="J38" s="30">
        <v>124717</v>
      </c>
    </row>
    <row r="39" spans="1:10" ht="15.9" customHeight="1" x14ac:dyDescent="0.2">
      <c r="A39" s="20" t="s">
        <v>13</v>
      </c>
      <c r="B39" s="19"/>
      <c r="C39" s="31">
        <v>9365</v>
      </c>
      <c r="D39" s="31">
        <v>14956</v>
      </c>
      <c r="E39" s="31">
        <v>4968</v>
      </c>
      <c r="F39" s="31">
        <v>5054</v>
      </c>
      <c r="G39" s="31">
        <v>7245</v>
      </c>
      <c r="H39" s="31">
        <v>4422</v>
      </c>
      <c r="I39" s="31">
        <v>2983</v>
      </c>
      <c r="J39" s="31">
        <v>48993</v>
      </c>
    </row>
    <row r="40" spans="1:10" ht="10.199999999999999" x14ac:dyDescent="0.2">
      <c r="A40" s="20" t="s">
        <v>14</v>
      </c>
      <c r="B40" s="19"/>
      <c r="C40" s="31">
        <v>3844</v>
      </c>
      <c r="D40" s="31">
        <v>2766</v>
      </c>
      <c r="E40" s="31">
        <v>2951</v>
      </c>
      <c r="F40" s="31">
        <v>2316</v>
      </c>
      <c r="G40" s="31">
        <v>3039</v>
      </c>
      <c r="H40" s="31">
        <v>2234</v>
      </c>
      <c r="I40" s="31">
        <v>6705</v>
      </c>
      <c r="J40" s="31">
        <v>23855</v>
      </c>
    </row>
    <row r="41" spans="1:10" ht="10.199999999999999" x14ac:dyDescent="0.2">
      <c r="A41" s="20" t="s">
        <v>15</v>
      </c>
      <c r="B41" s="19"/>
      <c r="C41" s="31">
        <v>1125</v>
      </c>
      <c r="D41" s="31">
        <v>2301</v>
      </c>
      <c r="E41" s="31">
        <v>9212</v>
      </c>
      <c r="F41" s="31">
        <v>1653</v>
      </c>
      <c r="G41" s="31">
        <v>1048</v>
      </c>
      <c r="H41" s="31">
        <v>955</v>
      </c>
      <c r="I41" s="31">
        <v>1232</v>
      </c>
      <c r="J41" s="31">
        <v>17526</v>
      </c>
    </row>
    <row r="42" spans="1:10" ht="10.199999999999999" x14ac:dyDescent="0.2">
      <c r="A42" s="20" t="s">
        <v>16</v>
      </c>
      <c r="B42" s="19"/>
      <c r="C42" s="31">
        <v>3780</v>
      </c>
      <c r="D42" s="31">
        <v>12004</v>
      </c>
      <c r="E42" s="31">
        <v>2234</v>
      </c>
      <c r="F42" s="31">
        <v>158</v>
      </c>
      <c r="G42" s="31">
        <v>546</v>
      </c>
      <c r="H42" s="31">
        <v>0</v>
      </c>
      <c r="I42" s="31">
        <v>15621</v>
      </c>
      <c r="J42" s="31">
        <v>34343</v>
      </c>
    </row>
    <row r="43" spans="1:10" ht="10.199999999999999" x14ac:dyDescent="0.2">
      <c r="A43" s="19"/>
      <c r="C43" s="13"/>
      <c r="D43" s="13"/>
      <c r="E43" s="13"/>
      <c r="F43" s="13"/>
      <c r="G43" s="13"/>
      <c r="H43" s="13"/>
      <c r="I43" s="13"/>
      <c r="J43" s="16"/>
    </row>
    <row r="44" spans="1:10" ht="15.9" customHeight="1" x14ac:dyDescent="0.2">
      <c r="A44" s="20" t="s">
        <v>27</v>
      </c>
      <c r="C44" s="13"/>
      <c r="D44" s="13"/>
      <c r="E44" s="13"/>
      <c r="F44" s="13"/>
      <c r="G44" s="13"/>
      <c r="H44" s="13"/>
      <c r="I44" s="13"/>
      <c r="J44" s="13"/>
    </row>
    <row r="45" spans="1:10" ht="14.1" customHeight="1" x14ac:dyDescent="0.2">
      <c r="A45" s="20" t="s">
        <v>28</v>
      </c>
      <c r="C45" s="16"/>
      <c r="D45" s="16"/>
      <c r="E45" s="16"/>
      <c r="F45" s="16"/>
      <c r="G45" s="16"/>
      <c r="H45" s="16"/>
      <c r="I45" s="16"/>
      <c r="J45" s="16"/>
    </row>
    <row r="46" spans="1:10" ht="10.199999999999999" x14ac:dyDescent="0.2">
      <c r="A46" s="20" t="s">
        <v>32</v>
      </c>
      <c r="C46" s="16"/>
      <c r="D46" s="16"/>
      <c r="E46" s="16"/>
      <c r="F46" s="16"/>
      <c r="G46" s="16"/>
      <c r="H46" s="16"/>
      <c r="I46" s="16"/>
      <c r="J46" s="16"/>
    </row>
    <row r="47" spans="1:10" ht="15.9" customHeight="1" x14ac:dyDescent="0.2">
      <c r="A47" s="22" t="s">
        <v>18</v>
      </c>
      <c r="B47"/>
      <c r="C47"/>
      <c r="D47"/>
      <c r="E47"/>
      <c r="F47"/>
      <c r="G47"/>
      <c r="H47"/>
      <c r="I47"/>
      <c r="J47" s="32" t="s">
        <v>30</v>
      </c>
    </row>
    <row r="48" spans="1:10" ht="3.9" customHeight="1" x14ac:dyDescent="0.2">
      <c r="A48" s="21"/>
      <c r="B48" s="21"/>
      <c r="C48" s="21"/>
      <c r="D48" s="21"/>
      <c r="E48" s="21"/>
      <c r="F48" s="21"/>
      <c r="G48" s="21"/>
      <c r="H48" s="21"/>
      <c r="I48" s="21"/>
      <c r="J48" s="21"/>
    </row>
  </sheetData>
  <phoneticPr fontId="1" type="noConversion"/>
  <pageMargins left="0.59055118110236227" right="0.59055118110236227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B6E4F0-7DD2-47D1-90DC-98E80E0E8612}">
  <sheetPr codeName="Feuil168"/>
  <dimension ref="A1:J48"/>
  <sheetViews>
    <sheetView workbookViewId="0">
      <selection activeCell="K1" sqref="K1"/>
    </sheetView>
  </sheetViews>
  <sheetFormatPr baseColWidth="10" defaultColWidth="16" defaultRowHeight="9.9" customHeight="1" x14ac:dyDescent="0.2"/>
  <cols>
    <col min="1" max="1" width="7.6640625" style="1" customWidth="1"/>
    <col min="2" max="2" width="14.6640625" style="1" customWidth="1"/>
    <col min="3" max="3" width="15" style="1" customWidth="1"/>
    <col min="4" max="7" width="14" style="1" customWidth="1"/>
    <col min="8" max="8" width="15.6640625" style="1" customWidth="1"/>
    <col min="9" max="10" width="14" style="1" customWidth="1"/>
    <col min="11" max="16384" width="16" style="1"/>
  </cols>
  <sheetData>
    <row r="1" spans="1:10" s="27" customFormat="1" ht="34.5" customHeight="1" x14ac:dyDescent="0.3">
      <c r="A1" s="26" t="s">
        <v>17</v>
      </c>
      <c r="B1" s="23"/>
    </row>
    <row r="2" spans="1:10" s="27" customFormat="1" ht="5.0999999999999996" customHeight="1" thickBot="1" x14ac:dyDescent="0.25">
      <c r="A2" s="28"/>
      <c r="B2" s="28"/>
      <c r="C2" s="28"/>
      <c r="D2" s="28"/>
      <c r="E2" s="28"/>
      <c r="F2" s="28"/>
      <c r="G2" s="28"/>
      <c r="H2" s="28"/>
      <c r="I2" s="28"/>
      <c r="J2" s="28"/>
    </row>
    <row r="3" spans="1:10" s="8" customFormat="1" ht="39.9" customHeight="1" x14ac:dyDescent="0.3">
      <c r="A3" s="8" t="s">
        <v>19</v>
      </c>
    </row>
    <row r="4" spans="1:10" ht="15" customHeight="1" x14ac:dyDescent="0.3">
      <c r="A4" s="8" t="s">
        <v>25</v>
      </c>
      <c r="J4" s="29" t="s">
        <v>42</v>
      </c>
    </row>
    <row r="5" spans="1:10" s="5" customFormat="1" ht="15.9" customHeight="1" x14ac:dyDescent="0.3">
      <c r="A5" s="2" t="s">
        <v>12</v>
      </c>
      <c r="B5" s="2"/>
      <c r="C5" s="3"/>
      <c r="D5" s="3"/>
      <c r="E5" s="3"/>
      <c r="F5" s="3"/>
      <c r="G5" s="3"/>
      <c r="H5" s="3"/>
      <c r="I5" s="3"/>
      <c r="J5" s="4" t="s">
        <v>1</v>
      </c>
    </row>
    <row r="6" spans="1:10" ht="3.9" customHeight="1" x14ac:dyDescent="0.3">
      <c r="A6" s="7"/>
      <c r="B6" s="7"/>
      <c r="C6" s="7"/>
      <c r="D6" s="7"/>
      <c r="E6" s="7"/>
      <c r="F6" s="7"/>
      <c r="G6" s="7"/>
      <c r="H6" s="7"/>
      <c r="I6" s="7"/>
      <c r="J6" s="7"/>
    </row>
    <row r="7" spans="1:10" ht="3.9" customHeight="1" x14ac:dyDescent="0.2"/>
    <row r="8" spans="1:10" ht="12" customHeight="1" x14ac:dyDescent="0.2">
      <c r="I8" s="6" t="s">
        <v>33</v>
      </c>
    </row>
    <row r="9" spans="1:10" ht="3.9" customHeight="1" x14ac:dyDescent="0.2">
      <c r="C9" s="9"/>
      <c r="D9" s="9"/>
      <c r="E9" s="9"/>
      <c r="F9" s="9"/>
      <c r="G9" s="9"/>
      <c r="H9" s="9"/>
      <c r="I9" s="9"/>
    </row>
    <row r="10" spans="1:10" ht="3.9" customHeight="1" x14ac:dyDescent="0.2"/>
    <row r="11" spans="1:10" ht="12" customHeight="1" x14ac:dyDescent="0.2">
      <c r="C11" s="10" t="s">
        <v>6</v>
      </c>
      <c r="D11" s="10" t="s">
        <v>7</v>
      </c>
      <c r="E11" s="10" t="s">
        <v>8</v>
      </c>
      <c r="F11" s="10" t="s">
        <v>9</v>
      </c>
      <c r="G11" s="10" t="s">
        <v>10</v>
      </c>
      <c r="H11" s="10" t="s">
        <v>11</v>
      </c>
      <c r="I11" s="10" t="s">
        <v>21</v>
      </c>
      <c r="J11" s="10" t="s">
        <v>0</v>
      </c>
    </row>
    <row r="12" spans="1:10" ht="3.9" customHeight="1" x14ac:dyDescent="0.2">
      <c r="A12" s="9"/>
      <c r="B12" s="9"/>
      <c r="C12" s="11"/>
      <c r="D12" s="11"/>
      <c r="E12" s="11"/>
      <c r="F12" s="11"/>
      <c r="G12" s="11"/>
      <c r="H12" s="11"/>
      <c r="I12" s="11"/>
      <c r="J12" s="11"/>
    </row>
    <row r="13" spans="1:10" ht="3.9" customHeight="1" x14ac:dyDescent="0.2">
      <c r="C13" s="12"/>
      <c r="D13" s="12"/>
      <c r="E13" s="12"/>
      <c r="F13" s="12"/>
      <c r="G13" s="12"/>
      <c r="H13" s="12"/>
      <c r="I13" s="12"/>
      <c r="J13" s="12"/>
    </row>
    <row r="14" spans="1:10" ht="20.100000000000001" customHeight="1" x14ac:dyDescent="0.2">
      <c r="A14" s="18" t="s">
        <v>2</v>
      </c>
      <c r="C14" s="30">
        <f>SUM(C15:C18)</f>
        <v>6593</v>
      </c>
      <c r="D14" s="30">
        <f t="shared" ref="D14:I14" si="0">SUM(D15:D18)</f>
        <v>6433</v>
      </c>
      <c r="E14" s="30">
        <f t="shared" si="0"/>
        <v>21232</v>
      </c>
      <c r="F14" s="30">
        <f t="shared" si="0"/>
        <v>10294</v>
      </c>
      <c r="G14" s="30">
        <f t="shared" si="0"/>
        <v>1609</v>
      </c>
      <c r="H14" s="30">
        <f t="shared" si="0"/>
        <v>5082</v>
      </c>
      <c r="I14" s="30">
        <f t="shared" si="0"/>
        <v>1809</v>
      </c>
      <c r="J14" s="30">
        <f>SUM(C14:I14)</f>
        <v>53052</v>
      </c>
    </row>
    <row r="15" spans="1:10" ht="15.9" customHeight="1" x14ac:dyDescent="0.2">
      <c r="A15" s="20" t="s">
        <v>13</v>
      </c>
      <c r="C15" s="17">
        <v>3063</v>
      </c>
      <c r="D15" s="17">
        <v>4913</v>
      </c>
      <c r="E15" s="17">
        <v>8935</v>
      </c>
      <c r="F15" s="17">
        <v>3116</v>
      </c>
      <c r="G15" s="17">
        <v>202</v>
      </c>
      <c r="H15" s="17">
        <v>1763</v>
      </c>
      <c r="I15" s="17">
        <v>250</v>
      </c>
      <c r="J15" s="31">
        <f t="shared" ref="J15:J42" si="1">SUM(C15:I15)</f>
        <v>22242</v>
      </c>
    </row>
    <row r="16" spans="1:10" ht="10.199999999999999" x14ac:dyDescent="0.2">
      <c r="A16" s="20" t="s">
        <v>14</v>
      </c>
      <c r="C16" s="17">
        <v>1693</v>
      </c>
      <c r="D16" s="17">
        <v>1103</v>
      </c>
      <c r="E16" s="17">
        <v>3234</v>
      </c>
      <c r="F16" s="17">
        <v>1435</v>
      </c>
      <c r="G16" s="17">
        <v>92</v>
      </c>
      <c r="H16" s="17">
        <v>909</v>
      </c>
      <c r="I16" s="17">
        <v>1431</v>
      </c>
      <c r="J16" s="31">
        <f t="shared" si="1"/>
        <v>9897</v>
      </c>
    </row>
    <row r="17" spans="1:10" ht="10.199999999999999" x14ac:dyDescent="0.2">
      <c r="A17" s="20" t="s">
        <v>15</v>
      </c>
      <c r="C17" s="17">
        <v>1041</v>
      </c>
      <c r="D17" s="17">
        <v>0</v>
      </c>
      <c r="E17" s="17">
        <v>6340</v>
      </c>
      <c r="F17" s="17">
        <v>5743</v>
      </c>
      <c r="G17" s="17">
        <v>1315</v>
      </c>
      <c r="H17" s="17">
        <v>1810</v>
      </c>
      <c r="I17" s="17">
        <v>128</v>
      </c>
      <c r="J17" s="31">
        <f t="shared" si="1"/>
        <v>16377</v>
      </c>
    </row>
    <row r="18" spans="1:10" ht="10.199999999999999" x14ac:dyDescent="0.2">
      <c r="A18" s="20" t="s">
        <v>16</v>
      </c>
      <c r="C18" s="17">
        <v>796</v>
      </c>
      <c r="D18" s="17">
        <v>417</v>
      </c>
      <c r="E18" s="17">
        <v>2723</v>
      </c>
      <c r="F18" s="17">
        <v>0</v>
      </c>
      <c r="G18" s="17">
        <v>0</v>
      </c>
      <c r="H18" s="17">
        <v>600</v>
      </c>
      <c r="I18" s="17">
        <v>0</v>
      </c>
      <c r="J18" s="31">
        <f t="shared" si="1"/>
        <v>4536</v>
      </c>
    </row>
    <row r="19" spans="1:10" ht="10.199999999999999" x14ac:dyDescent="0.2">
      <c r="A19" s="19"/>
      <c r="C19" s="17"/>
      <c r="D19" s="17"/>
      <c r="E19" s="17"/>
      <c r="F19" s="17"/>
      <c r="G19" s="17"/>
      <c r="H19" s="17"/>
      <c r="I19" s="17"/>
      <c r="J19" s="30"/>
    </row>
    <row r="20" spans="1:10" ht="20.100000000000001" customHeight="1" x14ac:dyDescent="0.2">
      <c r="A20" s="18" t="s">
        <v>3</v>
      </c>
      <c r="C20" s="30">
        <f t="shared" ref="C20:I20" si="2">SUM(C21:C24)</f>
        <v>895</v>
      </c>
      <c r="D20" s="30">
        <f t="shared" si="2"/>
        <v>3011</v>
      </c>
      <c r="E20" s="30">
        <f t="shared" si="2"/>
        <v>2901</v>
      </c>
      <c r="F20" s="30">
        <f t="shared" si="2"/>
        <v>874</v>
      </c>
      <c r="G20" s="30">
        <f t="shared" si="2"/>
        <v>480</v>
      </c>
      <c r="H20" s="30">
        <f t="shared" si="2"/>
        <v>2280</v>
      </c>
      <c r="I20" s="30">
        <f t="shared" si="2"/>
        <v>95</v>
      </c>
      <c r="J20" s="30">
        <f t="shared" si="1"/>
        <v>10536</v>
      </c>
    </row>
    <row r="21" spans="1:10" ht="15.9" customHeight="1" x14ac:dyDescent="0.2">
      <c r="A21" s="20" t="s">
        <v>13</v>
      </c>
      <c r="C21" s="17">
        <v>895</v>
      </c>
      <c r="D21" s="17">
        <v>773</v>
      </c>
      <c r="E21" s="17">
        <v>1752</v>
      </c>
      <c r="F21" s="17">
        <v>225</v>
      </c>
      <c r="G21" s="17">
        <v>40</v>
      </c>
      <c r="H21" s="17">
        <v>800</v>
      </c>
      <c r="I21" s="17">
        <v>0</v>
      </c>
      <c r="J21" s="31">
        <f t="shared" si="1"/>
        <v>4485</v>
      </c>
    </row>
    <row r="22" spans="1:10" ht="12.75" customHeight="1" x14ac:dyDescent="0.2">
      <c r="A22" s="20" t="s">
        <v>14</v>
      </c>
      <c r="C22" s="17">
        <v>0</v>
      </c>
      <c r="D22" s="17">
        <v>2238</v>
      </c>
      <c r="E22" s="17">
        <v>813</v>
      </c>
      <c r="F22" s="17">
        <v>399</v>
      </c>
      <c r="G22" s="17">
        <v>440</v>
      </c>
      <c r="H22" s="17">
        <v>1480</v>
      </c>
      <c r="I22" s="17">
        <v>95</v>
      </c>
      <c r="J22" s="31">
        <f t="shared" si="1"/>
        <v>5465</v>
      </c>
    </row>
    <row r="23" spans="1:10" ht="10.199999999999999" x14ac:dyDescent="0.2">
      <c r="A23" s="20" t="s">
        <v>15</v>
      </c>
      <c r="C23" s="17">
        <v>0</v>
      </c>
      <c r="D23" s="17">
        <v>0</v>
      </c>
      <c r="E23" s="17">
        <v>336</v>
      </c>
      <c r="F23" s="17">
        <v>250</v>
      </c>
      <c r="G23" s="17">
        <v>0</v>
      </c>
      <c r="H23" s="17">
        <v>0</v>
      </c>
      <c r="I23" s="17">
        <v>0</v>
      </c>
      <c r="J23" s="31">
        <f t="shared" si="1"/>
        <v>586</v>
      </c>
    </row>
    <row r="24" spans="1:10" ht="10.199999999999999" x14ac:dyDescent="0.2">
      <c r="A24" s="20" t="s">
        <v>16</v>
      </c>
      <c r="C24" s="17">
        <v>0</v>
      </c>
      <c r="D24" s="17">
        <v>0</v>
      </c>
      <c r="E24" s="17">
        <v>0</v>
      </c>
      <c r="F24" s="17">
        <v>0</v>
      </c>
      <c r="G24" s="17">
        <v>0</v>
      </c>
      <c r="H24" s="17">
        <v>0</v>
      </c>
      <c r="I24" s="17">
        <v>0</v>
      </c>
      <c r="J24" s="31">
        <f t="shared" si="1"/>
        <v>0</v>
      </c>
    </row>
    <row r="25" spans="1:10" ht="10.199999999999999" x14ac:dyDescent="0.2">
      <c r="A25" s="19"/>
      <c r="C25" s="17"/>
      <c r="D25" s="17"/>
      <c r="E25" s="17"/>
      <c r="F25" s="17"/>
      <c r="G25" s="17"/>
      <c r="H25" s="17"/>
      <c r="I25" s="17"/>
      <c r="J25" s="30"/>
    </row>
    <row r="26" spans="1:10" ht="20.100000000000001" customHeight="1" x14ac:dyDescent="0.2">
      <c r="A26" s="18" t="s">
        <v>4</v>
      </c>
      <c r="C26" s="30">
        <f t="shared" ref="C26:I26" si="3">SUM(C27:C30)</f>
        <v>4780</v>
      </c>
      <c r="D26" s="30">
        <f t="shared" si="3"/>
        <v>2657</v>
      </c>
      <c r="E26" s="30">
        <f t="shared" si="3"/>
        <v>1671</v>
      </c>
      <c r="F26" s="30">
        <f t="shared" si="3"/>
        <v>5965</v>
      </c>
      <c r="G26" s="30">
        <f t="shared" si="3"/>
        <v>0</v>
      </c>
      <c r="H26" s="30">
        <f t="shared" si="3"/>
        <v>544</v>
      </c>
      <c r="I26" s="30">
        <f t="shared" si="3"/>
        <v>0</v>
      </c>
      <c r="J26" s="30">
        <f t="shared" si="1"/>
        <v>15617</v>
      </c>
    </row>
    <row r="27" spans="1:10" ht="15.9" customHeight="1" x14ac:dyDescent="0.2">
      <c r="A27" s="20" t="s">
        <v>13</v>
      </c>
      <c r="C27" s="17">
        <v>4026</v>
      </c>
      <c r="D27" s="17">
        <v>863</v>
      </c>
      <c r="E27" s="17">
        <v>1288</v>
      </c>
      <c r="F27" s="17">
        <v>315</v>
      </c>
      <c r="G27" s="17">
        <v>0</v>
      </c>
      <c r="H27" s="17">
        <v>544</v>
      </c>
      <c r="I27" s="17">
        <v>0</v>
      </c>
      <c r="J27" s="31">
        <f t="shared" si="1"/>
        <v>7036</v>
      </c>
    </row>
    <row r="28" spans="1:10" ht="12.75" customHeight="1" x14ac:dyDescent="0.2">
      <c r="A28" s="20" t="s">
        <v>14</v>
      </c>
      <c r="C28" s="17">
        <v>754</v>
      </c>
      <c r="D28" s="17">
        <v>1559</v>
      </c>
      <c r="E28" s="17">
        <v>383</v>
      </c>
      <c r="F28" s="17">
        <v>0</v>
      </c>
      <c r="G28" s="17">
        <v>0</v>
      </c>
      <c r="H28" s="17">
        <v>0</v>
      </c>
      <c r="I28" s="17">
        <v>0</v>
      </c>
      <c r="J28" s="31">
        <f t="shared" si="1"/>
        <v>2696</v>
      </c>
    </row>
    <row r="29" spans="1:10" ht="10.199999999999999" x14ac:dyDescent="0.2">
      <c r="A29" s="20" t="s">
        <v>15</v>
      </c>
      <c r="C29" s="17">
        <v>0</v>
      </c>
      <c r="D29" s="17">
        <v>235</v>
      </c>
      <c r="E29" s="17">
        <v>0</v>
      </c>
      <c r="F29" s="17">
        <v>5650</v>
      </c>
      <c r="G29" s="17">
        <v>0</v>
      </c>
      <c r="H29" s="17">
        <v>0</v>
      </c>
      <c r="I29" s="17">
        <v>0</v>
      </c>
      <c r="J29" s="31">
        <f t="shared" si="1"/>
        <v>5885</v>
      </c>
    </row>
    <row r="30" spans="1:10" ht="10.199999999999999" x14ac:dyDescent="0.2">
      <c r="A30" s="20" t="s">
        <v>16</v>
      </c>
      <c r="C30" s="17">
        <v>0</v>
      </c>
      <c r="D30" s="17">
        <v>0</v>
      </c>
      <c r="E30" s="17">
        <v>0</v>
      </c>
      <c r="F30" s="17">
        <v>0</v>
      </c>
      <c r="G30" s="17">
        <v>0</v>
      </c>
      <c r="H30" s="17">
        <v>0</v>
      </c>
      <c r="I30" s="17">
        <v>0</v>
      </c>
      <c r="J30" s="31">
        <f t="shared" si="1"/>
        <v>0</v>
      </c>
    </row>
    <row r="31" spans="1:10" ht="10.199999999999999" x14ac:dyDescent="0.2">
      <c r="A31" s="19"/>
      <c r="C31" s="17"/>
      <c r="D31" s="17"/>
      <c r="E31" s="17"/>
      <c r="F31" s="17"/>
      <c r="G31" s="17"/>
      <c r="H31" s="17"/>
      <c r="I31" s="17"/>
      <c r="J31" s="30"/>
    </row>
    <row r="32" spans="1:10" ht="20.100000000000001" customHeight="1" x14ac:dyDescent="0.2">
      <c r="A32" s="18" t="s">
        <v>5</v>
      </c>
      <c r="C32" s="30">
        <f t="shared" ref="C32:I32" si="4">SUM(C33:C36)</f>
        <v>2545</v>
      </c>
      <c r="D32" s="30">
        <f t="shared" si="4"/>
        <v>788</v>
      </c>
      <c r="E32" s="30">
        <f t="shared" si="4"/>
        <v>1879</v>
      </c>
      <c r="F32" s="30">
        <f t="shared" si="4"/>
        <v>672</v>
      </c>
      <c r="G32" s="30">
        <f t="shared" si="4"/>
        <v>513</v>
      </c>
      <c r="H32" s="30">
        <f t="shared" si="4"/>
        <v>16626</v>
      </c>
      <c r="I32" s="30">
        <f t="shared" si="4"/>
        <v>240</v>
      </c>
      <c r="J32" s="30">
        <f t="shared" si="1"/>
        <v>23263</v>
      </c>
    </row>
    <row r="33" spans="1:10" ht="15.9" customHeight="1" x14ac:dyDescent="0.2">
      <c r="A33" s="20" t="s">
        <v>13</v>
      </c>
      <c r="C33" s="17">
        <v>1741</v>
      </c>
      <c r="D33" s="17">
        <v>364</v>
      </c>
      <c r="E33" s="17">
        <v>1552</v>
      </c>
      <c r="F33" s="17">
        <v>501</v>
      </c>
      <c r="G33" s="17">
        <v>513</v>
      </c>
      <c r="H33" s="17">
        <v>1125</v>
      </c>
      <c r="I33" s="17">
        <v>240</v>
      </c>
      <c r="J33" s="31">
        <f t="shared" si="1"/>
        <v>6036</v>
      </c>
    </row>
    <row r="34" spans="1:10" ht="12.75" customHeight="1" x14ac:dyDescent="0.2">
      <c r="A34" s="20" t="s">
        <v>14</v>
      </c>
      <c r="C34" s="17">
        <v>220</v>
      </c>
      <c r="D34" s="17">
        <v>424</v>
      </c>
      <c r="E34" s="17">
        <v>327</v>
      </c>
      <c r="F34" s="17">
        <v>89</v>
      </c>
      <c r="G34" s="17">
        <v>0</v>
      </c>
      <c r="H34" s="17">
        <v>15501</v>
      </c>
      <c r="I34" s="17">
        <v>0</v>
      </c>
      <c r="J34" s="31">
        <f t="shared" si="1"/>
        <v>16561</v>
      </c>
    </row>
    <row r="35" spans="1:10" ht="12.75" customHeight="1" x14ac:dyDescent="0.2">
      <c r="A35" s="20" t="s">
        <v>15</v>
      </c>
      <c r="C35" s="17">
        <v>584</v>
      </c>
      <c r="D35" s="17">
        <v>0</v>
      </c>
      <c r="E35" s="17">
        <v>0</v>
      </c>
      <c r="F35" s="17">
        <v>82</v>
      </c>
      <c r="G35" s="17">
        <v>0</v>
      </c>
      <c r="H35" s="17">
        <v>0</v>
      </c>
      <c r="I35" s="17">
        <v>0</v>
      </c>
      <c r="J35" s="31">
        <f t="shared" si="1"/>
        <v>666</v>
      </c>
    </row>
    <row r="36" spans="1:10" ht="10.199999999999999" x14ac:dyDescent="0.2">
      <c r="A36" s="20" t="s">
        <v>16</v>
      </c>
      <c r="C36" s="17">
        <v>0</v>
      </c>
      <c r="D36" s="17">
        <v>0</v>
      </c>
      <c r="E36" s="17">
        <v>0</v>
      </c>
      <c r="F36" s="17">
        <v>0</v>
      </c>
      <c r="G36" s="17">
        <v>0</v>
      </c>
      <c r="H36" s="17">
        <v>0</v>
      </c>
      <c r="I36" s="17">
        <v>0</v>
      </c>
      <c r="J36" s="31">
        <f t="shared" si="1"/>
        <v>0</v>
      </c>
    </row>
    <row r="37" spans="1:10" ht="10.199999999999999" x14ac:dyDescent="0.2">
      <c r="A37" s="19"/>
      <c r="C37" s="17"/>
      <c r="D37" s="17"/>
      <c r="E37" s="17"/>
      <c r="F37" s="17"/>
      <c r="G37" s="17"/>
      <c r="H37" s="17"/>
      <c r="I37" s="17"/>
      <c r="J37" s="30"/>
    </row>
    <row r="38" spans="1:10" ht="20.100000000000001" customHeight="1" x14ac:dyDescent="0.2">
      <c r="A38" s="18" t="s">
        <v>24</v>
      </c>
      <c r="C38" s="30">
        <f t="shared" ref="C38:I38" si="5">SUM(C39:C42)</f>
        <v>14813</v>
      </c>
      <c r="D38" s="30">
        <f t="shared" si="5"/>
        <v>12889</v>
      </c>
      <c r="E38" s="30">
        <f t="shared" si="5"/>
        <v>27683</v>
      </c>
      <c r="F38" s="30">
        <f t="shared" si="5"/>
        <v>17805</v>
      </c>
      <c r="G38" s="30">
        <f t="shared" si="5"/>
        <v>2602</v>
      </c>
      <c r="H38" s="30">
        <f t="shared" si="5"/>
        <v>24532</v>
      </c>
      <c r="I38" s="30">
        <f t="shared" si="5"/>
        <v>2144</v>
      </c>
      <c r="J38" s="30">
        <f t="shared" si="1"/>
        <v>102468</v>
      </c>
    </row>
    <row r="39" spans="1:10" ht="15.9" customHeight="1" x14ac:dyDescent="0.2">
      <c r="A39" s="20" t="s">
        <v>13</v>
      </c>
      <c r="B39" s="19"/>
      <c r="C39" s="31">
        <f>C15+C21+C27+C33</f>
        <v>9725</v>
      </c>
      <c r="D39" s="31">
        <f t="shared" ref="D39:I39" si="6">D15+D21+D27+D33</f>
        <v>6913</v>
      </c>
      <c r="E39" s="31">
        <f t="shared" si="6"/>
        <v>13527</v>
      </c>
      <c r="F39" s="31">
        <f t="shared" si="6"/>
        <v>4157</v>
      </c>
      <c r="G39" s="31">
        <f t="shared" si="6"/>
        <v>755</v>
      </c>
      <c r="H39" s="31">
        <f t="shared" si="6"/>
        <v>4232</v>
      </c>
      <c r="I39" s="31">
        <f t="shared" si="6"/>
        <v>490</v>
      </c>
      <c r="J39" s="31">
        <f t="shared" si="1"/>
        <v>39799</v>
      </c>
    </row>
    <row r="40" spans="1:10" ht="10.199999999999999" x14ac:dyDescent="0.2">
      <c r="A40" s="20" t="s">
        <v>14</v>
      </c>
      <c r="B40" s="19"/>
      <c r="C40" s="31">
        <f>C16+C22+C28+C34</f>
        <v>2667</v>
      </c>
      <c r="D40" s="31">
        <f t="shared" ref="D40:I40" si="7">D16+D22+D28+D34</f>
        <v>5324</v>
      </c>
      <c r="E40" s="31">
        <f t="shared" si="7"/>
        <v>4757</v>
      </c>
      <c r="F40" s="31">
        <f t="shared" si="7"/>
        <v>1923</v>
      </c>
      <c r="G40" s="31">
        <f t="shared" si="7"/>
        <v>532</v>
      </c>
      <c r="H40" s="31">
        <f t="shared" si="7"/>
        <v>17890</v>
      </c>
      <c r="I40" s="31">
        <f t="shared" si="7"/>
        <v>1526</v>
      </c>
      <c r="J40" s="31">
        <f t="shared" si="1"/>
        <v>34619</v>
      </c>
    </row>
    <row r="41" spans="1:10" ht="10.199999999999999" x14ac:dyDescent="0.2">
      <c r="A41" s="20" t="s">
        <v>15</v>
      </c>
      <c r="B41" s="19"/>
      <c r="C41" s="31">
        <f t="shared" ref="C41:I41" si="8">C17+C23+C29+C35</f>
        <v>1625</v>
      </c>
      <c r="D41" s="31">
        <f t="shared" si="8"/>
        <v>235</v>
      </c>
      <c r="E41" s="31">
        <f t="shared" si="8"/>
        <v>6676</v>
      </c>
      <c r="F41" s="31">
        <f t="shared" si="8"/>
        <v>11725</v>
      </c>
      <c r="G41" s="31">
        <f t="shared" si="8"/>
        <v>1315</v>
      </c>
      <c r="H41" s="31">
        <f t="shared" si="8"/>
        <v>1810</v>
      </c>
      <c r="I41" s="31">
        <f t="shared" si="8"/>
        <v>128</v>
      </c>
      <c r="J41" s="31">
        <f t="shared" si="1"/>
        <v>23514</v>
      </c>
    </row>
    <row r="42" spans="1:10" ht="10.199999999999999" x14ac:dyDescent="0.2">
      <c r="A42" s="20" t="s">
        <v>16</v>
      </c>
      <c r="B42" s="19"/>
      <c r="C42" s="31">
        <f t="shared" ref="C42:I42" si="9">C18+C24+C30+C36</f>
        <v>796</v>
      </c>
      <c r="D42" s="31">
        <f t="shared" si="9"/>
        <v>417</v>
      </c>
      <c r="E42" s="31">
        <f t="shared" si="9"/>
        <v>2723</v>
      </c>
      <c r="F42" s="31">
        <f t="shared" si="9"/>
        <v>0</v>
      </c>
      <c r="G42" s="31">
        <f t="shared" si="9"/>
        <v>0</v>
      </c>
      <c r="H42" s="31">
        <f t="shared" si="9"/>
        <v>600</v>
      </c>
      <c r="I42" s="31">
        <f t="shared" si="9"/>
        <v>0</v>
      </c>
      <c r="J42" s="31">
        <f t="shared" si="1"/>
        <v>4536</v>
      </c>
    </row>
    <row r="43" spans="1:10" ht="10.199999999999999" x14ac:dyDescent="0.2">
      <c r="A43" s="19"/>
      <c r="C43" s="13"/>
      <c r="D43" s="13"/>
      <c r="E43" s="13"/>
      <c r="F43" s="13"/>
      <c r="G43" s="13"/>
      <c r="H43" s="13"/>
      <c r="I43" s="13"/>
      <c r="J43" s="16"/>
    </row>
    <row r="44" spans="1:10" ht="15.9" customHeight="1" x14ac:dyDescent="0.2">
      <c r="A44" s="20" t="s">
        <v>27</v>
      </c>
      <c r="C44" s="13"/>
      <c r="D44" s="13"/>
      <c r="E44" s="13"/>
      <c r="F44" s="13"/>
      <c r="G44" s="13"/>
      <c r="H44" s="13"/>
      <c r="I44" s="13"/>
      <c r="J44" s="13"/>
    </row>
    <row r="45" spans="1:10" ht="14.1" customHeight="1" x14ac:dyDescent="0.2">
      <c r="A45" s="20" t="s">
        <v>28</v>
      </c>
      <c r="C45" s="16"/>
      <c r="D45" s="16"/>
      <c r="E45" s="16"/>
      <c r="F45" s="16"/>
      <c r="G45" s="16"/>
      <c r="H45" s="16"/>
      <c r="I45" s="16"/>
      <c r="J45" s="16"/>
    </row>
    <row r="46" spans="1:10" ht="10.199999999999999" x14ac:dyDescent="0.2">
      <c r="A46" s="20" t="s">
        <v>32</v>
      </c>
      <c r="C46" s="16"/>
      <c r="D46" s="16"/>
      <c r="E46" s="16"/>
      <c r="F46" s="16"/>
      <c r="G46" s="16"/>
      <c r="H46" s="16"/>
      <c r="I46" s="16"/>
      <c r="J46" s="16"/>
    </row>
    <row r="47" spans="1:10" ht="15.9" customHeight="1" x14ac:dyDescent="0.2">
      <c r="A47" s="22" t="s">
        <v>18</v>
      </c>
      <c r="B47"/>
      <c r="C47"/>
      <c r="D47"/>
      <c r="E47"/>
      <c r="F47"/>
      <c r="G47"/>
      <c r="H47"/>
      <c r="I47"/>
      <c r="J47" s="32" t="s">
        <v>26</v>
      </c>
    </row>
    <row r="48" spans="1:10" ht="3.9" customHeight="1" x14ac:dyDescent="0.2">
      <c r="A48" s="21"/>
      <c r="B48" s="21"/>
      <c r="C48" s="21"/>
      <c r="D48" s="21"/>
      <c r="E48" s="21"/>
      <c r="F48" s="21"/>
      <c r="G48" s="21"/>
      <c r="H48" s="21"/>
      <c r="I48" s="21"/>
      <c r="J48" s="21"/>
    </row>
  </sheetData>
  <phoneticPr fontId="1" type="noConversion"/>
  <pageMargins left="0.59055118110236227" right="0.59055118110236227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EB7EB8-6CC4-4CBC-9A62-7FBD937B2FDD}">
  <sheetPr codeName="Feuil167"/>
  <dimension ref="A1:J48"/>
  <sheetViews>
    <sheetView workbookViewId="0">
      <selection activeCell="K1" sqref="K1"/>
    </sheetView>
  </sheetViews>
  <sheetFormatPr baseColWidth="10" defaultColWidth="16" defaultRowHeight="9.9" customHeight="1" x14ac:dyDescent="0.2"/>
  <cols>
    <col min="1" max="1" width="7.6640625" style="1" customWidth="1"/>
    <col min="2" max="2" width="14.6640625" style="1" customWidth="1"/>
    <col min="3" max="3" width="15" style="1" customWidth="1"/>
    <col min="4" max="7" width="14" style="1" customWidth="1"/>
    <col min="8" max="8" width="15.6640625" style="1" customWidth="1"/>
    <col min="9" max="10" width="14" style="1" customWidth="1"/>
    <col min="11" max="16384" width="16" style="1"/>
  </cols>
  <sheetData>
    <row r="1" spans="1:10" s="27" customFormat="1" ht="34.5" customHeight="1" x14ac:dyDescent="0.3">
      <c r="A1" s="26" t="s">
        <v>17</v>
      </c>
      <c r="B1" s="23"/>
    </row>
    <row r="2" spans="1:10" s="27" customFormat="1" ht="5.0999999999999996" customHeight="1" thickBot="1" x14ac:dyDescent="0.25">
      <c r="A2" s="28"/>
      <c r="B2" s="28"/>
      <c r="C2" s="28"/>
      <c r="D2" s="28"/>
      <c r="E2" s="28"/>
      <c r="F2" s="28"/>
      <c r="G2" s="28"/>
      <c r="H2" s="28"/>
      <c r="I2" s="28"/>
      <c r="J2" s="28"/>
    </row>
    <row r="3" spans="1:10" s="8" customFormat="1" ht="39.9" customHeight="1" x14ac:dyDescent="0.3">
      <c r="A3" s="8" t="s">
        <v>19</v>
      </c>
    </row>
    <row r="4" spans="1:10" ht="15" customHeight="1" x14ac:dyDescent="0.3">
      <c r="A4" s="8" t="s">
        <v>23</v>
      </c>
      <c r="J4" s="29" t="s">
        <v>42</v>
      </c>
    </row>
    <row r="5" spans="1:10" s="5" customFormat="1" ht="15.9" customHeight="1" x14ac:dyDescent="0.3">
      <c r="A5" s="2" t="s">
        <v>12</v>
      </c>
      <c r="B5" s="2"/>
      <c r="C5" s="3"/>
      <c r="D5" s="3"/>
      <c r="E5" s="3"/>
      <c r="F5" s="3"/>
      <c r="G5" s="3"/>
      <c r="H5" s="3"/>
      <c r="I5" s="3"/>
      <c r="J5" s="4" t="s">
        <v>1</v>
      </c>
    </row>
    <row r="6" spans="1:10" ht="3.9" customHeight="1" x14ac:dyDescent="0.3">
      <c r="A6" s="7"/>
      <c r="B6" s="7"/>
      <c r="C6" s="7"/>
      <c r="D6" s="7"/>
      <c r="E6" s="7"/>
      <c r="F6" s="7"/>
      <c r="G6" s="7"/>
      <c r="H6" s="7"/>
      <c r="I6" s="7"/>
      <c r="J6" s="7"/>
    </row>
    <row r="7" spans="1:10" ht="3.9" customHeight="1" x14ac:dyDescent="0.2"/>
    <row r="8" spans="1:10" ht="12" customHeight="1" x14ac:dyDescent="0.2">
      <c r="I8" s="6" t="s">
        <v>33</v>
      </c>
    </row>
    <row r="9" spans="1:10" ht="3.9" customHeight="1" x14ac:dyDescent="0.2">
      <c r="C9" s="9"/>
      <c r="D9" s="9"/>
      <c r="E9" s="9"/>
      <c r="F9" s="9"/>
      <c r="G9" s="9"/>
      <c r="H9" s="9"/>
      <c r="I9" s="9"/>
    </row>
    <row r="10" spans="1:10" ht="3.9" customHeight="1" x14ac:dyDescent="0.2"/>
    <row r="11" spans="1:10" ht="12" customHeight="1" x14ac:dyDescent="0.2">
      <c r="C11" s="10" t="s">
        <v>6</v>
      </c>
      <c r="D11" s="10" t="s">
        <v>7</v>
      </c>
      <c r="E11" s="10" t="s">
        <v>8</v>
      </c>
      <c r="F11" s="10" t="s">
        <v>9</v>
      </c>
      <c r="G11" s="10" t="s">
        <v>10</v>
      </c>
      <c r="H11" s="10" t="s">
        <v>11</v>
      </c>
      <c r="I11" s="10" t="s">
        <v>21</v>
      </c>
      <c r="J11" s="10" t="s">
        <v>0</v>
      </c>
    </row>
    <row r="12" spans="1:10" ht="3.9" customHeight="1" x14ac:dyDescent="0.2">
      <c r="A12" s="9"/>
      <c r="B12" s="9"/>
      <c r="C12" s="11"/>
      <c r="D12" s="11"/>
      <c r="E12" s="11"/>
      <c r="F12" s="11"/>
      <c r="G12" s="11"/>
      <c r="H12" s="11"/>
      <c r="I12" s="11"/>
      <c r="J12" s="11"/>
    </row>
    <row r="13" spans="1:10" ht="3.9" customHeight="1" x14ac:dyDescent="0.2">
      <c r="C13" s="12"/>
      <c r="D13" s="12"/>
      <c r="E13" s="12"/>
      <c r="F13" s="12"/>
      <c r="G13" s="12"/>
      <c r="H13" s="12"/>
      <c r="I13" s="12"/>
      <c r="J13" s="12"/>
    </row>
    <row r="14" spans="1:10" ht="20.100000000000001" customHeight="1" x14ac:dyDescent="0.2">
      <c r="A14" s="18" t="s">
        <v>2</v>
      </c>
      <c r="C14" s="30">
        <v>9128</v>
      </c>
      <c r="D14" s="30">
        <v>7248</v>
      </c>
      <c r="E14" s="30">
        <v>14882</v>
      </c>
      <c r="F14" s="30">
        <v>10018</v>
      </c>
      <c r="G14" s="30">
        <v>2911</v>
      </c>
      <c r="H14" s="30">
        <v>538</v>
      </c>
      <c r="I14" s="30">
        <v>8747</v>
      </c>
      <c r="J14" s="30">
        <v>53472</v>
      </c>
    </row>
    <row r="15" spans="1:10" ht="15.9" customHeight="1" x14ac:dyDescent="0.2">
      <c r="A15" s="20" t="s">
        <v>13</v>
      </c>
      <c r="C15" s="17">
        <v>1485</v>
      </c>
      <c r="D15" s="17">
        <v>524</v>
      </c>
      <c r="E15" s="17">
        <v>955</v>
      </c>
      <c r="F15" s="17">
        <v>3606</v>
      </c>
      <c r="G15" s="17">
        <v>541</v>
      </c>
      <c r="H15" s="17">
        <v>138</v>
      </c>
      <c r="I15" s="17">
        <v>5897</v>
      </c>
      <c r="J15" s="31">
        <v>13146</v>
      </c>
    </row>
    <row r="16" spans="1:10" ht="10.199999999999999" x14ac:dyDescent="0.2">
      <c r="A16" s="20" t="s">
        <v>14</v>
      </c>
      <c r="C16" s="17">
        <v>894</v>
      </c>
      <c r="D16" s="17">
        <v>802</v>
      </c>
      <c r="E16" s="17">
        <v>32</v>
      </c>
      <c r="F16" s="17">
        <v>1088</v>
      </c>
      <c r="G16" s="17">
        <v>780</v>
      </c>
      <c r="H16" s="17">
        <v>210</v>
      </c>
      <c r="I16" s="17">
        <v>2225</v>
      </c>
      <c r="J16" s="31">
        <v>6031</v>
      </c>
    </row>
    <row r="17" spans="1:10" ht="10.199999999999999" x14ac:dyDescent="0.2">
      <c r="A17" s="20" t="s">
        <v>15</v>
      </c>
      <c r="C17" s="17">
        <v>1701</v>
      </c>
      <c r="D17" s="17">
        <v>5922</v>
      </c>
      <c r="E17" s="17">
        <v>11493</v>
      </c>
      <c r="F17" s="17">
        <v>1897</v>
      </c>
      <c r="G17" s="17">
        <v>596</v>
      </c>
      <c r="H17" s="17">
        <v>190</v>
      </c>
      <c r="I17" s="17">
        <v>625</v>
      </c>
      <c r="J17" s="31">
        <v>22424</v>
      </c>
    </row>
    <row r="18" spans="1:10" ht="10.199999999999999" x14ac:dyDescent="0.2">
      <c r="A18" s="20" t="s">
        <v>16</v>
      </c>
      <c r="C18" s="17">
        <v>5048</v>
      </c>
      <c r="D18" s="17">
        <v>0</v>
      </c>
      <c r="E18" s="17">
        <v>2402</v>
      </c>
      <c r="F18" s="17">
        <v>3427</v>
      </c>
      <c r="G18" s="17">
        <v>994</v>
      </c>
      <c r="H18" s="17">
        <v>0</v>
      </c>
      <c r="I18" s="17">
        <v>0</v>
      </c>
      <c r="J18" s="31">
        <v>11871</v>
      </c>
    </row>
    <row r="19" spans="1:10" ht="10.199999999999999" x14ac:dyDescent="0.2">
      <c r="A19" s="19"/>
      <c r="C19" s="17"/>
      <c r="D19" s="17"/>
      <c r="E19" s="17"/>
      <c r="F19" s="17"/>
      <c r="G19" s="17"/>
      <c r="H19" s="17"/>
      <c r="I19" s="17"/>
      <c r="J19" s="31"/>
    </row>
    <row r="20" spans="1:10" ht="20.100000000000001" customHeight="1" x14ac:dyDescent="0.2">
      <c r="A20" s="18" t="s">
        <v>3</v>
      </c>
      <c r="C20" s="30">
        <v>1080</v>
      </c>
      <c r="D20" s="30">
        <v>1240</v>
      </c>
      <c r="E20" s="30">
        <v>863</v>
      </c>
      <c r="F20" s="30">
        <v>2248</v>
      </c>
      <c r="G20" s="30">
        <v>807</v>
      </c>
      <c r="H20" s="30">
        <v>1094</v>
      </c>
      <c r="I20" s="30">
        <v>1408</v>
      </c>
      <c r="J20" s="30">
        <v>8740</v>
      </c>
    </row>
    <row r="21" spans="1:10" ht="15.9" customHeight="1" x14ac:dyDescent="0.2">
      <c r="A21" s="20" t="s">
        <v>13</v>
      </c>
      <c r="C21" s="17">
        <v>430</v>
      </c>
      <c r="D21" s="17">
        <v>353</v>
      </c>
      <c r="E21" s="17">
        <v>543</v>
      </c>
      <c r="F21" s="17">
        <v>29</v>
      </c>
      <c r="G21" s="17">
        <v>323</v>
      </c>
      <c r="H21" s="17">
        <v>273</v>
      </c>
      <c r="I21" s="17">
        <v>1344</v>
      </c>
      <c r="J21" s="31">
        <v>3295</v>
      </c>
    </row>
    <row r="22" spans="1:10" ht="12.75" customHeight="1" x14ac:dyDescent="0.2">
      <c r="A22" s="20" t="s">
        <v>14</v>
      </c>
      <c r="C22" s="17">
        <v>386</v>
      </c>
      <c r="D22" s="17">
        <v>51</v>
      </c>
      <c r="E22" s="17">
        <v>180</v>
      </c>
      <c r="F22" s="17">
        <v>1235</v>
      </c>
      <c r="G22" s="17">
        <v>150</v>
      </c>
      <c r="H22" s="17">
        <v>681</v>
      </c>
      <c r="I22" s="17">
        <v>64</v>
      </c>
      <c r="J22" s="31">
        <v>2747</v>
      </c>
    </row>
    <row r="23" spans="1:10" ht="10.199999999999999" x14ac:dyDescent="0.2">
      <c r="A23" s="20" t="s">
        <v>15</v>
      </c>
      <c r="C23" s="17">
        <v>264</v>
      </c>
      <c r="D23" s="17">
        <v>653</v>
      </c>
      <c r="E23" s="17">
        <v>140</v>
      </c>
      <c r="F23" s="17">
        <v>984</v>
      </c>
      <c r="G23" s="17">
        <v>334</v>
      </c>
      <c r="H23" s="17">
        <v>0</v>
      </c>
      <c r="I23" s="17">
        <v>0</v>
      </c>
      <c r="J23" s="31">
        <v>2375</v>
      </c>
    </row>
    <row r="24" spans="1:10" ht="10.199999999999999" x14ac:dyDescent="0.2">
      <c r="A24" s="20" t="s">
        <v>16</v>
      </c>
      <c r="C24" s="17">
        <v>0</v>
      </c>
      <c r="D24" s="17">
        <v>183</v>
      </c>
      <c r="E24" s="17">
        <v>0</v>
      </c>
      <c r="F24" s="17">
        <v>0</v>
      </c>
      <c r="G24" s="17">
        <v>0</v>
      </c>
      <c r="H24" s="17">
        <v>140</v>
      </c>
      <c r="I24" s="17">
        <v>0</v>
      </c>
      <c r="J24" s="31">
        <v>323</v>
      </c>
    </row>
    <row r="25" spans="1:10" ht="10.199999999999999" x14ac:dyDescent="0.2">
      <c r="A25" s="19"/>
      <c r="C25" s="17"/>
      <c r="D25" s="17"/>
      <c r="E25" s="17"/>
      <c r="F25" s="17"/>
      <c r="G25" s="17"/>
      <c r="H25" s="17"/>
      <c r="I25" s="17"/>
      <c r="J25" s="31"/>
    </row>
    <row r="26" spans="1:10" ht="20.100000000000001" customHeight="1" x14ac:dyDescent="0.2">
      <c r="A26" s="18" t="s">
        <v>4</v>
      </c>
      <c r="C26" s="30">
        <v>0</v>
      </c>
      <c r="D26" s="30">
        <v>131</v>
      </c>
      <c r="E26" s="30">
        <v>1006</v>
      </c>
      <c r="F26" s="30">
        <v>611</v>
      </c>
      <c r="G26" s="30">
        <v>0</v>
      </c>
      <c r="H26" s="30">
        <v>1820</v>
      </c>
      <c r="I26" s="30">
        <v>1485</v>
      </c>
      <c r="J26" s="30">
        <v>5053</v>
      </c>
    </row>
    <row r="27" spans="1:10" ht="15.9" customHeight="1" x14ac:dyDescent="0.2">
      <c r="A27" s="20" t="s">
        <v>13</v>
      </c>
      <c r="C27" s="17">
        <v>0</v>
      </c>
      <c r="D27" s="17">
        <v>131</v>
      </c>
      <c r="E27" s="17">
        <v>936</v>
      </c>
      <c r="F27" s="17">
        <v>476</v>
      </c>
      <c r="G27" s="17">
        <v>0</v>
      </c>
      <c r="H27" s="17">
        <v>670</v>
      </c>
      <c r="I27" s="17">
        <v>333</v>
      </c>
      <c r="J27" s="31">
        <v>2546</v>
      </c>
    </row>
    <row r="28" spans="1:10" ht="12.75" customHeight="1" x14ac:dyDescent="0.2">
      <c r="A28" s="20" t="s">
        <v>14</v>
      </c>
      <c r="C28" s="17">
        <v>0</v>
      </c>
      <c r="D28" s="17">
        <v>0</v>
      </c>
      <c r="E28" s="17">
        <v>0</v>
      </c>
      <c r="F28" s="17">
        <v>135</v>
      </c>
      <c r="G28" s="17">
        <v>0</v>
      </c>
      <c r="H28" s="17">
        <v>1150</v>
      </c>
      <c r="I28" s="17">
        <v>1152</v>
      </c>
      <c r="J28" s="31">
        <v>2437</v>
      </c>
    </row>
    <row r="29" spans="1:10" ht="10.199999999999999" x14ac:dyDescent="0.2">
      <c r="A29" s="20" t="s">
        <v>15</v>
      </c>
      <c r="C29" s="17">
        <v>0</v>
      </c>
      <c r="D29" s="17">
        <v>0</v>
      </c>
      <c r="E29" s="17">
        <v>70</v>
      </c>
      <c r="F29" s="17">
        <v>0</v>
      </c>
      <c r="G29" s="17">
        <v>0</v>
      </c>
      <c r="H29" s="17">
        <v>0</v>
      </c>
      <c r="I29" s="17">
        <v>0</v>
      </c>
      <c r="J29" s="31">
        <v>70</v>
      </c>
    </row>
    <row r="30" spans="1:10" ht="10.199999999999999" x14ac:dyDescent="0.2">
      <c r="A30" s="20" t="s">
        <v>16</v>
      </c>
      <c r="C30" s="17">
        <v>0</v>
      </c>
      <c r="D30" s="17">
        <v>0</v>
      </c>
      <c r="E30" s="17">
        <v>0</v>
      </c>
      <c r="F30" s="17">
        <v>0</v>
      </c>
      <c r="G30" s="17">
        <v>0</v>
      </c>
      <c r="H30" s="17">
        <v>0</v>
      </c>
      <c r="I30" s="17">
        <v>0</v>
      </c>
      <c r="J30" s="31">
        <v>0</v>
      </c>
    </row>
    <row r="31" spans="1:10" ht="10.199999999999999" x14ac:dyDescent="0.2">
      <c r="A31" s="19"/>
      <c r="C31" s="17"/>
      <c r="D31" s="17"/>
      <c r="E31" s="17"/>
      <c r="F31" s="17"/>
      <c r="G31" s="17"/>
      <c r="H31" s="17"/>
      <c r="I31" s="17"/>
      <c r="J31" s="31"/>
    </row>
    <row r="32" spans="1:10" ht="20.100000000000001" customHeight="1" x14ac:dyDescent="0.2">
      <c r="A32" s="18" t="s">
        <v>5</v>
      </c>
      <c r="C32" s="30">
        <v>1796</v>
      </c>
      <c r="D32" s="30">
        <v>3086</v>
      </c>
      <c r="E32" s="30">
        <v>1989</v>
      </c>
      <c r="F32" s="30">
        <v>1490</v>
      </c>
      <c r="G32" s="30">
        <v>670</v>
      </c>
      <c r="H32" s="30">
        <v>1897</v>
      </c>
      <c r="I32" s="30">
        <v>22097</v>
      </c>
      <c r="J32" s="30">
        <v>33025</v>
      </c>
    </row>
    <row r="33" spans="1:10" ht="15.9" customHeight="1" x14ac:dyDescent="0.2">
      <c r="A33" s="20" t="s">
        <v>13</v>
      </c>
      <c r="C33" s="17">
        <v>683</v>
      </c>
      <c r="D33" s="17">
        <v>941</v>
      </c>
      <c r="E33" s="17">
        <v>197</v>
      </c>
      <c r="F33" s="17">
        <v>1333</v>
      </c>
      <c r="G33" s="17">
        <v>454</v>
      </c>
      <c r="H33" s="17">
        <v>1302</v>
      </c>
      <c r="I33" s="17">
        <v>4097</v>
      </c>
      <c r="J33" s="31">
        <v>9007</v>
      </c>
    </row>
    <row r="34" spans="1:10" ht="12.75" customHeight="1" x14ac:dyDescent="0.2">
      <c r="A34" s="20" t="s">
        <v>14</v>
      </c>
      <c r="C34" s="17">
        <v>1012</v>
      </c>
      <c r="D34" s="17">
        <v>2145</v>
      </c>
      <c r="E34" s="17">
        <v>307</v>
      </c>
      <c r="F34" s="17">
        <v>29</v>
      </c>
      <c r="G34" s="17">
        <v>216</v>
      </c>
      <c r="H34" s="17">
        <v>83</v>
      </c>
      <c r="I34" s="17">
        <v>18000</v>
      </c>
      <c r="J34" s="31">
        <v>21792</v>
      </c>
    </row>
    <row r="35" spans="1:10" ht="12.75" customHeight="1" x14ac:dyDescent="0.2">
      <c r="A35" s="20" t="s">
        <v>15</v>
      </c>
      <c r="C35" s="17">
        <v>101</v>
      </c>
      <c r="D35" s="17">
        <v>0</v>
      </c>
      <c r="E35" s="17">
        <v>1485</v>
      </c>
      <c r="F35" s="17">
        <v>128</v>
      </c>
      <c r="G35" s="17">
        <v>0</v>
      </c>
      <c r="H35" s="17">
        <v>512</v>
      </c>
      <c r="I35" s="17">
        <v>0</v>
      </c>
      <c r="J35" s="31">
        <v>2226</v>
      </c>
    </row>
    <row r="36" spans="1:10" ht="10.199999999999999" x14ac:dyDescent="0.2">
      <c r="A36" s="20" t="s">
        <v>16</v>
      </c>
      <c r="C36" s="17">
        <v>0</v>
      </c>
      <c r="D36" s="17">
        <v>0</v>
      </c>
      <c r="E36" s="17">
        <v>0</v>
      </c>
      <c r="F36" s="17">
        <v>0</v>
      </c>
      <c r="G36" s="17">
        <v>0</v>
      </c>
      <c r="H36" s="17">
        <v>0</v>
      </c>
      <c r="I36" s="17">
        <v>0</v>
      </c>
      <c r="J36" s="31">
        <v>0</v>
      </c>
    </row>
    <row r="37" spans="1:10" ht="10.199999999999999" x14ac:dyDescent="0.2">
      <c r="A37" s="19"/>
      <c r="C37" s="17"/>
      <c r="D37" s="17"/>
      <c r="E37" s="17"/>
      <c r="F37" s="17"/>
      <c r="G37" s="17"/>
      <c r="H37" s="17"/>
      <c r="I37" s="17"/>
      <c r="J37" s="31"/>
    </row>
    <row r="38" spans="1:10" ht="20.100000000000001" customHeight="1" x14ac:dyDescent="0.2">
      <c r="A38" s="18" t="s">
        <v>24</v>
      </c>
      <c r="C38" s="30">
        <v>12004</v>
      </c>
      <c r="D38" s="30">
        <v>11705</v>
      </c>
      <c r="E38" s="30">
        <v>18740</v>
      </c>
      <c r="F38" s="30">
        <v>14367</v>
      </c>
      <c r="G38" s="30">
        <v>4388</v>
      </c>
      <c r="H38" s="30">
        <v>5349</v>
      </c>
      <c r="I38" s="30">
        <v>33737</v>
      </c>
      <c r="J38" s="30">
        <v>100290</v>
      </c>
    </row>
    <row r="39" spans="1:10" ht="15.9" customHeight="1" x14ac:dyDescent="0.2">
      <c r="A39" s="20" t="s">
        <v>13</v>
      </c>
      <c r="B39" s="19"/>
      <c r="C39" s="31">
        <v>2598</v>
      </c>
      <c r="D39" s="31">
        <v>1949</v>
      </c>
      <c r="E39" s="31">
        <v>2631</v>
      </c>
      <c r="F39" s="31">
        <v>5444</v>
      </c>
      <c r="G39" s="31">
        <v>1318</v>
      </c>
      <c r="H39" s="31">
        <v>2383</v>
      </c>
      <c r="I39" s="31">
        <v>11671</v>
      </c>
      <c r="J39" s="31">
        <v>27994</v>
      </c>
    </row>
    <row r="40" spans="1:10" ht="10.199999999999999" x14ac:dyDescent="0.2">
      <c r="A40" s="20" t="s">
        <v>14</v>
      </c>
      <c r="B40" s="19"/>
      <c r="C40" s="31">
        <v>2292</v>
      </c>
      <c r="D40" s="31">
        <v>2998</v>
      </c>
      <c r="E40" s="31">
        <v>519</v>
      </c>
      <c r="F40" s="31">
        <v>2487</v>
      </c>
      <c r="G40" s="31">
        <v>1146</v>
      </c>
      <c r="H40" s="31">
        <v>2124</v>
      </c>
      <c r="I40" s="31">
        <v>21441</v>
      </c>
      <c r="J40" s="31">
        <v>33007</v>
      </c>
    </row>
    <row r="41" spans="1:10" ht="10.199999999999999" x14ac:dyDescent="0.2">
      <c r="A41" s="20" t="s">
        <v>15</v>
      </c>
      <c r="B41" s="19"/>
      <c r="C41" s="31">
        <v>2066</v>
      </c>
      <c r="D41" s="31">
        <v>6575</v>
      </c>
      <c r="E41" s="31">
        <v>13188</v>
      </c>
      <c r="F41" s="31">
        <v>3009</v>
      </c>
      <c r="G41" s="31">
        <v>930</v>
      </c>
      <c r="H41" s="31">
        <v>702</v>
      </c>
      <c r="I41" s="31">
        <v>625</v>
      </c>
      <c r="J41" s="31">
        <v>27095</v>
      </c>
    </row>
    <row r="42" spans="1:10" ht="10.199999999999999" x14ac:dyDescent="0.2">
      <c r="A42" s="20" t="s">
        <v>16</v>
      </c>
      <c r="B42" s="19"/>
      <c r="C42" s="31">
        <v>5048</v>
      </c>
      <c r="D42" s="31">
        <v>183</v>
      </c>
      <c r="E42" s="31">
        <v>2402</v>
      </c>
      <c r="F42" s="31">
        <v>3427</v>
      </c>
      <c r="G42" s="31">
        <v>994</v>
      </c>
      <c r="H42" s="31">
        <v>140</v>
      </c>
      <c r="I42" s="31">
        <v>0</v>
      </c>
      <c r="J42" s="31">
        <v>12194</v>
      </c>
    </row>
    <row r="43" spans="1:10" ht="12.75" customHeight="1" x14ac:dyDescent="0.2">
      <c r="A43" s="19"/>
      <c r="C43" s="13"/>
      <c r="D43" s="13"/>
      <c r="E43" s="13"/>
      <c r="F43" s="13"/>
      <c r="G43" s="13"/>
      <c r="H43" s="13"/>
      <c r="I43" s="13"/>
      <c r="J43" s="16"/>
    </row>
    <row r="44" spans="1:10" ht="15.9" customHeight="1" x14ac:dyDescent="0.2">
      <c r="A44" s="20" t="s">
        <v>27</v>
      </c>
      <c r="C44" s="13"/>
      <c r="D44" s="13"/>
      <c r="E44" s="13"/>
      <c r="F44" s="13"/>
      <c r="G44" s="13"/>
      <c r="H44" s="13"/>
      <c r="I44" s="13"/>
      <c r="J44" s="13"/>
    </row>
    <row r="45" spans="1:10" ht="14.1" customHeight="1" x14ac:dyDescent="0.2">
      <c r="A45" s="20" t="s">
        <v>28</v>
      </c>
      <c r="C45" s="16"/>
      <c r="D45" s="16"/>
      <c r="E45" s="16"/>
      <c r="F45" s="16"/>
      <c r="G45" s="16"/>
      <c r="H45" s="16"/>
      <c r="I45" s="16"/>
      <c r="J45" s="16"/>
    </row>
    <row r="46" spans="1:10" ht="10.199999999999999" x14ac:dyDescent="0.2">
      <c r="A46" s="20" t="s">
        <v>32</v>
      </c>
      <c r="C46" s="16"/>
      <c r="D46" s="16"/>
      <c r="E46" s="16"/>
      <c r="F46" s="16"/>
      <c r="G46" s="16"/>
      <c r="H46" s="16"/>
      <c r="I46" s="16"/>
      <c r="J46" s="16"/>
    </row>
    <row r="47" spans="1:10" ht="15.9" customHeight="1" x14ac:dyDescent="0.2">
      <c r="A47" s="22" t="s">
        <v>18</v>
      </c>
      <c r="B47"/>
      <c r="C47"/>
      <c r="D47"/>
      <c r="E47"/>
      <c r="F47"/>
      <c r="G47"/>
      <c r="H47"/>
      <c r="I47"/>
      <c r="J47"/>
    </row>
    <row r="48" spans="1:10" ht="3.75" customHeight="1" x14ac:dyDescent="0.2">
      <c r="A48" s="21"/>
      <c r="B48" s="21"/>
      <c r="C48" s="21"/>
      <c r="D48" s="21"/>
      <c r="E48" s="21"/>
      <c r="F48" s="21"/>
      <c r="G48" s="21"/>
      <c r="H48" s="21"/>
      <c r="I48" s="21"/>
      <c r="J48" s="21"/>
    </row>
  </sheetData>
  <phoneticPr fontId="1" type="noConversion"/>
  <pageMargins left="0.59055118110236227" right="0.59055118110236227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4853C7-96EC-457C-9FB5-141FFE4A40B9}">
  <sheetPr codeName="Feuil166"/>
  <dimension ref="A1:J49"/>
  <sheetViews>
    <sheetView workbookViewId="0">
      <selection activeCell="K1" sqref="K1"/>
    </sheetView>
  </sheetViews>
  <sheetFormatPr baseColWidth="10" defaultColWidth="16" defaultRowHeight="9.9" customHeight="1" x14ac:dyDescent="0.2"/>
  <cols>
    <col min="1" max="1" width="7.6640625" style="1" customWidth="1"/>
    <col min="2" max="2" width="14.6640625" style="1" customWidth="1"/>
    <col min="3" max="3" width="15" style="1" customWidth="1"/>
    <col min="4" max="7" width="14" style="1" customWidth="1"/>
    <col min="8" max="8" width="15.6640625" style="1" customWidth="1"/>
    <col min="9" max="10" width="14" style="1" customWidth="1"/>
    <col min="11" max="16384" width="16" style="1"/>
  </cols>
  <sheetData>
    <row r="1" spans="1:10" s="27" customFormat="1" ht="34.5" customHeight="1" x14ac:dyDescent="0.3">
      <c r="A1" s="26" t="s">
        <v>17</v>
      </c>
      <c r="B1" s="23"/>
    </row>
    <row r="2" spans="1:10" s="27" customFormat="1" ht="5.0999999999999996" customHeight="1" thickBot="1" x14ac:dyDescent="0.25">
      <c r="A2" s="28"/>
      <c r="B2" s="28"/>
      <c r="C2" s="28"/>
      <c r="D2" s="28"/>
      <c r="E2" s="28"/>
      <c r="F2" s="28"/>
      <c r="G2" s="28"/>
      <c r="H2" s="28"/>
      <c r="I2" s="28"/>
      <c r="J2" s="28"/>
    </row>
    <row r="3" spans="1:10" s="8" customFormat="1" ht="39.9" customHeight="1" x14ac:dyDescent="0.3">
      <c r="A3" s="8" t="s">
        <v>19</v>
      </c>
    </row>
    <row r="4" spans="1:10" ht="15" customHeight="1" x14ac:dyDescent="0.3">
      <c r="A4" s="8" t="s">
        <v>22</v>
      </c>
      <c r="J4" s="29" t="s">
        <v>42</v>
      </c>
    </row>
    <row r="5" spans="1:10" s="5" customFormat="1" ht="15.9" customHeight="1" x14ac:dyDescent="0.3">
      <c r="A5" s="2" t="s">
        <v>12</v>
      </c>
      <c r="B5" s="2"/>
      <c r="C5" s="3"/>
      <c r="D5" s="3"/>
      <c r="E5" s="3"/>
      <c r="F5" s="3"/>
      <c r="G5" s="3"/>
      <c r="H5" s="3"/>
      <c r="I5" s="3"/>
      <c r="J5" s="4" t="s">
        <v>1</v>
      </c>
    </row>
    <row r="6" spans="1:10" ht="3.9" customHeight="1" x14ac:dyDescent="0.3">
      <c r="A6" s="7"/>
      <c r="B6" s="7"/>
      <c r="C6" s="7"/>
      <c r="D6" s="7"/>
      <c r="E6" s="7"/>
      <c r="F6" s="7"/>
      <c r="G6" s="7"/>
      <c r="H6" s="7"/>
      <c r="I6" s="7"/>
      <c r="J6" s="7"/>
    </row>
    <row r="7" spans="1:10" ht="3.9" customHeight="1" x14ac:dyDescent="0.2"/>
    <row r="8" spans="1:10" ht="12" customHeight="1" x14ac:dyDescent="0.2">
      <c r="I8" s="6" t="s">
        <v>33</v>
      </c>
    </row>
    <row r="9" spans="1:10" ht="3.9" customHeight="1" x14ac:dyDescent="0.2">
      <c r="C9" s="9"/>
      <c r="D9" s="9"/>
      <c r="E9" s="9"/>
      <c r="F9" s="9"/>
      <c r="G9" s="9"/>
      <c r="H9" s="9"/>
      <c r="I9" s="9"/>
    </row>
    <row r="10" spans="1:10" ht="3.9" customHeight="1" x14ac:dyDescent="0.2"/>
    <row r="11" spans="1:10" ht="12" customHeight="1" x14ac:dyDescent="0.2">
      <c r="C11" s="10" t="s">
        <v>6</v>
      </c>
      <c r="D11" s="10" t="s">
        <v>7</v>
      </c>
      <c r="E11" s="10" t="s">
        <v>8</v>
      </c>
      <c r="F11" s="10" t="s">
        <v>9</v>
      </c>
      <c r="G11" s="10" t="s">
        <v>10</v>
      </c>
      <c r="H11" s="10" t="s">
        <v>11</v>
      </c>
      <c r="I11" s="10" t="s">
        <v>21</v>
      </c>
      <c r="J11" s="10" t="s">
        <v>0</v>
      </c>
    </row>
    <row r="12" spans="1:10" ht="3.9" customHeight="1" x14ac:dyDescent="0.2">
      <c r="A12" s="9"/>
      <c r="B12" s="9"/>
      <c r="C12" s="11"/>
      <c r="D12" s="11"/>
      <c r="E12" s="11"/>
      <c r="F12" s="11"/>
      <c r="G12" s="11"/>
      <c r="H12" s="11"/>
      <c r="I12" s="11"/>
      <c r="J12" s="11"/>
    </row>
    <row r="13" spans="1:10" ht="3.9" customHeight="1" x14ac:dyDescent="0.2">
      <c r="C13" s="12"/>
      <c r="D13" s="12"/>
      <c r="E13" s="12"/>
      <c r="F13" s="12"/>
      <c r="G13" s="12"/>
      <c r="H13" s="12"/>
      <c r="I13" s="12"/>
      <c r="J13" s="12"/>
    </row>
    <row r="14" spans="1:10" ht="20.100000000000001" customHeight="1" x14ac:dyDescent="0.2">
      <c r="A14" s="18" t="s">
        <v>2</v>
      </c>
      <c r="C14" s="30">
        <v>2353</v>
      </c>
      <c r="D14" s="30">
        <v>5730</v>
      </c>
      <c r="E14" s="30">
        <v>5339</v>
      </c>
      <c r="F14" s="30">
        <v>10043</v>
      </c>
      <c r="G14" s="30">
        <v>4437</v>
      </c>
      <c r="H14" s="30">
        <v>6691</v>
      </c>
      <c r="I14" s="30">
        <v>1418</v>
      </c>
      <c r="J14" s="30">
        <v>36011</v>
      </c>
    </row>
    <row r="15" spans="1:10" ht="15.9" customHeight="1" x14ac:dyDescent="0.2">
      <c r="A15" s="20" t="s">
        <v>13</v>
      </c>
      <c r="C15" s="17">
        <v>673</v>
      </c>
      <c r="D15" s="17">
        <v>3861</v>
      </c>
      <c r="E15" s="17">
        <v>1162</v>
      </c>
      <c r="F15" s="17">
        <v>1815</v>
      </c>
      <c r="G15" s="17">
        <v>1478</v>
      </c>
      <c r="H15" s="17">
        <v>677</v>
      </c>
      <c r="I15" s="17">
        <v>594</v>
      </c>
      <c r="J15" s="31">
        <v>10260</v>
      </c>
    </row>
    <row r="16" spans="1:10" ht="10.199999999999999" x14ac:dyDescent="0.2">
      <c r="A16" s="20" t="s">
        <v>14</v>
      </c>
      <c r="C16" s="17">
        <v>769</v>
      </c>
      <c r="D16" s="17">
        <v>454</v>
      </c>
      <c r="E16" s="17">
        <v>147</v>
      </c>
      <c r="F16" s="17">
        <v>2937</v>
      </c>
      <c r="G16" s="17">
        <v>768</v>
      </c>
      <c r="H16" s="17">
        <v>1321</v>
      </c>
      <c r="I16" s="17">
        <v>632</v>
      </c>
      <c r="J16" s="31">
        <v>7028</v>
      </c>
    </row>
    <row r="17" spans="1:10" ht="10.199999999999999" x14ac:dyDescent="0.2">
      <c r="A17" s="20" t="s">
        <v>15</v>
      </c>
      <c r="C17" s="17">
        <v>601</v>
      </c>
      <c r="D17" s="17">
        <v>1064</v>
      </c>
      <c r="E17" s="17">
        <v>2051</v>
      </c>
      <c r="F17" s="17">
        <v>3635</v>
      </c>
      <c r="G17" s="17">
        <v>1526</v>
      </c>
      <c r="H17" s="17">
        <v>1393</v>
      </c>
      <c r="I17" s="17">
        <v>192</v>
      </c>
      <c r="J17" s="31">
        <v>10462</v>
      </c>
    </row>
    <row r="18" spans="1:10" ht="10.199999999999999" x14ac:dyDescent="0.2">
      <c r="A18" s="20" t="s">
        <v>16</v>
      </c>
      <c r="C18" s="17">
        <v>310</v>
      </c>
      <c r="D18" s="17">
        <v>351</v>
      </c>
      <c r="E18" s="17">
        <v>1979</v>
      </c>
      <c r="F18" s="17">
        <v>1656</v>
      </c>
      <c r="G18" s="17">
        <v>665</v>
      </c>
      <c r="H18" s="17">
        <v>3300</v>
      </c>
      <c r="I18" s="17">
        <v>0</v>
      </c>
      <c r="J18" s="31">
        <v>8261</v>
      </c>
    </row>
    <row r="19" spans="1:10" ht="10.199999999999999" x14ac:dyDescent="0.2">
      <c r="A19" s="19"/>
      <c r="C19" s="17"/>
      <c r="D19" s="17"/>
      <c r="E19" s="17"/>
      <c r="F19" s="17"/>
      <c r="G19" s="17"/>
      <c r="H19" s="17"/>
      <c r="I19" s="17"/>
      <c r="J19" s="31"/>
    </row>
    <row r="20" spans="1:10" ht="20.100000000000001" customHeight="1" x14ac:dyDescent="0.2">
      <c r="A20" s="18" t="s">
        <v>3</v>
      </c>
      <c r="C20" s="30">
        <v>1057</v>
      </c>
      <c r="D20" s="30">
        <v>1691</v>
      </c>
      <c r="E20" s="30">
        <v>2152</v>
      </c>
      <c r="F20" s="30">
        <v>2246</v>
      </c>
      <c r="G20" s="30">
        <v>1671</v>
      </c>
      <c r="H20" s="30">
        <v>931</v>
      </c>
      <c r="I20" s="30">
        <v>3929</v>
      </c>
      <c r="J20" s="30">
        <v>13677</v>
      </c>
    </row>
    <row r="21" spans="1:10" ht="15.9" customHeight="1" x14ac:dyDescent="0.2">
      <c r="A21" s="20" t="s">
        <v>13</v>
      </c>
      <c r="C21" s="17">
        <v>799</v>
      </c>
      <c r="D21" s="17">
        <v>686</v>
      </c>
      <c r="E21" s="17">
        <v>1549</v>
      </c>
      <c r="F21" s="17">
        <v>622</v>
      </c>
      <c r="G21" s="17">
        <v>464</v>
      </c>
      <c r="H21" s="17">
        <v>186</v>
      </c>
      <c r="I21" s="17">
        <v>3498</v>
      </c>
      <c r="J21" s="31">
        <v>7804</v>
      </c>
    </row>
    <row r="22" spans="1:10" ht="12.75" customHeight="1" x14ac:dyDescent="0.2">
      <c r="A22" s="20" t="s">
        <v>14</v>
      </c>
      <c r="C22" s="17">
        <v>258</v>
      </c>
      <c r="D22" s="17">
        <v>631</v>
      </c>
      <c r="E22" s="17">
        <v>535</v>
      </c>
      <c r="F22" s="17">
        <v>950</v>
      </c>
      <c r="G22" s="17">
        <v>1207</v>
      </c>
      <c r="H22" s="17">
        <v>294</v>
      </c>
      <c r="I22" s="17">
        <v>0</v>
      </c>
      <c r="J22" s="31">
        <v>3875</v>
      </c>
    </row>
    <row r="23" spans="1:10" ht="10.199999999999999" x14ac:dyDescent="0.2">
      <c r="A23" s="20" t="s">
        <v>15</v>
      </c>
      <c r="C23" s="17">
        <v>0</v>
      </c>
      <c r="D23" s="17">
        <v>343</v>
      </c>
      <c r="E23" s="17">
        <v>68</v>
      </c>
      <c r="F23" s="17">
        <v>295</v>
      </c>
      <c r="G23" s="17">
        <v>0</v>
      </c>
      <c r="H23" s="17">
        <v>374</v>
      </c>
      <c r="I23" s="17">
        <v>431</v>
      </c>
      <c r="J23" s="31">
        <v>1511</v>
      </c>
    </row>
    <row r="24" spans="1:10" ht="10.199999999999999" x14ac:dyDescent="0.2">
      <c r="A24" s="20" t="s">
        <v>16</v>
      </c>
      <c r="C24" s="17">
        <v>0</v>
      </c>
      <c r="D24" s="17">
        <v>31</v>
      </c>
      <c r="E24" s="17">
        <v>0</v>
      </c>
      <c r="F24" s="17">
        <v>379</v>
      </c>
      <c r="G24" s="17">
        <v>0</v>
      </c>
      <c r="H24" s="17">
        <v>77</v>
      </c>
      <c r="I24" s="17">
        <v>0</v>
      </c>
      <c r="J24" s="31">
        <v>487</v>
      </c>
    </row>
    <row r="25" spans="1:10" ht="10.199999999999999" x14ac:dyDescent="0.2">
      <c r="A25" s="19"/>
      <c r="C25" s="17"/>
      <c r="D25" s="17"/>
      <c r="E25" s="17"/>
      <c r="F25" s="17"/>
      <c r="G25" s="17"/>
      <c r="H25" s="17"/>
      <c r="I25" s="17"/>
      <c r="J25" s="31"/>
    </row>
    <row r="26" spans="1:10" ht="20.100000000000001" customHeight="1" x14ac:dyDescent="0.2">
      <c r="A26" s="18" t="s">
        <v>4</v>
      </c>
      <c r="C26" s="30">
        <v>603</v>
      </c>
      <c r="D26" s="30">
        <v>604</v>
      </c>
      <c r="E26" s="30">
        <v>1108</v>
      </c>
      <c r="F26" s="30">
        <v>1697</v>
      </c>
      <c r="G26" s="30">
        <v>1531</v>
      </c>
      <c r="H26" s="30">
        <v>1542</v>
      </c>
      <c r="I26" s="30">
        <v>0</v>
      </c>
      <c r="J26" s="30">
        <v>7085</v>
      </c>
    </row>
    <row r="27" spans="1:10" ht="15.9" customHeight="1" x14ac:dyDescent="0.2">
      <c r="A27" s="20" t="s">
        <v>13</v>
      </c>
      <c r="C27" s="17">
        <v>0</v>
      </c>
      <c r="D27" s="17">
        <v>0</v>
      </c>
      <c r="E27" s="17">
        <v>0</v>
      </c>
      <c r="F27" s="17">
        <v>340</v>
      </c>
      <c r="G27" s="17">
        <v>0</v>
      </c>
      <c r="H27" s="17">
        <v>390</v>
      </c>
      <c r="I27" s="17">
        <v>0</v>
      </c>
      <c r="J27" s="31">
        <v>730</v>
      </c>
    </row>
    <row r="28" spans="1:10" ht="12.75" customHeight="1" x14ac:dyDescent="0.2">
      <c r="A28" s="20" t="s">
        <v>14</v>
      </c>
      <c r="C28" s="17">
        <v>603</v>
      </c>
      <c r="D28" s="17">
        <v>0</v>
      </c>
      <c r="E28" s="17">
        <v>1108</v>
      </c>
      <c r="F28" s="17">
        <v>1357</v>
      </c>
      <c r="G28" s="17">
        <v>1531</v>
      </c>
      <c r="H28" s="17">
        <v>1152</v>
      </c>
      <c r="I28" s="17">
        <v>0</v>
      </c>
      <c r="J28" s="31">
        <v>5751</v>
      </c>
    </row>
    <row r="29" spans="1:10" ht="10.199999999999999" x14ac:dyDescent="0.2">
      <c r="A29" s="20" t="s">
        <v>15</v>
      </c>
      <c r="C29" s="17">
        <v>0</v>
      </c>
      <c r="D29" s="17">
        <v>0</v>
      </c>
      <c r="E29" s="17">
        <v>0</v>
      </c>
      <c r="F29" s="17">
        <v>0</v>
      </c>
      <c r="G29" s="17">
        <v>0</v>
      </c>
      <c r="H29" s="17">
        <v>0</v>
      </c>
      <c r="I29" s="17">
        <v>0</v>
      </c>
      <c r="J29" s="31">
        <v>0</v>
      </c>
    </row>
    <row r="30" spans="1:10" ht="10.199999999999999" x14ac:dyDescent="0.2">
      <c r="A30" s="20" t="s">
        <v>16</v>
      </c>
      <c r="C30" s="17">
        <v>0</v>
      </c>
      <c r="D30" s="17">
        <v>604</v>
      </c>
      <c r="E30" s="17">
        <v>0</v>
      </c>
      <c r="F30" s="17">
        <v>0</v>
      </c>
      <c r="G30" s="17">
        <v>0</v>
      </c>
      <c r="H30" s="17">
        <v>0</v>
      </c>
      <c r="I30" s="17">
        <v>0</v>
      </c>
      <c r="J30" s="31">
        <v>604</v>
      </c>
    </row>
    <row r="31" spans="1:10" ht="10.199999999999999" x14ac:dyDescent="0.2">
      <c r="A31" s="19"/>
      <c r="C31" s="17"/>
      <c r="D31" s="17"/>
      <c r="E31" s="17"/>
      <c r="F31" s="17"/>
      <c r="G31" s="17"/>
      <c r="H31" s="17"/>
      <c r="I31" s="17"/>
      <c r="J31" s="31"/>
    </row>
    <row r="32" spans="1:10" ht="20.100000000000001" customHeight="1" x14ac:dyDescent="0.2">
      <c r="A32" s="18" t="s">
        <v>5</v>
      </c>
      <c r="C32" s="30">
        <v>771</v>
      </c>
      <c r="D32" s="30">
        <v>9443</v>
      </c>
      <c r="E32" s="30">
        <v>2911</v>
      </c>
      <c r="F32" s="30">
        <v>3209</v>
      </c>
      <c r="G32" s="30">
        <v>1643</v>
      </c>
      <c r="H32" s="30">
        <v>4700</v>
      </c>
      <c r="I32" s="30">
        <v>0</v>
      </c>
      <c r="J32" s="30">
        <v>22677</v>
      </c>
    </row>
    <row r="33" spans="1:10" ht="15.9" customHeight="1" x14ac:dyDescent="0.2">
      <c r="A33" s="20" t="s">
        <v>13</v>
      </c>
      <c r="C33" s="17">
        <v>665</v>
      </c>
      <c r="D33" s="17">
        <v>8245</v>
      </c>
      <c r="E33" s="17">
        <v>2886</v>
      </c>
      <c r="F33" s="17">
        <v>2070</v>
      </c>
      <c r="G33" s="17">
        <v>1358</v>
      </c>
      <c r="H33" s="17">
        <v>2335</v>
      </c>
      <c r="I33" s="17">
        <v>0</v>
      </c>
      <c r="J33" s="31">
        <v>17559</v>
      </c>
    </row>
    <row r="34" spans="1:10" ht="12.75" customHeight="1" x14ac:dyDescent="0.2">
      <c r="A34" s="20" t="s">
        <v>14</v>
      </c>
      <c r="C34" s="17">
        <v>0</v>
      </c>
      <c r="D34" s="17">
        <v>1001</v>
      </c>
      <c r="E34" s="17">
        <v>25</v>
      </c>
      <c r="F34" s="17">
        <v>1139</v>
      </c>
      <c r="G34" s="17">
        <v>285</v>
      </c>
      <c r="H34" s="17">
        <v>2365</v>
      </c>
      <c r="I34" s="17">
        <v>0</v>
      </c>
      <c r="J34" s="31">
        <v>4815</v>
      </c>
    </row>
    <row r="35" spans="1:10" ht="12.75" customHeight="1" x14ac:dyDescent="0.2">
      <c r="A35" s="20" t="s">
        <v>15</v>
      </c>
      <c r="C35" s="17">
        <v>106</v>
      </c>
      <c r="D35" s="17">
        <v>0</v>
      </c>
      <c r="E35" s="17">
        <v>0</v>
      </c>
      <c r="F35" s="17">
        <v>0</v>
      </c>
      <c r="G35" s="17">
        <v>0</v>
      </c>
      <c r="H35" s="17">
        <v>0</v>
      </c>
      <c r="I35" s="17">
        <v>0</v>
      </c>
      <c r="J35" s="31">
        <v>106</v>
      </c>
    </row>
    <row r="36" spans="1:10" ht="10.199999999999999" x14ac:dyDescent="0.2">
      <c r="A36" s="20" t="s">
        <v>16</v>
      </c>
      <c r="C36" s="17">
        <v>0</v>
      </c>
      <c r="D36" s="17">
        <v>197</v>
      </c>
      <c r="E36" s="17">
        <v>0</v>
      </c>
      <c r="F36" s="17">
        <v>0</v>
      </c>
      <c r="G36" s="17">
        <v>0</v>
      </c>
      <c r="H36" s="17">
        <v>0</v>
      </c>
      <c r="I36" s="17">
        <v>0</v>
      </c>
      <c r="J36" s="31">
        <v>197</v>
      </c>
    </row>
    <row r="37" spans="1:10" ht="10.199999999999999" x14ac:dyDescent="0.2">
      <c r="A37" s="19"/>
      <c r="C37" s="17"/>
      <c r="D37" s="17"/>
      <c r="E37" s="17"/>
      <c r="F37" s="17"/>
      <c r="G37" s="17"/>
      <c r="H37" s="17"/>
      <c r="I37" s="17"/>
      <c r="J37" s="31"/>
    </row>
    <row r="38" spans="1:10" ht="20.100000000000001" customHeight="1" x14ac:dyDescent="0.2">
      <c r="A38" s="18" t="s">
        <v>34</v>
      </c>
      <c r="C38" s="30">
        <v>4897</v>
      </c>
      <c r="D38" s="30">
        <v>17845</v>
      </c>
      <c r="E38" s="30">
        <v>11904</v>
      </c>
      <c r="F38" s="30">
        <v>17195</v>
      </c>
      <c r="G38" s="30">
        <v>9282</v>
      </c>
      <c r="H38" s="30">
        <v>13928</v>
      </c>
      <c r="I38" s="30">
        <v>5347</v>
      </c>
      <c r="J38" s="30">
        <v>80398</v>
      </c>
    </row>
    <row r="39" spans="1:10" ht="15.9" customHeight="1" x14ac:dyDescent="0.2">
      <c r="A39" s="20" t="s">
        <v>13</v>
      </c>
      <c r="B39" s="19"/>
      <c r="C39" s="17">
        <v>2250</v>
      </c>
      <c r="D39" s="17">
        <v>13169</v>
      </c>
      <c r="E39" s="17">
        <v>5597</v>
      </c>
      <c r="F39" s="17">
        <v>4847</v>
      </c>
      <c r="G39" s="17">
        <v>3300</v>
      </c>
      <c r="H39" s="17">
        <v>3652</v>
      </c>
      <c r="I39" s="17">
        <v>4092</v>
      </c>
      <c r="J39" s="31">
        <v>36907</v>
      </c>
    </row>
    <row r="40" spans="1:10" ht="10.199999999999999" x14ac:dyDescent="0.2">
      <c r="A40" s="20" t="s">
        <v>14</v>
      </c>
      <c r="B40" s="19"/>
      <c r="C40" s="17">
        <v>1630</v>
      </c>
      <c r="D40" s="17">
        <v>2086</v>
      </c>
      <c r="E40" s="17">
        <v>2209</v>
      </c>
      <c r="F40" s="17">
        <v>6383</v>
      </c>
      <c r="G40" s="17">
        <v>3791</v>
      </c>
      <c r="H40" s="17">
        <v>5132</v>
      </c>
      <c r="I40" s="17">
        <v>632</v>
      </c>
      <c r="J40" s="31">
        <v>21863</v>
      </c>
    </row>
    <row r="41" spans="1:10" ht="10.199999999999999" x14ac:dyDescent="0.2">
      <c r="A41" s="20" t="s">
        <v>15</v>
      </c>
      <c r="B41" s="19"/>
      <c r="C41" s="17">
        <v>707</v>
      </c>
      <c r="D41" s="17">
        <v>1407</v>
      </c>
      <c r="E41" s="17">
        <v>2119</v>
      </c>
      <c r="F41" s="17">
        <v>3930</v>
      </c>
      <c r="G41" s="17">
        <v>1526</v>
      </c>
      <c r="H41" s="17">
        <v>1767</v>
      </c>
      <c r="I41" s="17">
        <v>623</v>
      </c>
      <c r="J41" s="31">
        <v>12079</v>
      </c>
    </row>
    <row r="42" spans="1:10" ht="10.199999999999999" x14ac:dyDescent="0.2">
      <c r="A42" s="20" t="s">
        <v>16</v>
      </c>
      <c r="B42" s="19"/>
      <c r="C42" s="17">
        <v>310</v>
      </c>
      <c r="D42" s="17">
        <v>1183</v>
      </c>
      <c r="E42" s="17">
        <v>1979</v>
      </c>
      <c r="F42" s="17">
        <v>2035</v>
      </c>
      <c r="G42" s="17">
        <v>665</v>
      </c>
      <c r="H42" s="17">
        <v>3377</v>
      </c>
      <c r="I42" s="17">
        <v>0</v>
      </c>
      <c r="J42" s="31">
        <v>9549</v>
      </c>
    </row>
    <row r="43" spans="1:10" ht="12.75" customHeight="1" x14ac:dyDescent="0.2">
      <c r="A43" s="19"/>
      <c r="C43" s="13"/>
      <c r="D43" s="13"/>
      <c r="E43" s="13"/>
      <c r="F43" s="13"/>
      <c r="G43" s="13"/>
      <c r="H43" s="13"/>
      <c r="I43" s="13"/>
      <c r="J43" s="16"/>
    </row>
    <row r="44" spans="1:10" ht="15.9" customHeight="1" x14ac:dyDescent="0.2">
      <c r="A44" s="20" t="s">
        <v>27</v>
      </c>
      <c r="C44" s="13"/>
      <c r="D44" s="13"/>
      <c r="E44" s="13"/>
      <c r="F44" s="13"/>
      <c r="G44" s="13"/>
      <c r="H44" s="13"/>
      <c r="I44" s="13"/>
      <c r="J44" s="16"/>
    </row>
    <row r="45" spans="1:10" ht="12" customHeight="1" x14ac:dyDescent="0.2">
      <c r="A45" s="20" t="s">
        <v>28</v>
      </c>
      <c r="C45" s="13"/>
      <c r="D45" s="13"/>
      <c r="E45" s="13"/>
      <c r="F45" s="13"/>
      <c r="G45" s="13"/>
      <c r="H45" s="13"/>
      <c r="I45" s="13"/>
      <c r="J45" s="13"/>
    </row>
    <row r="46" spans="1:10" ht="12" customHeight="1" x14ac:dyDescent="0.2">
      <c r="A46" s="20" t="s">
        <v>32</v>
      </c>
      <c r="C46" s="13"/>
      <c r="D46" s="13"/>
      <c r="E46" s="13"/>
      <c r="F46" s="13"/>
      <c r="G46" s="13"/>
      <c r="H46" s="13"/>
      <c r="I46" s="13"/>
      <c r="J46" s="13"/>
    </row>
    <row r="47" spans="1:10" ht="14.1" customHeight="1" x14ac:dyDescent="0.2">
      <c r="A47" s="19" t="s">
        <v>36</v>
      </c>
      <c r="C47" s="16"/>
      <c r="D47" s="16"/>
      <c r="E47" s="16"/>
      <c r="F47" s="16"/>
      <c r="G47" s="16"/>
      <c r="H47" s="16"/>
      <c r="I47" s="16"/>
      <c r="J47" s="16"/>
    </row>
    <row r="48" spans="1:10" ht="15.9" customHeight="1" x14ac:dyDescent="0.2">
      <c r="A48" s="22" t="s">
        <v>18</v>
      </c>
      <c r="B48"/>
      <c r="C48"/>
      <c r="D48"/>
      <c r="E48"/>
      <c r="F48"/>
      <c r="G48"/>
      <c r="H48"/>
      <c r="I48"/>
      <c r="J48"/>
    </row>
    <row r="49" spans="1:10" ht="3.9" customHeight="1" x14ac:dyDescent="0.2">
      <c r="A49" s="21"/>
      <c r="B49" s="21"/>
      <c r="C49" s="21"/>
      <c r="D49" s="21"/>
      <c r="E49" s="21"/>
      <c r="F49" s="21"/>
      <c r="G49" s="21"/>
      <c r="H49" s="21"/>
      <c r="I49" s="21"/>
      <c r="J49" s="21"/>
    </row>
  </sheetData>
  <phoneticPr fontId="1" type="noConversion"/>
  <pageMargins left="0.59055118110236227" right="0.59055118110236227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53E2F4-B18F-4C7E-AC65-9BE94D15A21A}">
  <sheetPr codeName="Feuil165"/>
  <dimension ref="A1:I49"/>
  <sheetViews>
    <sheetView workbookViewId="0">
      <selection activeCell="J1" sqref="J1"/>
    </sheetView>
  </sheetViews>
  <sheetFormatPr baseColWidth="10" defaultColWidth="16" defaultRowHeight="9.9" customHeight="1" x14ac:dyDescent="0.2"/>
  <cols>
    <col min="1" max="1" width="7.6640625" style="1" customWidth="1"/>
    <col min="2" max="2" width="24.1640625" style="1" customWidth="1"/>
    <col min="3" max="9" width="15" style="1" customWidth="1"/>
    <col min="10" max="16384" width="16" style="1"/>
  </cols>
  <sheetData>
    <row r="1" spans="1:9" s="27" customFormat="1" ht="34.5" customHeight="1" x14ac:dyDescent="0.3">
      <c r="A1" s="26" t="s">
        <v>17</v>
      </c>
      <c r="B1" s="23"/>
    </row>
    <row r="2" spans="1:9" s="27" customFormat="1" ht="5.0999999999999996" customHeight="1" thickBot="1" x14ac:dyDescent="0.25">
      <c r="A2" s="28"/>
      <c r="B2" s="28"/>
      <c r="C2" s="28"/>
      <c r="D2" s="28"/>
      <c r="E2" s="28"/>
      <c r="F2" s="28"/>
      <c r="G2" s="28"/>
      <c r="H2" s="28"/>
      <c r="I2" s="28"/>
    </row>
    <row r="3" spans="1:9" s="8" customFormat="1" ht="39.9" customHeight="1" x14ac:dyDescent="0.3">
      <c r="A3" s="8" t="s">
        <v>19</v>
      </c>
    </row>
    <row r="4" spans="1:9" ht="15" customHeight="1" x14ac:dyDescent="0.3">
      <c r="A4" s="8" t="s">
        <v>20</v>
      </c>
      <c r="I4" s="29" t="s">
        <v>42</v>
      </c>
    </row>
    <row r="5" spans="1:9" s="5" customFormat="1" ht="15.9" customHeight="1" x14ac:dyDescent="0.3">
      <c r="A5" s="2" t="s">
        <v>12</v>
      </c>
      <c r="B5" s="2"/>
      <c r="C5" s="3"/>
      <c r="D5" s="3"/>
      <c r="E5" s="3"/>
      <c r="F5" s="3"/>
      <c r="G5" s="3"/>
      <c r="H5" s="3"/>
      <c r="I5" s="4" t="s">
        <v>1</v>
      </c>
    </row>
    <row r="6" spans="1:9" ht="3.9" customHeight="1" x14ac:dyDescent="0.3">
      <c r="A6" s="7"/>
      <c r="B6" s="7"/>
      <c r="C6" s="7"/>
      <c r="D6" s="7"/>
      <c r="E6" s="7"/>
      <c r="F6" s="7"/>
      <c r="G6" s="7"/>
      <c r="H6" s="7"/>
      <c r="I6" s="7"/>
    </row>
    <row r="7" spans="1:9" ht="3.9" customHeight="1" x14ac:dyDescent="0.2"/>
    <row r="8" spans="1:9" ht="12" customHeight="1" x14ac:dyDescent="0.2">
      <c r="H8" s="6" t="s">
        <v>33</v>
      </c>
    </row>
    <row r="9" spans="1:9" ht="3.9" customHeight="1" x14ac:dyDescent="0.2">
      <c r="C9" s="9"/>
      <c r="D9" s="9"/>
      <c r="E9" s="9"/>
      <c r="F9" s="9"/>
      <c r="G9" s="9"/>
      <c r="H9" s="9"/>
    </row>
    <row r="10" spans="1:9" ht="3.9" customHeight="1" x14ac:dyDescent="0.2"/>
    <row r="11" spans="1:9" ht="12" customHeight="1" x14ac:dyDescent="0.2">
      <c r="C11" s="10" t="s">
        <v>6</v>
      </c>
      <c r="D11" s="10" t="s">
        <v>7</v>
      </c>
      <c r="E11" s="10" t="s">
        <v>8</v>
      </c>
      <c r="F11" s="10" t="s">
        <v>9</v>
      </c>
      <c r="G11" s="10" t="s">
        <v>10</v>
      </c>
      <c r="H11" s="10" t="s">
        <v>11</v>
      </c>
      <c r="I11" s="10" t="s">
        <v>0</v>
      </c>
    </row>
    <row r="12" spans="1:9" ht="3.9" customHeight="1" x14ac:dyDescent="0.2">
      <c r="A12" s="9"/>
      <c r="B12" s="9"/>
      <c r="C12" s="11"/>
      <c r="D12" s="11"/>
      <c r="E12" s="11"/>
      <c r="F12" s="11"/>
      <c r="G12" s="11"/>
      <c r="H12" s="11"/>
      <c r="I12" s="11"/>
    </row>
    <row r="13" spans="1:9" ht="3.9" customHeight="1" x14ac:dyDescent="0.2">
      <c r="C13" s="12"/>
      <c r="D13" s="12"/>
      <c r="E13" s="12"/>
      <c r="F13" s="12"/>
      <c r="G13" s="12"/>
      <c r="H13" s="12"/>
      <c r="I13" s="12"/>
    </row>
    <row r="14" spans="1:9" ht="20.100000000000001" customHeight="1" x14ac:dyDescent="0.2">
      <c r="A14" s="18" t="s">
        <v>2</v>
      </c>
      <c r="C14" s="24">
        <v>9312</v>
      </c>
      <c r="D14" s="24">
        <v>11341</v>
      </c>
      <c r="E14" s="24">
        <v>10778</v>
      </c>
      <c r="F14" s="24">
        <v>11701</v>
      </c>
      <c r="G14" s="24">
        <v>6971</v>
      </c>
      <c r="H14" s="24">
        <v>5569</v>
      </c>
      <c r="I14" s="24">
        <v>55672</v>
      </c>
    </row>
    <row r="15" spans="1:9" ht="15.9" customHeight="1" x14ac:dyDescent="0.2">
      <c r="A15" s="20" t="s">
        <v>13</v>
      </c>
      <c r="C15" s="17">
        <v>1669</v>
      </c>
      <c r="D15" s="17">
        <v>2855</v>
      </c>
      <c r="E15" s="17">
        <v>1200</v>
      </c>
      <c r="F15" s="17">
        <v>1817</v>
      </c>
      <c r="G15" s="17">
        <v>1439</v>
      </c>
      <c r="H15" s="17">
        <v>1438</v>
      </c>
      <c r="I15" s="25">
        <v>10418</v>
      </c>
    </row>
    <row r="16" spans="1:9" ht="10.199999999999999" x14ac:dyDescent="0.2">
      <c r="A16" s="20" t="s">
        <v>14</v>
      </c>
      <c r="C16" s="17">
        <v>2370</v>
      </c>
      <c r="D16" s="17">
        <v>2321</v>
      </c>
      <c r="E16" s="17">
        <v>2623</v>
      </c>
      <c r="F16" s="17">
        <v>826</v>
      </c>
      <c r="G16" s="17">
        <v>1660</v>
      </c>
      <c r="H16" s="17">
        <v>2583</v>
      </c>
      <c r="I16" s="25">
        <v>12383</v>
      </c>
    </row>
    <row r="17" spans="1:9" ht="10.199999999999999" x14ac:dyDescent="0.2">
      <c r="A17" s="20" t="s">
        <v>15</v>
      </c>
      <c r="C17" s="17">
        <v>1844</v>
      </c>
      <c r="D17" s="17">
        <v>4201</v>
      </c>
      <c r="E17" s="17">
        <v>5368</v>
      </c>
      <c r="F17" s="17">
        <v>7347</v>
      </c>
      <c r="G17" s="17">
        <v>2044</v>
      </c>
      <c r="H17" s="17">
        <v>956</v>
      </c>
      <c r="I17" s="25">
        <v>21760</v>
      </c>
    </row>
    <row r="18" spans="1:9" ht="10.199999999999999" x14ac:dyDescent="0.2">
      <c r="A18" s="20" t="s">
        <v>16</v>
      </c>
      <c r="C18" s="17">
        <v>3429</v>
      </c>
      <c r="D18" s="17">
        <v>1964</v>
      </c>
      <c r="E18" s="17">
        <v>1587</v>
      </c>
      <c r="F18" s="17">
        <v>1711</v>
      </c>
      <c r="G18" s="17">
        <v>1828</v>
      </c>
      <c r="H18" s="17">
        <v>592</v>
      </c>
      <c r="I18" s="25">
        <v>11111</v>
      </c>
    </row>
    <row r="19" spans="1:9" ht="10.199999999999999" x14ac:dyDescent="0.2">
      <c r="A19" s="19"/>
      <c r="C19" s="14"/>
      <c r="D19" s="14"/>
      <c r="E19" s="14"/>
      <c r="F19" s="14"/>
      <c r="G19" s="14"/>
      <c r="H19" s="14"/>
      <c r="I19" s="15"/>
    </row>
    <row r="20" spans="1:9" ht="20.100000000000001" customHeight="1" x14ac:dyDescent="0.2">
      <c r="A20" s="18" t="s">
        <v>3</v>
      </c>
      <c r="C20" s="24">
        <v>4407</v>
      </c>
      <c r="D20" s="24">
        <v>2213</v>
      </c>
      <c r="E20" s="24">
        <v>2364</v>
      </c>
      <c r="F20" s="24">
        <v>2874</v>
      </c>
      <c r="G20" s="24">
        <v>641</v>
      </c>
      <c r="H20" s="24">
        <v>341</v>
      </c>
      <c r="I20" s="24">
        <v>12840</v>
      </c>
    </row>
    <row r="21" spans="1:9" ht="15.9" customHeight="1" x14ac:dyDescent="0.2">
      <c r="A21" s="20" t="s">
        <v>13</v>
      </c>
      <c r="C21" s="17">
        <v>1521</v>
      </c>
      <c r="D21" s="17">
        <v>1501</v>
      </c>
      <c r="E21" s="17">
        <v>1320</v>
      </c>
      <c r="F21" s="17">
        <v>1785</v>
      </c>
      <c r="G21" s="17">
        <v>501</v>
      </c>
      <c r="H21" s="17">
        <v>341</v>
      </c>
      <c r="I21" s="25">
        <v>6969</v>
      </c>
    </row>
    <row r="22" spans="1:9" ht="12.75" customHeight="1" x14ac:dyDescent="0.2">
      <c r="A22" s="20" t="s">
        <v>14</v>
      </c>
      <c r="C22" s="17">
        <v>2197</v>
      </c>
      <c r="D22" s="17">
        <v>712</v>
      </c>
      <c r="E22" s="17">
        <v>260</v>
      </c>
      <c r="F22" s="17">
        <v>652</v>
      </c>
      <c r="G22" s="17">
        <v>140</v>
      </c>
      <c r="H22" s="17">
        <v>0</v>
      </c>
      <c r="I22" s="25">
        <v>3961</v>
      </c>
    </row>
    <row r="23" spans="1:9" ht="10.199999999999999" x14ac:dyDescent="0.2">
      <c r="A23" s="20" t="s">
        <v>15</v>
      </c>
      <c r="C23" s="17">
        <v>446</v>
      </c>
      <c r="D23" s="17">
        <v>0</v>
      </c>
      <c r="E23" s="17">
        <v>784</v>
      </c>
      <c r="F23" s="17">
        <v>0</v>
      </c>
      <c r="G23" s="17">
        <v>0</v>
      </c>
      <c r="H23" s="17">
        <v>0</v>
      </c>
      <c r="I23" s="25">
        <v>1230</v>
      </c>
    </row>
    <row r="24" spans="1:9" ht="10.199999999999999" x14ac:dyDescent="0.2">
      <c r="A24" s="20" t="s">
        <v>16</v>
      </c>
      <c r="C24" s="17">
        <v>243</v>
      </c>
      <c r="D24" s="17">
        <v>0</v>
      </c>
      <c r="E24" s="17">
        <v>0</v>
      </c>
      <c r="F24" s="17">
        <v>437</v>
      </c>
      <c r="G24" s="17">
        <v>0</v>
      </c>
      <c r="H24" s="17">
        <v>0</v>
      </c>
      <c r="I24" s="25">
        <v>680</v>
      </c>
    </row>
    <row r="25" spans="1:9" ht="10.199999999999999" x14ac:dyDescent="0.2">
      <c r="A25" s="19"/>
      <c r="C25" s="17"/>
      <c r="D25" s="17"/>
      <c r="E25" s="17"/>
      <c r="F25" s="17"/>
      <c r="G25" s="17"/>
      <c r="H25" s="17"/>
      <c r="I25" s="15"/>
    </row>
    <row r="26" spans="1:9" ht="20.100000000000001" customHeight="1" x14ac:dyDescent="0.2">
      <c r="A26" s="18" t="s">
        <v>4</v>
      </c>
      <c r="C26" s="24">
        <v>1222</v>
      </c>
      <c r="D26" s="24">
        <v>757</v>
      </c>
      <c r="E26" s="24">
        <v>1842</v>
      </c>
      <c r="F26" s="24">
        <v>3688</v>
      </c>
      <c r="G26" s="24">
        <v>1422</v>
      </c>
      <c r="H26" s="24">
        <v>1640</v>
      </c>
      <c r="I26" s="24">
        <v>10571</v>
      </c>
    </row>
    <row r="27" spans="1:9" ht="15.9" customHeight="1" x14ac:dyDescent="0.2">
      <c r="A27" s="20" t="s">
        <v>13</v>
      </c>
      <c r="C27" s="17">
        <v>591</v>
      </c>
      <c r="D27" s="17">
        <v>287</v>
      </c>
      <c r="E27" s="17">
        <v>167</v>
      </c>
      <c r="F27" s="17">
        <v>2465</v>
      </c>
      <c r="G27" s="17">
        <v>180</v>
      </c>
      <c r="H27" s="17">
        <v>1243</v>
      </c>
      <c r="I27" s="25">
        <v>4933</v>
      </c>
    </row>
    <row r="28" spans="1:9" ht="12.75" customHeight="1" x14ac:dyDescent="0.2">
      <c r="A28" s="20" t="s">
        <v>14</v>
      </c>
      <c r="C28" s="17">
        <v>240</v>
      </c>
      <c r="D28" s="17">
        <v>470</v>
      </c>
      <c r="E28" s="17">
        <v>790</v>
      </c>
      <c r="F28" s="17">
        <v>1223</v>
      </c>
      <c r="G28" s="17">
        <v>1242</v>
      </c>
      <c r="H28" s="17">
        <v>397</v>
      </c>
      <c r="I28" s="25">
        <v>4362</v>
      </c>
    </row>
    <row r="29" spans="1:9" ht="10.199999999999999" x14ac:dyDescent="0.2">
      <c r="A29" s="20" t="s">
        <v>15</v>
      </c>
      <c r="C29" s="17">
        <v>210</v>
      </c>
      <c r="D29" s="17">
        <v>0</v>
      </c>
      <c r="E29" s="17">
        <v>885</v>
      </c>
      <c r="F29" s="17">
        <v>0</v>
      </c>
      <c r="G29" s="17">
        <v>0</v>
      </c>
      <c r="H29" s="17">
        <v>0</v>
      </c>
      <c r="I29" s="25">
        <v>1095</v>
      </c>
    </row>
    <row r="30" spans="1:9" ht="10.199999999999999" x14ac:dyDescent="0.2">
      <c r="A30" s="20" t="s">
        <v>16</v>
      </c>
      <c r="C30" s="17">
        <v>181</v>
      </c>
      <c r="D30" s="17">
        <v>0</v>
      </c>
      <c r="E30" s="17">
        <v>0</v>
      </c>
      <c r="F30" s="17">
        <v>0</v>
      </c>
      <c r="G30" s="17">
        <v>0</v>
      </c>
      <c r="H30" s="17">
        <v>0</v>
      </c>
      <c r="I30" s="25">
        <v>181</v>
      </c>
    </row>
    <row r="31" spans="1:9" ht="10.199999999999999" x14ac:dyDescent="0.2">
      <c r="A31" s="19"/>
      <c r="C31" s="17"/>
      <c r="D31" s="17"/>
      <c r="E31" s="17"/>
      <c r="F31" s="17"/>
      <c r="G31" s="17"/>
      <c r="H31" s="17"/>
      <c r="I31" s="15"/>
    </row>
    <row r="32" spans="1:9" ht="20.100000000000001" customHeight="1" x14ac:dyDescent="0.2">
      <c r="A32" s="18" t="s">
        <v>5</v>
      </c>
      <c r="C32" s="24">
        <v>2500</v>
      </c>
      <c r="D32" s="24">
        <v>1705</v>
      </c>
      <c r="E32" s="24">
        <v>1422</v>
      </c>
      <c r="F32" s="24">
        <v>1358</v>
      </c>
      <c r="G32" s="24">
        <v>1554</v>
      </c>
      <c r="H32" s="24">
        <v>4625</v>
      </c>
      <c r="I32" s="24">
        <v>13164</v>
      </c>
    </row>
    <row r="33" spans="1:9" ht="15.9" customHeight="1" x14ac:dyDescent="0.2">
      <c r="A33" s="20" t="s">
        <v>13</v>
      </c>
      <c r="C33" s="17">
        <v>1263</v>
      </c>
      <c r="D33" s="17">
        <v>1641</v>
      </c>
      <c r="E33" s="17">
        <v>742</v>
      </c>
      <c r="F33" s="17">
        <v>1272</v>
      </c>
      <c r="G33" s="17">
        <v>1454</v>
      </c>
      <c r="H33" s="17">
        <v>4595</v>
      </c>
      <c r="I33" s="25">
        <v>10967</v>
      </c>
    </row>
    <row r="34" spans="1:9" ht="12.75" customHeight="1" x14ac:dyDescent="0.2">
      <c r="A34" s="20" t="s">
        <v>14</v>
      </c>
      <c r="C34" s="17">
        <v>1237</v>
      </c>
      <c r="D34" s="17">
        <v>64</v>
      </c>
      <c r="E34" s="17">
        <v>680</v>
      </c>
      <c r="F34" s="17">
        <v>68</v>
      </c>
      <c r="G34" s="17">
        <v>49</v>
      </c>
      <c r="H34" s="17">
        <v>0</v>
      </c>
      <c r="I34" s="25">
        <v>2098</v>
      </c>
    </row>
    <row r="35" spans="1:9" ht="12.75" customHeight="1" x14ac:dyDescent="0.2">
      <c r="A35" s="20" t="s">
        <v>15</v>
      </c>
      <c r="C35" s="17">
        <v>0</v>
      </c>
      <c r="D35" s="17">
        <v>0</v>
      </c>
      <c r="E35" s="17">
        <v>0</v>
      </c>
      <c r="F35" s="17">
        <v>18</v>
      </c>
      <c r="G35" s="17">
        <v>51</v>
      </c>
      <c r="H35" s="17">
        <v>30</v>
      </c>
      <c r="I35" s="25">
        <v>99</v>
      </c>
    </row>
    <row r="36" spans="1:9" ht="10.199999999999999" x14ac:dyDescent="0.2">
      <c r="A36" s="20" t="s">
        <v>16</v>
      </c>
      <c r="C36" s="17">
        <v>0</v>
      </c>
      <c r="D36" s="17">
        <v>0</v>
      </c>
      <c r="E36" s="17">
        <v>0</v>
      </c>
      <c r="F36" s="17">
        <v>0</v>
      </c>
      <c r="G36" s="17">
        <v>0</v>
      </c>
      <c r="H36" s="17">
        <v>0</v>
      </c>
      <c r="I36" s="25">
        <v>0</v>
      </c>
    </row>
    <row r="37" spans="1:9" ht="10.199999999999999" x14ac:dyDescent="0.2">
      <c r="A37" s="19"/>
      <c r="C37" s="17"/>
      <c r="D37" s="17"/>
      <c r="E37" s="17"/>
      <c r="F37" s="17"/>
      <c r="G37" s="17"/>
      <c r="H37" s="17"/>
      <c r="I37" s="15"/>
    </row>
    <row r="38" spans="1:9" ht="20.100000000000001" customHeight="1" x14ac:dyDescent="0.2">
      <c r="A38" s="18" t="s">
        <v>34</v>
      </c>
      <c r="C38" s="24">
        <v>17965</v>
      </c>
      <c r="D38" s="24">
        <v>16101</v>
      </c>
      <c r="E38" s="24">
        <v>16406</v>
      </c>
      <c r="F38" s="24">
        <v>19621</v>
      </c>
      <c r="G38" s="24">
        <v>10588</v>
      </c>
      <c r="H38" s="24">
        <v>12175</v>
      </c>
      <c r="I38" s="24">
        <v>92856</v>
      </c>
    </row>
    <row r="39" spans="1:9" ht="15.9" customHeight="1" x14ac:dyDescent="0.2">
      <c r="A39" s="20" t="s">
        <v>13</v>
      </c>
      <c r="B39" s="19"/>
      <c r="C39" s="17">
        <v>5044</v>
      </c>
      <c r="D39" s="17">
        <v>6369</v>
      </c>
      <c r="E39" s="17">
        <v>3429</v>
      </c>
      <c r="F39" s="17">
        <v>7339</v>
      </c>
      <c r="G39" s="17">
        <v>3574</v>
      </c>
      <c r="H39" s="17">
        <v>7617</v>
      </c>
      <c r="I39" s="25">
        <v>33372</v>
      </c>
    </row>
    <row r="40" spans="1:9" ht="10.199999999999999" x14ac:dyDescent="0.2">
      <c r="A40" s="20" t="s">
        <v>14</v>
      </c>
      <c r="B40" s="19"/>
      <c r="C40" s="17">
        <v>6044</v>
      </c>
      <c r="D40" s="17">
        <v>3567</v>
      </c>
      <c r="E40" s="17">
        <v>4353</v>
      </c>
      <c r="F40" s="17">
        <v>2769</v>
      </c>
      <c r="G40" s="17">
        <v>3091</v>
      </c>
      <c r="H40" s="17">
        <v>2980</v>
      </c>
      <c r="I40" s="25">
        <v>22804</v>
      </c>
    </row>
    <row r="41" spans="1:9" ht="10.199999999999999" x14ac:dyDescent="0.2">
      <c r="A41" s="20" t="s">
        <v>15</v>
      </c>
      <c r="B41" s="19"/>
      <c r="C41" s="17">
        <v>3024</v>
      </c>
      <c r="D41" s="17">
        <v>4201</v>
      </c>
      <c r="E41" s="17">
        <v>7037</v>
      </c>
      <c r="F41" s="17">
        <v>7365</v>
      </c>
      <c r="G41" s="17">
        <v>2095</v>
      </c>
      <c r="H41" s="17">
        <v>986</v>
      </c>
      <c r="I41" s="25">
        <v>24708</v>
      </c>
    </row>
    <row r="42" spans="1:9" ht="10.199999999999999" x14ac:dyDescent="0.2">
      <c r="A42" s="20" t="s">
        <v>16</v>
      </c>
      <c r="B42" s="19"/>
      <c r="C42" s="17">
        <v>3853</v>
      </c>
      <c r="D42" s="17">
        <v>1964</v>
      </c>
      <c r="E42" s="17">
        <v>1587</v>
      </c>
      <c r="F42" s="17">
        <v>2148</v>
      </c>
      <c r="G42" s="17">
        <v>1828</v>
      </c>
      <c r="H42" s="17">
        <v>592</v>
      </c>
      <c r="I42" s="25">
        <v>11972</v>
      </c>
    </row>
    <row r="43" spans="1:9" ht="10.199999999999999" x14ac:dyDescent="0.2">
      <c r="A43" s="19"/>
      <c r="C43" s="13"/>
      <c r="D43" s="13"/>
      <c r="E43" s="13"/>
      <c r="F43" s="13"/>
      <c r="G43" s="13"/>
      <c r="H43" s="13"/>
      <c r="I43" s="16"/>
    </row>
    <row r="44" spans="1:9" ht="15.9" customHeight="1" x14ac:dyDescent="0.2">
      <c r="A44" s="20" t="s">
        <v>27</v>
      </c>
      <c r="C44" s="13"/>
      <c r="D44" s="13"/>
      <c r="E44" s="13"/>
      <c r="F44" s="13"/>
      <c r="G44" s="13"/>
      <c r="H44" s="13"/>
      <c r="I44" s="16"/>
    </row>
    <row r="45" spans="1:9" ht="12" customHeight="1" x14ac:dyDescent="0.2">
      <c r="A45" s="20" t="s">
        <v>28</v>
      </c>
      <c r="C45" s="13"/>
      <c r="D45" s="13"/>
      <c r="E45" s="13"/>
      <c r="F45" s="13"/>
      <c r="G45" s="13"/>
      <c r="H45" s="13"/>
      <c r="I45" s="13"/>
    </row>
    <row r="46" spans="1:9" ht="12" customHeight="1" x14ac:dyDescent="0.2">
      <c r="A46" s="20" t="s">
        <v>32</v>
      </c>
      <c r="C46" s="13"/>
      <c r="D46" s="13"/>
      <c r="E46" s="13"/>
      <c r="F46" s="13"/>
      <c r="G46" s="13"/>
      <c r="H46" s="13"/>
      <c r="I46" s="13"/>
    </row>
    <row r="47" spans="1:9" ht="14.1" customHeight="1" x14ac:dyDescent="0.2">
      <c r="A47" s="19" t="s">
        <v>37</v>
      </c>
      <c r="C47" s="16"/>
      <c r="D47" s="16"/>
      <c r="E47" s="16"/>
      <c r="F47" s="16"/>
      <c r="G47" s="16"/>
      <c r="H47" s="16"/>
      <c r="I47" s="16"/>
    </row>
    <row r="48" spans="1:9" ht="15.9" customHeight="1" x14ac:dyDescent="0.2">
      <c r="A48" s="22" t="s">
        <v>18</v>
      </c>
      <c r="B48"/>
      <c r="C48"/>
      <c r="D48"/>
      <c r="E48"/>
      <c r="F48"/>
      <c r="G48"/>
      <c r="H48"/>
      <c r="I48"/>
    </row>
    <row r="49" spans="1:9" ht="3.9" customHeight="1" x14ac:dyDescent="0.2">
      <c r="A49" s="21"/>
      <c r="B49" s="21"/>
      <c r="C49" s="21"/>
      <c r="D49" s="21"/>
      <c r="E49" s="21"/>
      <c r="F49" s="21"/>
      <c r="G49" s="21"/>
      <c r="H49" s="21"/>
      <c r="I49" s="21"/>
    </row>
  </sheetData>
  <phoneticPr fontId="1" type="noConversion"/>
  <pageMargins left="0.59055118110236227" right="0.59055118110236227" top="0.98425196850393704" bottom="0.98425196850393704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6</vt:i4>
      </vt:variant>
    </vt:vector>
  </HeadingPairs>
  <TitlesOfParts>
    <vt:vector size="13" baseType="lpstr">
      <vt:lpstr>2012</vt:lpstr>
      <vt:lpstr>2011</vt:lpstr>
      <vt:lpstr>2010</vt:lpstr>
      <vt:lpstr>2009</vt:lpstr>
      <vt:lpstr>2008</vt:lpstr>
      <vt:lpstr>2007</vt:lpstr>
      <vt:lpstr>2006</vt:lpstr>
      <vt:lpstr>'2006'!Zone_d_impression</vt:lpstr>
      <vt:lpstr>'2007'!Zone_d_impression</vt:lpstr>
      <vt:lpstr>'2008'!Zone_d_impression</vt:lpstr>
      <vt:lpstr>'2009'!Zone_d_impression</vt:lpstr>
      <vt:lpstr>'2010'!Zone_d_impression</vt:lpstr>
      <vt:lpstr>'2011'!Zone_d_impression</vt:lpstr>
    </vt:vector>
  </TitlesOfParts>
  <Company>CTI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felsenheimer</dc:creator>
  <cp:lastModifiedBy>Casalino Coralie (DF)</cp:lastModifiedBy>
  <cp:lastPrinted>2009-08-25T14:52:03Z</cp:lastPrinted>
  <dcterms:created xsi:type="dcterms:W3CDTF">1999-01-29T13:26:37Z</dcterms:created>
  <dcterms:modified xsi:type="dcterms:W3CDTF">2026-01-18T14:32:50Z</dcterms:modified>
</cp:coreProperties>
</file>