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9\09_02\"/>
    </mc:Choice>
  </mc:AlternateContent>
  <xr:revisionPtr revIDLastSave="0" documentId="8_{06252385-D457-4FCC-B735-45B8E7B3FC1B}" xr6:coauthVersionLast="47" xr6:coauthVersionMax="47" xr10:uidLastSave="{00000000-0000-0000-0000-000000000000}"/>
  <bookViews>
    <workbookView xWindow="-108" yWindow="-108" windowWidth="23256" windowHeight="12456" tabRatio="770" xr2:uid="{C18EC287-2743-440F-9894-E5AF82BA3155}"/>
  </bookViews>
  <sheets>
    <sheet name="2013" sheetId="27008" r:id="rId1"/>
    <sheet name="2012" sheetId="27007" r:id="rId2"/>
    <sheet name="2011" sheetId="27006" r:id="rId3"/>
    <sheet name="2010" sheetId="27005" r:id="rId4"/>
    <sheet name="2009" sheetId="27004" r:id="rId5"/>
    <sheet name="2008" sheetId="27003" r:id="rId6"/>
    <sheet name="2007" sheetId="27002" r:id="rId7"/>
    <sheet name="2006" sheetId="27001" r:id="rId8"/>
  </sheets>
  <definedNames>
    <definedName name="_xlnm.Print_Area" localSheetId="7">'2006'!$A$1:$I$63</definedName>
    <definedName name="_xlnm.Print_Area" localSheetId="6">'2007'!$A$1:$J$63</definedName>
    <definedName name="_xlnm.Print_Area" localSheetId="5">'2008'!$A$1:$J$62</definedName>
    <definedName name="_xlnm.Print_Area" localSheetId="4">'2009'!$A$1:$J$62</definedName>
    <definedName name="_xlnm.Print_Area" localSheetId="3">'2010'!$A$1:$J$62</definedName>
    <definedName name="_xlnm.Print_Area" localSheetId="2">'2011'!$A$1:$J$67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7004" l="1"/>
  <c r="D51" i="27004"/>
  <c r="E51" i="27004"/>
  <c r="F51" i="27004"/>
  <c r="G51" i="27004"/>
  <c r="H51" i="27004"/>
  <c r="I51" i="27004"/>
  <c r="J51" i="27004"/>
  <c r="C52" i="27004"/>
  <c r="D52" i="27004"/>
  <c r="E52" i="27004"/>
  <c r="F52" i="27004"/>
  <c r="G52" i="27004"/>
  <c r="H52" i="27004"/>
  <c r="I52" i="27004"/>
  <c r="J52" i="27004"/>
  <c r="C53" i="27004"/>
  <c r="D53" i="27004"/>
  <c r="E53" i="27004"/>
  <c r="F53" i="27004"/>
  <c r="G53" i="27004"/>
  <c r="H53" i="27004"/>
  <c r="I53" i="27004"/>
  <c r="J53" i="27004"/>
  <c r="C54" i="27004"/>
  <c r="D54" i="27004"/>
  <c r="E54" i="27004"/>
  <c r="F54" i="27004"/>
  <c r="G54" i="27004"/>
  <c r="H54" i="27004"/>
  <c r="I54" i="27004"/>
  <c r="J54" i="27004"/>
  <c r="C55" i="27004"/>
  <c r="D55" i="27004"/>
  <c r="E55" i="27004"/>
  <c r="F55" i="27004"/>
  <c r="G55" i="27004"/>
  <c r="H55" i="27004"/>
  <c r="I55" i="27004"/>
  <c r="J55" i="27004"/>
  <c r="C56" i="27004"/>
  <c r="D56" i="27004"/>
  <c r="E56" i="27004"/>
  <c r="F56" i="27004"/>
  <c r="G56" i="27004"/>
  <c r="H56" i="27004"/>
  <c r="I56" i="27004"/>
  <c r="J56" i="27004"/>
  <c r="C57" i="27004"/>
  <c r="D57" i="27004"/>
  <c r="E57" i="27004"/>
  <c r="F57" i="27004"/>
  <c r="G57" i="27004"/>
  <c r="H57" i="27004"/>
  <c r="I57" i="27004"/>
  <c r="J57" i="27004"/>
  <c r="C58" i="27004"/>
  <c r="D58" i="27004"/>
  <c r="E58" i="27004"/>
  <c r="F58" i="27004"/>
  <c r="G58" i="27004"/>
  <c r="H58" i="27004"/>
  <c r="I58" i="27004"/>
  <c r="J58" i="27004"/>
  <c r="D41" i="27004"/>
  <c r="E41" i="27004"/>
  <c r="F41" i="27004"/>
  <c r="G41" i="27004"/>
  <c r="H41" i="27004"/>
  <c r="I41" i="27004"/>
  <c r="J41" i="27004"/>
  <c r="D32" i="27004"/>
  <c r="E32" i="27004"/>
  <c r="F32" i="27004"/>
  <c r="G32" i="27004"/>
  <c r="H32" i="27004"/>
  <c r="I32" i="27004"/>
  <c r="J32" i="27004"/>
  <c r="D23" i="27004"/>
  <c r="E23" i="27004"/>
  <c r="E50" i="27004" s="1"/>
  <c r="F23" i="27004"/>
  <c r="F50" i="27004" s="1"/>
  <c r="G23" i="27004"/>
  <c r="H23" i="27004"/>
  <c r="I23" i="27004"/>
  <c r="J23" i="27004"/>
  <c r="C41" i="27004"/>
  <c r="C32" i="27004"/>
  <c r="C23" i="27004"/>
  <c r="C50" i="27004" s="1"/>
  <c r="D14" i="27004"/>
  <c r="D50" i="27004" s="1"/>
  <c r="E14" i="27004"/>
  <c r="F14" i="27004"/>
  <c r="G14" i="27004"/>
  <c r="H14" i="27004"/>
  <c r="H50" i="27004"/>
  <c r="I14" i="27004"/>
  <c r="I50" i="27004" s="1"/>
  <c r="J14" i="27004"/>
  <c r="J50" i="27004" s="1"/>
  <c r="C14" i="27004"/>
  <c r="G50" i="27004"/>
</calcChain>
</file>

<file path=xl/sharedStrings.xml><?xml version="1.0" encoding="utf-8"?>
<sst xmlns="http://schemas.openxmlformats.org/spreadsheetml/2006/main" count="519" uniqueCount="50">
  <si>
    <t>Total</t>
  </si>
  <si>
    <t>Canton de Genève</t>
  </si>
  <si>
    <t>Bureaux</t>
  </si>
  <si>
    <t>Arcades</t>
  </si>
  <si>
    <t>Ateliers</t>
  </si>
  <si>
    <t>Dépôts</t>
  </si>
  <si>
    <t>Moins de 3 mois</t>
  </si>
  <si>
    <t>3 à 5 mois</t>
  </si>
  <si>
    <t>6 à 11 mois</t>
  </si>
  <si>
    <t>12 à 23 mois</t>
  </si>
  <si>
    <t>24 à 35 mois</t>
  </si>
  <si>
    <t>36 mois ou plus</t>
  </si>
  <si>
    <t>Inconnue</t>
  </si>
  <si>
    <r>
      <t>Situation au 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juin, en m</t>
    </r>
    <r>
      <rPr>
        <vertAlign val="superscript"/>
        <sz val="9"/>
        <rFont val="Arial Narrow"/>
        <family val="2"/>
      </rPr>
      <t>2</t>
    </r>
  </si>
  <si>
    <t>Avant 1947</t>
  </si>
  <si>
    <t>1947 à 1960</t>
  </si>
  <si>
    <t>1961 à 1970</t>
  </si>
  <si>
    <t>1971 à 1980</t>
  </si>
  <si>
    <t>1981 à 1990</t>
  </si>
  <si>
    <t>1991 à 2000</t>
  </si>
  <si>
    <t>Après 2000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</si>
  <si>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</si>
  <si>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Office cantonal de la statistique</t>
    </r>
  </si>
  <si>
    <t>Surface des locaux vacants, selon la durée de vacance, l'affectation et la période de construction,</t>
  </si>
  <si>
    <t>en 2006</t>
  </si>
  <si>
    <t>en 2007</t>
  </si>
  <si>
    <t>en 2008</t>
  </si>
  <si>
    <r>
      <t>Total</t>
    </r>
    <r>
      <rPr>
        <sz val="8"/>
        <rFont val="Arial Narrow"/>
        <family val="2"/>
      </rPr>
      <t xml:space="preserve"> </t>
    </r>
  </si>
  <si>
    <t>en 2009</t>
  </si>
  <si>
    <t>Date de mise à jour : 25.08.2009</t>
  </si>
  <si>
    <t>en 2010</t>
  </si>
  <si>
    <t>Date de mise à jour : 11.10.2010</t>
  </si>
  <si>
    <t>en 2011</t>
  </si>
  <si>
    <t>2001 à 2010</t>
  </si>
  <si>
    <t>Après 2010</t>
  </si>
  <si>
    <t>Durée de vacance (1)</t>
  </si>
  <si>
    <r>
      <t>Total</t>
    </r>
    <r>
      <rPr>
        <sz val="8"/>
        <rFont val="Arial Narrow"/>
        <family val="2"/>
      </rPr>
      <t xml:space="preserve"> (2)</t>
    </r>
  </si>
  <si>
    <r>
      <t>(2) Le total inclut 167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</si>
  <si>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t>(1) Durée de vacance à la date de référence de l'enquête.</t>
  </si>
  <si>
    <r>
      <t>(2) Le total inclut 609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</si>
  <si>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r>
      <t xml:space="preserve">Total </t>
    </r>
    <r>
      <rPr>
        <sz val="8"/>
        <rFont val="Arial Narrow"/>
        <family val="2"/>
      </rPr>
      <t>(2)</t>
    </r>
  </si>
  <si>
    <r>
      <t>(2) Le total inclut 948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</si>
  <si>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t>Date de mise à jour : 02.09.2011</t>
  </si>
  <si>
    <t>en 2012</t>
  </si>
  <si>
    <r>
      <t>(2) Le total inclut 1 024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</si>
  <si>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t>Date de mise à jour : 20.08.2012</t>
  </si>
  <si>
    <t>en 2013</t>
  </si>
  <si>
    <r>
      <t>(2) Le total inclut 283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</si>
  <si>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t>Date de mise à jour : 27.08.2013</t>
  </si>
  <si>
    <t>T 09.02.2.4.10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</si>
</sst>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;\-#,##0;\-;"/>
  </numFmts>
  <fonts count="12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0" fillId="0" borderId="0" applyNumberFormat="0" applyFont="0" applyBorder="0" applyAlignment="0"/>
  </cellStyleXfs>
  <cellXfs count="34">
    <xf numFmtId="0" fontId="0" fillId="0" borderId="0" xfId="0"/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4" fillId="0" borderId="1" xfId="0" applyNumberFormat="1" applyFont="1" applyFill="1" applyBorder="1"/>
    <xf numFmtId="3" fontId="2" fillId="0" borderId="0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0" xfId="0" applyFont="1" applyBorder="1"/>
    <xf numFmtId="181" fontId="1" fillId="0" borderId="0" xfId="0" applyNumberFormat="1" applyFont="1" applyBorder="1"/>
    <xf numFmtId="181" fontId="1" fillId="0" borderId="0" xfId="0" applyNumberFormat="1" applyFont="1"/>
    <xf numFmtId="181" fontId="9" fillId="0" borderId="0" xfId="0" applyNumberFormat="1" applyFont="1" applyBorder="1"/>
    <xf numFmtId="181" fontId="0" fillId="0" borderId="0" xfId="0" applyNumberFormat="1"/>
    <xf numFmtId="181" fontId="0" fillId="0" borderId="0" xfId="0" applyNumberFormat="1" applyAlignment="1">
      <alignment horizontal="right"/>
    </xf>
    <xf numFmtId="3" fontId="9" fillId="0" borderId="0" xfId="0" applyNumberFormat="1" applyFont="1" applyBorder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0" fillId="0" borderId="2" xfId="0" applyBorder="1"/>
    <xf numFmtId="0" fontId="3" fillId="0" borderId="0" xfId="0" applyFont="1" applyBorder="1" applyAlignment="1">
      <alignment horizontal="left"/>
    </xf>
    <xf numFmtId="0" fontId="9" fillId="0" borderId="0" xfId="0" applyFont="1"/>
    <xf numFmtId="181" fontId="7" fillId="0" borderId="0" xfId="0" applyNumberFormat="1" applyFont="1" applyBorder="1"/>
    <xf numFmtId="0" fontId="11" fillId="0" borderId="0" xfId="0" applyFont="1"/>
    <xf numFmtId="0" fontId="7" fillId="0" borderId="0" xfId="0" applyFont="1"/>
    <xf numFmtId="0" fontId="7" fillId="0" borderId="3" xfId="0" applyFont="1" applyBorder="1"/>
    <xf numFmtId="3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9" fillId="0" borderId="0" xfId="0" applyNumberFormat="1" applyFont="1" applyAlignment="1">
      <alignment horizontal="right"/>
    </xf>
    <xf numFmtId="181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2">
    <cellStyle name="arial" xfId="1" xr:uid="{588E12CE-64D3-4DAA-94C3-6B2B90BB1B7C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662940</xdr:colOff>
      <xdr:row>0</xdr:row>
      <xdr:rowOff>0</xdr:rowOff>
    </xdr:from>
    <xdr:to>
      <xdr:col>9</xdr:col>
      <xdr:colOff>7620</xdr:colOff>
      <xdr:row>1</xdr:row>
      <xdr:rowOff>30480</xdr:rowOff>
    </xdr:to>
    <xdr:pic>
      <xdr:nvPicPr>
        <xdr:cNvPr id="27660" name="Picture 1" descr="logo stat-ge">
          <a:extLst>
            <a:ext uri="{FF2B5EF4-FFF2-40B4-BE49-F238E27FC236}">
              <a16:creationId xmlns:a16="http://schemas.microsoft.com/office/drawing/2014/main" id="{256A5BBC-3634-994B-B2A1-97C78BAA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6641" name="Picture 1" descr="logo stat-ge">
          <a:extLst>
            <a:ext uri="{FF2B5EF4-FFF2-40B4-BE49-F238E27FC236}">
              <a16:creationId xmlns:a16="http://schemas.microsoft.com/office/drawing/2014/main" id="{CD17A70B-4537-6EF0-9396-77E207AB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5618" name="Picture 1" descr="logo stat-ge">
          <a:extLst>
            <a:ext uri="{FF2B5EF4-FFF2-40B4-BE49-F238E27FC236}">
              <a16:creationId xmlns:a16="http://schemas.microsoft.com/office/drawing/2014/main" id="{AF4A94BC-361F-0ECC-E426-04786A40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4594" name="Picture 1" descr="logo stat-ge">
          <a:extLst>
            <a:ext uri="{FF2B5EF4-FFF2-40B4-BE49-F238E27FC236}">
              <a16:creationId xmlns:a16="http://schemas.microsoft.com/office/drawing/2014/main" id="{0DE46B7B-FD83-29D4-F516-32E8D437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3570" name="Picture 1" descr="logo stat-ge">
          <a:extLst>
            <a:ext uri="{FF2B5EF4-FFF2-40B4-BE49-F238E27FC236}">
              <a16:creationId xmlns:a16="http://schemas.microsoft.com/office/drawing/2014/main" id="{C905EE3D-DD70-556F-32D5-955395229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2546" name="Picture 1" descr="logo stat-ge">
          <a:extLst>
            <a:ext uri="{FF2B5EF4-FFF2-40B4-BE49-F238E27FC236}">
              <a16:creationId xmlns:a16="http://schemas.microsoft.com/office/drawing/2014/main" id="{196AA933-8923-E2FF-0CBC-5AA8894B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1522" name="Picture 1" descr="logo stat-ge">
          <a:extLst>
            <a:ext uri="{FF2B5EF4-FFF2-40B4-BE49-F238E27FC236}">
              <a16:creationId xmlns:a16="http://schemas.microsoft.com/office/drawing/2014/main" id="{A63FAC1C-9337-8696-7ECE-357D6039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563880</xdr:colOff>
      <xdr:row>0</xdr:row>
      <xdr:rowOff>0</xdr:rowOff>
    </xdr:from>
    <xdr:to>
      <xdr:col>8</xdr:col>
      <xdr:colOff>655320</xdr:colOff>
      <xdr:row>1</xdr:row>
      <xdr:rowOff>30480</xdr:rowOff>
    </xdr:to>
    <xdr:pic>
      <xdr:nvPicPr>
        <xdr:cNvPr id="8210" name="Picture 1" descr="logo stat-ge">
          <a:extLst>
            <a:ext uri="{FF2B5EF4-FFF2-40B4-BE49-F238E27FC236}">
              <a16:creationId xmlns:a16="http://schemas.microsoft.com/office/drawing/2014/main" id="{53C23415-92D1-5F86-BBE8-7982BD39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288DD-8219-4544-AF89-82EA5D5C0C1C}">
  <dimension ref="A1:I67"/>
  <sheetViews>
    <sheetView tabSelected="1" workbookViewId="0">
      <selection activeCell="J1" sqref="J1"/>
    </sheetView>
  </sheetViews>
  <sheetFormatPr baseColWidth="10" defaultColWidth="16" defaultRowHeight="9.9" customHeight="1" x14ac:dyDescent="0.2"/>
  <cols>
    <col min="1" max="1" width="7.6640625" style="1" customWidth="1"/>
    <col min="2" max="2" width="16" style="1" customWidth="1"/>
    <col min="3" max="3" width="15" style="1" customWidth="1"/>
    <col min="4" max="9" width="15.6640625" style="1" customWidth="1"/>
    <col min="10" max="16384" width="16" style="1"/>
  </cols>
  <sheetData>
    <row r="1" spans="1:9" s="26" customFormat="1" ht="34.5" customHeight="1" x14ac:dyDescent="0.3">
      <c r="A1" s="25" t="s">
        <v>21</v>
      </c>
      <c r="B1" s="23"/>
    </row>
    <row r="2" spans="1:9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</row>
    <row r="3" spans="1:9" s="8" customFormat="1" ht="39.9" customHeight="1" x14ac:dyDescent="0.3">
      <c r="A3" s="8" t="s">
        <v>23</v>
      </c>
    </row>
    <row r="4" spans="1:9" ht="15" customHeight="1" x14ac:dyDescent="0.3">
      <c r="A4" s="8" t="s">
        <v>46</v>
      </c>
      <c r="I4" s="28" t="s">
        <v>49</v>
      </c>
    </row>
    <row r="5" spans="1:9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4" t="s">
        <v>1</v>
      </c>
    </row>
    <row r="6" spans="1:9" ht="3.9" customHeight="1" x14ac:dyDescent="0.3">
      <c r="A6" s="7"/>
      <c r="B6" s="7"/>
      <c r="C6" s="7"/>
      <c r="D6" s="7"/>
      <c r="E6" s="7"/>
      <c r="F6" s="7"/>
      <c r="G6" s="7"/>
      <c r="H6" s="7"/>
      <c r="I6" s="7"/>
    </row>
    <row r="7" spans="1:9" ht="3.9" customHeight="1" x14ac:dyDescent="0.2"/>
    <row r="8" spans="1:9" ht="12" customHeight="1" x14ac:dyDescent="0.2">
      <c r="H8" s="6" t="s">
        <v>35</v>
      </c>
    </row>
    <row r="9" spans="1:9" ht="3.9" customHeight="1" x14ac:dyDescent="0.2">
      <c r="C9" s="9"/>
      <c r="D9" s="9"/>
      <c r="E9" s="9"/>
      <c r="F9" s="9"/>
      <c r="G9" s="9"/>
      <c r="H9" s="9"/>
    </row>
    <row r="10" spans="1:9" ht="3.9" customHeight="1" x14ac:dyDescent="0.2"/>
    <row r="11" spans="1:9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0</v>
      </c>
    </row>
    <row r="12" spans="1:9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</row>
    <row r="13" spans="1:9" ht="3.9" customHeight="1" x14ac:dyDescent="0.2">
      <c r="C13" s="12"/>
      <c r="D13" s="12"/>
      <c r="E13" s="12"/>
      <c r="F13" s="12"/>
      <c r="G13" s="12"/>
      <c r="H13" s="12"/>
      <c r="I13" s="12"/>
    </row>
    <row r="14" spans="1:9" ht="18" customHeight="1" x14ac:dyDescent="0.2">
      <c r="A14" s="18" t="s">
        <v>2</v>
      </c>
      <c r="C14" s="31">
        <v>20319</v>
      </c>
      <c r="D14" s="31">
        <v>22799</v>
      </c>
      <c r="E14" s="31">
        <v>17341</v>
      </c>
      <c r="F14" s="31">
        <v>13695</v>
      </c>
      <c r="G14" s="31">
        <v>1856</v>
      </c>
      <c r="H14" s="31">
        <v>7560</v>
      </c>
      <c r="I14" s="31">
        <v>83570</v>
      </c>
    </row>
    <row r="15" spans="1:9" ht="15.9" customHeight="1" x14ac:dyDescent="0.2">
      <c r="A15" s="20" t="s">
        <v>14</v>
      </c>
      <c r="C15" s="17">
        <v>658</v>
      </c>
      <c r="D15" s="17">
        <v>6730</v>
      </c>
      <c r="E15" s="17">
        <v>537</v>
      </c>
      <c r="F15" s="17">
        <v>2051</v>
      </c>
      <c r="G15" s="17">
        <v>0</v>
      </c>
      <c r="H15" s="17">
        <v>0</v>
      </c>
      <c r="I15" s="17">
        <v>9976</v>
      </c>
    </row>
    <row r="16" spans="1:9" ht="12" customHeight="1" x14ac:dyDescent="0.2">
      <c r="A16" s="20" t="s">
        <v>15</v>
      </c>
      <c r="C16" s="17">
        <v>994</v>
      </c>
      <c r="D16" s="17">
        <v>627</v>
      </c>
      <c r="E16" s="17">
        <v>550</v>
      </c>
      <c r="F16" s="17">
        <v>1773</v>
      </c>
      <c r="G16" s="17">
        <v>600</v>
      </c>
      <c r="H16" s="17">
        <v>156</v>
      </c>
      <c r="I16" s="17">
        <v>4700</v>
      </c>
    </row>
    <row r="17" spans="1:9" ht="12" customHeight="1" x14ac:dyDescent="0.2">
      <c r="A17" s="20" t="s">
        <v>16</v>
      </c>
      <c r="C17" s="17">
        <v>2098</v>
      </c>
      <c r="D17" s="17">
        <v>729</v>
      </c>
      <c r="E17" s="17">
        <v>679</v>
      </c>
      <c r="F17" s="17">
        <v>1012</v>
      </c>
      <c r="G17" s="17">
        <v>0</v>
      </c>
      <c r="H17" s="17">
        <v>147</v>
      </c>
      <c r="I17" s="17">
        <v>4665</v>
      </c>
    </row>
    <row r="18" spans="1:9" ht="12" customHeight="1" x14ac:dyDescent="0.2">
      <c r="A18" s="20" t="s">
        <v>17</v>
      </c>
      <c r="C18" s="17">
        <v>56</v>
      </c>
      <c r="D18" s="17">
        <v>1997</v>
      </c>
      <c r="E18" s="17">
        <v>1783</v>
      </c>
      <c r="F18" s="17">
        <v>1361</v>
      </c>
      <c r="G18" s="17">
        <v>0</v>
      </c>
      <c r="H18" s="17">
        <v>979</v>
      </c>
      <c r="I18" s="17">
        <v>6176</v>
      </c>
    </row>
    <row r="19" spans="1:9" ht="12" customHeight="1" x14ac:dyDescent="0.2">
      <c r="A19" s="20" t="s">
        <v>18</v>
      </c>
      <c r="C19" s="17">
        <v>2877</v>
      </c>
      <c r="D19" s="17">
        <v>4697</v>
      </c>
      <c r="E19" s="17">
        <v>5459</v>
      </c>
      <c r="F19" s="17">
        <v>3622</v>
      </c>
      <c r="G19" s="17">
        <v>0</v>
      </c>
      <c r="H19" s="17">
        <v>0</v>
      </c>
      <c r="I19" s="17">
        <v>16655</v>
      </c>
    </row>
    <row r="20" spans="1:9" ht="15.9" customHeight="1" x14ac:dyDescent="0.2">
      <c r="A20" s="20" t="s">
        <v>19</v>
      </c>
      <c r="C20" s="17">
        <v>2416</v>
      </c>
      <c r="D20" s="17">
        <v>2380</v>
      </c>
      <c r="E20" s="17">
        <v>1009</v>
      </c>
      <c r="F20" s="17">
        <v>414</v>
      </c>
      <c r="G20" s="17">
        <v>0</v>
      </c>
      <c r="H20" s="17">
        <v>0</v>
      </c>
      <c r="I20" s="17">
        <v>6219</v>
      </c>
    </row>
    <row r="21" spans="1:9" ht="12" customHeight="1" x14ac:dyDescent="0.2">
      <c r="A21" s="20" t="s">
        <v>33</v>
      </c>
      <c r="C21" s="17">
        <v>10240</v>
      </c>
      <c r="D21" s="17">
        <v>240</v>
      </c>
      <c r="E21" s="17">
        <v>0</v>
      </c>
      <c r="F21" s="17">
        <v>3147</v>
      </c>
      <c r="G21" s="17">
        <v>1256</v>
      </c>
      <c r="H21" s="17">
        <v>6278</v>
      </c>
      <c r="I21" s="17">
        <v>21161</v>
      </c>
    </row>
    <row r="22" spans="1:9" ht="12" customHeight="1" x14ac:dyDescent="0.2">
      <c r="A22" s="20" t="s">
        <v>34</v>
      </c>
      <c r="C22" s="17">
        <v>980</v>
      </c>
      <c r="D22" s="17">
        <v>5399</v>
      </c>
      <c r="E22" s="17">
        <v>6912</v>
      </c>
      <c r="F22" s="17">
        <v>315</v>
      </c>
      <c r="G22" s="17">
        <v>0</v>
      </c>
      <c r="H22" s="17">
        <v>0</v>
      </c>
      <c r="I22" s="17">
        <v>13606</v>
      </c>
    </row>
    <row r="23" spans="1:9" ht="12" customHeight="1" x14ac:dyDescent="0.2">
      <c r="A23" s="19" t="s">
        <v>12</v>
      </c>
      <c r="C23" s="17">
        <v>0</v>
      </c>
      <c r="D23" s="17">
        <v>0</v>
      </c>
      <c r="E23" s="17">
        <v>412</v>
      </c>
      <c r="F23" s="17">
        <v>0</v>
      </c>
      <c r="G23" s="17">
        <v>0</v>
      </c>
      <c r="H23" s="17">
        <v>0</v>
      </c>
      <c r="I23" s="17">
        <v>412</v>
      </c>
    </row>
    <row r="24" spans="1:9" ht="18" customHeight="1" x14ac:dyDescent="0.2">
      <c r="A24" s="18" t="s">
        <v>3</v>
      </c>
      <c r="C24" s="31">
        <v>1915</v>
      </c>
      <c r="D24" s="31">
        <v>3048</v>
      </c>
      <c r="E24" s="31">
        <v>2751</v>
      </c>
      <c r="F24" s="31">
        <v>4357</v>
      </c>
      <c r="G24" s="31">
        <v>0</v>
      </c>
      <c r="H24" s="31">
        <v>371</v>
      </c>
      <c r="I24" s="31">
        <v>12442</v>
      </c>
    </row>
    <row r="25" spans="1:9" ht="15.9" customHeight="1" x14ac:dyDescent="0.2">
      <c r="A25" s="20" t="s">
        <v>14</v>
      </c>
      <c r="C25" s="17">
        <v>623</v>
      </c>
      <c r="D25" s="17">
        <v>463</v>
      </c>
      <c r="E25" s="17">
        <v>130</v>
      </c>
      <c r="F25" s="17">
        <v>210</v>
      </c>
      <c r="G25" s="17">
        <v>0</v>
      </c>
      <c r="H25" s="17">
        <v>0</v>
      </c>
      <c r="I25" s="17">
        <v>1426</v>
      </c>
    </row>
    <row r="26" spans="1:9" ht="12" customHeight="1" x14ac:dyDescent="0.2">
      <c r="A26" s="20" t="s">
        <v>15</v>
      </c>
      <c r="C26" s="17">
        <v>224</v>
      </c>
      <c r="D26" s="17">
        <v>202</v>
      </c>
      <c r="E26" s="17">
        <v>347</v>
      </c>
      <c r="F26" s="17">
        <v>630</v>
      </c>
      <c r="G26" s="17">
        <v>0</v>
      </c>
      <c r="H26" s="17">
        <v>0</v>
      </c>
      <c r="I26" s="17">
        <v>1403</v>
      </c>
    </row>
    <row r="27" spans="1:9" ht="12" customHeight="1" x14ac:dyDescent="0.2">
      <c r="A27" s="20" t="s">
        <v>16</v>
      </c>
      <c r="C27" s="17">
        <v>308</v>
      </c>
      <c r="D27" s="17">
        <v>0</v>
      </c>
      <c r="E27" s="17">
        <v>119</v>
      </c>
      <c r="F27" s="17">
        <v>54</v>
      </c>
      <c r="G27" s="17">
        <v>0</v>
      </c>
      <c r="H27" s="17">
        <v>0</v>
      </c>
      <c r="I27" s="17">
        <v>481</v>
      </c>
    </row>
    <row r="28" spans="1:9" ht="12" customHeight="1" x14ac:dyDescent="0.2">
      <c r="A28" s="20" t="s">
        <v>17</v>
      </c>
      <c r="C28" s="17">
        <v>256</v>
      </c>
      <c r="D28" s="17">
        <v>0</v>
      </c>
      <c r="E28" s="17">
        <v>381</v>
      </c>
      <c r="F28" s="17">
        <v>129</v>
      </c>
      <c r="G28" s="17">
        <v>0</v>
      </c>
      <c r="H28" s="17">
        <v>0</v>
      </c>
      <c r="I28" s="17">
        <v>766</v>
      </c>
    </row>
    <row r="29" spans="1:9" ht="12" customHeight="1" x14ac:dyDescent="0.2">
      <c r="A29" s="20" t="s">
        <v>18</v>
      </c>
      <c r="C29" s="17">
        <v>95</v>
      </c>
      <c r="D29" s="17">
        <v>944</v>
      </c>
      <c r="E29" s="17">
        <v>413</v>
      </c>
      <c r="F29" s="17">
        <v>3205</v>
      </c>
      <c r="G29" s="17">
        <v>0</v>
      </c>
      <c r="H29" s="17">
        <v>0</v>
      </c>
      <c r="I29" s="17">
        <v>4657</v>
      </c>
    </row>
    <row r="30" spans="1:9" ht="15.9" customHeight="1" x14ac:dyDescent="0.2">
      <c r="A30" s="20" t="s">
        <v>19</v>
      </c>
      <c r="C30" s="17">
        <v>0</v>
      </c>
      <c r="D30" s="17">
        <v>765</v>
      </c>
      <c r="E30" s="17">
        <v>0</v>
      </c>
      <c r="F30" s="17">
        <v>129</v>
      </c>
      <c r="G30" s="17">
        <v>0</v>
      </c>
      <c r="H30" s="17">
        <v>0</v>
      </c>
      <c r="I30" s="17">
        <v>894</v>
      </c>
    </row>
    <row r="31" spans="1:9" ht="12" customHeight="1" x14ac:dyDescent="0.2">
      <c r="A31" s="20" t="s">
        <v>33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371</v>
      </c>
      <c r="I31" s="17">
        <v>371</v>
      </c>
    </row>
    <row r="32" spans="1:9" ht="12" customHeight="1" x14ac:dyDescent="0.2">
      <c r="A32" s="20" t="s">
        <v>34</v>
      </c>
      <c r="C32" s="17">
        <v>409</v>
      </c>
      <c r="D32" s="17">
        <v>674</v>
      </c>
      <c r="E32" s="17">
        <v>1184</v>
      </c>
      <c r="F32" s="17">
        <v>0</v>
      </c>
      <c r="G32" s="17">
        <v>0</v>
      </c>
      <c r="H32" s="17">
        <v>0</v>
      </c>
      <c r="I32" s="17">
        <v>2267</v>
      </c>
    </row>
    <row r="33" spans="1:9" ht="12" customHeight="1" x14ac:dyDescent="0.2">
      <c r="A33" s="19" t="s">
        <v>12</v>
      </c>
      <c r="C33" s="17">
        <v>0</v>
      </c>
      <c r="D33" s="17">
        <v>0</v>
      </c>
      <c r="E33" s="17">
        <v>177</v>
      </c>
      <c r="F33" s="17">
        <v>0</v>
      </c>
      <c r="G33" s="17">
        <v>0</v>
      </c>
      <c r="H33" s="17">
        <v>0</v>
      </c>
      <c r="I33" s="17">
        <v>177</v>
      </c>
    </row>
    <row r="34" spans="1:9" ht="18" customHeight="1" x14ac:dyDescent="0.2">
      <c r="A34" s="18" t="s">
        <v>4</v>
      </c>
      <c r="C34" s="31">
        <v>857</v>
      </c>
      <c r="D34" s="31">
        <v>6750</v>
      </c>
      <c r="E34" s="31">
        <v>1374</v>
      </c>
      <c r="F34" s="31">
        <v>1589</v>
      </c>
      <c r="G34" s="31">
        <v>0</v>
      </c>
      <c r="H34" s="31">
        <v>1933</v>
      </c>
      <c r="I34" s="31">
        <v>12503</v>
      </c>
    </row>
    <row r="35" spans="1:9" ht="15.9" customHeight="1" x14ac:dyDescent="0.2">
      <c r="A35" s="20" t="s">
        <v>14</v>
      </c>
      <c r="C35" s="17">
        <v>0</v>
      </c>
      <c r="D35" s="17">
        <v>0</v>
      </c>
      <c r="E35" s="17">
        <v>38</v>
      </c>
      <c r="F35" s="17">
        <v>0</v>
      </c>
      <c r="G35" s="17">
        <v>0</v>
      </c>
      <c r="H35" s="17">
        <v>0</v>
      </c>
      <c r="I35" s="17">
        <v>38</v>
      </c>
    </row>
    <row r="36" spans="1:9" ht="12" customHeight="1" x14ac:dyDescent="0.2">
      <c r="A36" s="20" t="s">
        <v>15</v>
      </c>
      <c r="C36" s="17">
        <v>45</v>
      </c>
      <c r="D36" s="17">
        <v>0</v>
      </c>
      <c r="E36" s="17">
        <v>0</v>
      </c>
      <c r="F36" s="17">
        <v>0</v>
      </c>
      <c r="G36" s="17">
        <v>0</v>
      </c>
      <c r="H36" s="17">
        <v>900</v>
      </c>
      <c r="I36" s="17">
        <v>945</v>
      </c>
    </row>
    <row r="37" spans="1:9" ht="12" customHeight="1" x14ac:dyDescent="0.2">
      <c r="A37" s="20" t="s">
        <v>16</v>
      </c>
      <c r="C37" s="17">
        <v>149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149</v>
      </c>
    </row>
    <row r="38" spans="1:9" ht="12" customHeight="1" x14ac:dyDescent="0.2">
      <c r="A38" s="20" t="s">
        <v>17</v>
      </c>
      <c r="C38" s="17">
        <v>0</v>
      </c>
      <c r="D38" s="17">
        <v>0</v>
      </c>
      <c r="E38" s="17">
        <v>802</v>
      </c>
      <c r="F38" s="17">
        <v>653</v>
      </c>
      <c r="G38" s="17">
        <v>0</v>
      </c>
      <c r="H38" s="17">
        <v>500</v>
      </c>
      <c r="I38" s="17">
        <v>1955</v>
      </c>
    </row>
    <row r="39" spans="1:9" ht="12" customHeight="1" x14ac:dyDescent="0.2">
      <c r="A39" s="20" t="s">
        <v>18</v>
      </c>
      <c r="C39" s="17">
        <v>0</v>
      </c>
      <c r="D39" s="17">
        <v>0</v>
      </c>
      <c r="E39" s="17">
        <v>534</v>
      </c>
      <c r="F39" s="17">
        <v>936</v>
      </c>
      <c r="G39" s="17">
        <v>0</v>
      </c>
      <c r="H39" s="17">
        <v>0</v>
      </c>
      <c r="I39" s="17">
        <v>1470</v>
      </c>
    </row>
    <row r="40" spans="1:9" ht="15.9" customHeight="1" x14ac:dyDescent="0.2">
      <c r="A40" s="20" t="s">
        <v>19</v>
      </c>
      <c r="C40" s="17">
        <v>308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308</v>
      </c>
    </row>
    <row r="41" spans="1:9" ht="12" customHeight="1" x14ac:dyDescent="0.2">
      <c r="A41" s="20" t="s">
        <v>33</v>
      </c>
      <c r="C41" s="17">
        <v>355</v>
      </c>
      <c r="D41" s="17">
        <v>0</v>
      </c>
      <c r="E41" s="17">
        <v>0</v>
      </c>
      <c r="F41" s="17">
        <v>0</v>
      </c>
      <c r="G41" s="17">
        <v>0</v>
      </c>
      <c r="H41" s="17">
        <v>533</v>
      </c>
      <c r="I41" s="17">
        <v>888</v>
      </c>
    </row>
    <row r="42" spans="1:9" ht="12" customHeight="1" x14ac:dyDescent="0.2">
      <c r="A42" s="20" t="s">
        <v>34</v>
      </c>
      <c r="C42" s="17">
        <v>0</v>
      </c>
      <c r="D42" s="17">
        <v>6750</v>
      </c>
      <c r="E42" s="17">
        <v>0</v>
      </c>
      <c r="F42" s="17">
        <v>0</v>
      </c>
      <c r="G42" s="17">
        <v>0</v>
      </c>
      <c r="H42" s="17">
        <v>0</v>
      </c>
      <c r="I42" s="17">
        <v>6750</v>
      </c>
    </row>
    <row r="43" spans="1:9" ht="12" customHeight="1" x14ac:dyDescent="0.2">
      <c r="A43" s="19" t="s">
        <v>12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</row>
    <row r="44" spans="1:9" ht="18" customHeight="1" x14ac:dyDescent="0.2">
      <c r="A44" s="18" t="s">
        <v>5</v>
      </c>
      <c r="C44" s="31">
        <v>3426</v>
      </c>
      <c r="D44" s="31">
        <v>2956</v>
      </c>
      <c r="E44" s="31">
        <v>2046</v>
      </c>
      <c r="F44" s="31">
        <v>1103</v>
      </c>
      <c r="G44" s="31">
        <v>394</v>
      </c>
      <c r="H44" s="31">
        <v>1456</v>
      </c>
      <c r="I44" s="31">
        <v>11381</v>
      </c>
    </row>
    <row r="45" spans="1:9" ht="15.9" customHeight="1" x14ac:dyDescent="0.2">
      <c r="A45" s="20" t="s">
        <v>14</v>
      </c>
      <c r="C45" s="17">
        <v>135</v>
      </c>
      <c r="D45" s="17">
        <v>220</v>
      </c>
      <c r="E45" s="17">
        <v>176</v>
      </c>
      <c r="F45" s="17">
        <v>309</v>
      </c>
      <c r="G45" s="17">
        <v>0</v>
      </c>
      <c r="H45" s="17">
        <v>38</v>
      </c>
      <c r="I45" s="17">
        <v>878</v>
      </c>
    </row>
    <row r="46" spans="1:9" ht="12" customHeight="1" x14ac:dyDescent="0.2">
      <c r="A46" s="20" t="s">
        <v>15</v>
      </c>
      <c r="C46" s="17">
        <v>60</v>
      </c>
      <c r="D46" s="17">
        <v>83</v>
      </c>
      <c r="E46" s="17">
        <v>48</v>
      </c>
      <c r="F46" s="17">
        <v>13</v>
      </c>
      <c r="G46" s="17">
        <v>0</v>
      </c>
      <c r="H46" s="17">
        <v>280</v>
      </c>
      <c r="I46" s="17">
        <v>484</v>
      </c>
    </row>
    <row r="47" spans="1:9" ht="12" customHeight="1" x14ac:dyDescent="0.2">
      <c r="A47" s="20" t="s">
        <v>16</v>
      </c>
      <c r="C47" s="17">
        <v>335</v>
      </c>
      <c r="D47" s="17">
        <v>0</v>
      </c>
      <c r="E47" s="17">
        <v>1288</v>
      </c>
      <c r="F47" s="17">
        <v>84</v>
      </c>
      <c r="G47" s="17">
        <v>70</v>
      </c>
      <c r="H47" s="17">
        <v>83</v>
      </c>
      <c r="I47" s="17">
        <v>1860</v>
      </c>
    </row>
    <row r="48" spans="1:9" ht="12" customHeight="1" x14ac:dyDescent="0.2">
      <c r="A48" s="20" t="s">
        <v>17</v>
      </c>
      <c r="C48" s="17">
        <v>30</v>
      </c>
      <c r="D48" s="17">
        <v>1855</v>
      </c>
      <c r="E48" s="17">
        <v>14</v>
      </c>
      <c r="F48" s="17">
        <v>40</v>
      </c>
      <c r="G48" s="17">
        <v>0</v>
      </c>
      <c r="H48" s="17">
        <v>0</v>
      </c>
      <c r="I48" s="17">
        <v>1939</v>
      </c>
    </row>
    <row r="49" spans="1:9" ht="12" customHeight="1" x14ac:dyDescent="0.2">
      <c r="A49" s="20" t="s">
        <v>18</v>
      </c>
      <c r="C49" s="17">
        <v>120</v>
      </c>
      <c r="D49" s="17">
        <v>304</v>
      </c>
      <c r="E49" s="17">
        <v>335</v>
      </c>
      <c r="F49" s="17">
        <v>206</v>
      </c>
      <c r="G49" s="17">
        <v>95</v>
      </c>
      <c r="H49" s="17">
        <v>176</v>
      </c>
      <c r="I49" s="17">
        <v>1236</v>
      </c>
    </row>
    <row r="50" spans="1:9" ht="15.9" customHeight="1" x14ac:dyDescent="0.2">
      <c r="A50" s="20" t="s">
        <v>19</v>
      </c>
      <c r="C50" s="17">
        <v>1152</v>
      </c>
      <c r="D50" s="17">
        <v>190</v>
      </c>
      <c r="E50" s="17">
        <v>35</v>
      </c>
      <c r="F50" s="17">
        <v>344</v>
      </c>
      <c r="G50" s="17">
        <v>127</v>
      </c>
      <c r="H50" s="17">
        <v>177</v>
      </c>
      <c r="I50" s="17">
        <v>2025</v>
      </c>
    </row>
    <row r="51" spans="1:9" ht="12" customHeight="1" x14ac:dyDescent="0.2">
      <c r="A51" s="20" t="s">
        <v>33</v>
      </c>
      <c r="C51" s="17">
        <v>590</v>
      </c>
      <c r="D51" s="17">
        <v>304</v>
      </c>
      <c r="E51" s="17">
        <v>0</v>
      </c>
      <c r="F51" s="17">
        <v>107</v>
      </c>
      <c r="G51" s="17">
        <v>61</v>
      </c>
      <c r="H51" s="17">
        <v>702</v>
      </c>
      <c r="I51" s="17">
        <v>1764</v>
      </c>
    </row>
    <row r="52" spans="1:9" ht="12" customHeight="1" x14ac:dyDescent="0.2">
      <c r="A52" s="20" t="s">
        <v>34</v>
      </c>
      <c r="C52" s="17">
        <v>1004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1004</v>
      </c>
    </row>
    <row r="53" spans="1:9" ht="12" customHeight="1" x14ac:dyDescent="0.2">
      <c r="A53" s="19" t="s">
        <v>12</v>
      </c>
      <c r="C53" s="17">
        <v>0</v>
      </c>
      <c r="D53" s="17">
        <v>0</v>
      </c>
      <c r="E53" s="17">
        <v>150</v>
      </c>
      <c r="F53" s="17">
        <v>0</v>
      </c>
      <c r="G53" s="17">
        <v>41</v>
      </c>
      <c r="H53" s="17">
        <v>0</v>
      </c>
      <c r="I53" s="17">
        <v>191</v>
      </c>
    </row>
    <row r="54" spans="1:9" ht="18" customHeight="1" x14ac:dyDescent="0.2">
      <c r="A54" s="18" t="s">
        <v>36</v>
      </c>
      <c r="C54" s="31">
        <v>26517</v>
      </c>
      <c r="D54" s="31">
        <v>35604</v>
      </c>
      <c r="E54" s="31">
        <v>23682</v>
      </c>
      <c r="F54" s="31">
        <v>20806</v>
      </c>
      <c r="G54" s="31">
        <v>2250</v>
      </c>
      <c r="H54" s="31">
        <v>11320</v>
      </c>
      <c r="I54" s="31">
        <v>120179</v>
      </c>
    </row>
    <row r="55" spans="1:9" ht="15.9" customHeight="1" x14ac:dyDescent="0.2">
      <c r="A55" s="20" t="s">
        <v>14</v>
      </c>
      <c r="B55" s="19"/>
      <c r="C55" s="17">
        <v>1416</v>
      </c>
      <c r="D55" s="17">
        <v>7413</v>
      </c>
      <c r="E55" s="17">
        <v>881</v>
      </c>
      <c r="F55" s="17">
        <v>2570</v>
      </c>
      <c r="G55" s="17">
        <v>0</v>
      </c>
      <c r="H55" s="17">
        <v>38</v>
      </c>
      <c r="I55" s="17">
        <v>12318</v>
      </c>
    </row>
    <row r="56" spans="1:9" ht="12" customHeight="1" x14ac:dyDescent="0.2">
      <c r="A56" s="20" t="s">
        <v>15</v>
      </c>
      <c r="B56" s="19"/>
      <c r="C56" s="17">
        <v>1323</v>
      </c>
      <c r="D56" s="17">
        <v>912</v>
      </c>
      <c r="E56" s="17">
        <v>945</v>
      </c>
      <c r="F56" s="17">
        <v>2416</v>
      </c>
      <c r="G56" s="17">
        <v>600</v>
      </c>
      <c r="H56" s="17">
        <v>1336</v>
      </c>
      <c r="I56" s="17">
        <v>7532</v>
      </c>
    </row>
    <row r="57" spans="1:9" ht="12" customHeight="1" x14ac:dyDescent="0.2">
      <c r="A57" s="20" t="s">
        <v>16</v>
      </c>
      <c r="B57" s="19"/>
      <c r="C57" s="17">
        <v>2890</v>
      </c>
      <c r="D57" s="17">
        <v>780</v>
      </c>
      <c r="E57" s="17">
        <v>2194</v>
      </c>
      <c r="F57" s="17">
        <v>1183</v>
      </c>
      <c r="G57" s="17">
        <v>70</v>
      </c>
      <c r="H57" s="17">
        <v>230</v>
      </c>
      <c r="I57" s="17">
        <v>7347</v>
      </c>
    </row>
    <row r="58" spans="1:9" ht="12" customHeight="1" x14ac:dyDescent="0.2">
      <c r="A58" s="20" t="s">
        <v>17</v>
      </c>
      <c r="B58" s="19"/>
      <c r="C58" s="17">
        <v>342</v>
      </c>
      <c r="D58" s="17">
        <v>3852</v>
      </c>
      <c r="E58" s="17">
        <v>2980</v>
      </c>
      <c r="F58" s="17">
        <v>2183</v>
      </c>
      <c r="G58" s="17">
        <v>0</v>
      </c>
      <c r="H58" s="17">
        <v>1479</v>
      </c>
      <c r="I58" s="17">
        <v>10836</v>
      </c>
    </row>
    <row r="59" spans="1:9" ht="12" customHeight="1" x14ac:dyDescent="0.2">
      <c r="A59" s="20" t="s">
        <v>18</v>
      </c>
      <c r="B59" s="19"/>
      <c r="C59" s="17">
        <v>3092</v>
      </c>
      <c r="D59" s="17">
        <v>5945</v>
      </c>
      <c r="E59" s="17">
        <v>6803</v>
      </c>
      <c r="F59" s="17">
        <v>7998</v>
      </c>
      <c r="G59" s="17">
        <v>95</v>
      </c>
      <c r="H59" s="17">
        <v>176</v>
      </c>
      <c r="I59" s="17">
        <v>24109</v>
      </c>
    </row>
    <row r="60" spans="1:9" ht="15.9" customHeight="1" x14ac:dyDescent="0.2">
      <c r="A60" s="20" t="s">
        <v>19</v>
      </c>
      <c r="C60" s="17">
        <v>3876</v>
      </c>
      <c r="D60" s="17">
        <v>3335</v>
      </c>
      <c r="E60" s="17">
        <v>1044</v>
      </c>
      <c r="F60" s="17">
        <v>887</v>
      </c>
      <c r="G60" s="17">
        <v>127</v>
      </c>
      <c r="H60" s="17">
        <v>177</v>
      </c>
      <c r="I60" s="17">
        <v>9446</v>
      </c>
    </row>
    <row r="61" spans="1:9" ht="12" customHeight="1" x14ac:dyDescent="0.2">
      <c r="A61" s="20" t="s">
        <v>33</v>
      </c>
      <c r="C61" s="17">
        <v>11185</v>
      </c>
      <c r="D61" s="17">
        <v>544</v>
      </c>
      <c r="E61" s="17">
        <v>0</v>
      </c>
      <c r="F61" s="17">
        <v>3254</v>
      </c>
      <c r="G61" s="17">
        <v>1317</v>
      </c>
      <c r="H61" s="17">
        <v>7884</v>
      </c>
      <c r="I61" s="17">
        <v>24184</v>
      </c>
    </row>
    <row r="62" spans="1:9" ht="12" customHeight="1" x14ac:dyDescent="0.2">
      <c r="A62" s="20" t="s">
        <v>34</v>
      </c>
      <c r="C62" s="17">
        <v>2393</v>
      </c>
      <c r="D62" s="17">
        <v>12823</v>
      </c>
      <c r="E62" s="17">
        <v>8096</v>
      </c>
      <c r="F62" s="17">
        <v>315</v>
      </c>
      <c r="G62" s="17">
        <v>0</v>
      </c>
      <c r="H62" s="17">
        <v>0</v>
      </c>
      <c r="I62" s="17">
        <v>23627</v>
      </c>
    </row>
    <row r="63" spans="1:9" ht="12" customHeight="1" x14ac:dyDescent="0.2">
      <c r="A63" s="19" t="s">
        <v>12</v>
      </c>
      <c r="C63" s="17">
        <v>0</v>
      </c>
      <c r="D63" s="17">
        <v>0</v>
      </c>
      <c r="E63" s="17">
        <v>739</v>
      </c>
      <c r="F63" s="17">
        <v>0</v>
      </c>
      <c r="G63" s="17">
        <v>41</v>
      </c>
      <c r="H63" s="17">
        <v>0</v>
      </c>
      <c r="I63" s="17">
        <v>780</v>
      </c>
    </row>
    <row r="64" spans="1:9" ht="15.9" customHeight="1" x14ac:dyDescent="0.2">
      <c r="A64" s="19" t="s">
        <v>38</v>
      </c>
      <c r="C64" s="17"/>
      <c r="D64" s="17"/>
      <c r="E64" s="17"/>
      <c r="F64" s="17"/>
      <c r="G64" s="17"/>
      <c r="H64" s="17"/>
      <c r="I64" s="17"/>
    </row>
    <row r="65" spans="1:9" ht="12" x14ac:dyDescent="0.2">
      <c r="A65" s="33" t="s">
        <v>47</v>
      </c>
      <c r="C65" s="17"/>
      <c r="D65" s="17"/>
      <c r="E65" s="17"/>
      <c r="F65" s="17"/>
      <c r="G65" s="17"/>
      <c r="H65" s="17"/>
      <c r="I65" s="17"/>
    </row>
    <row r="66" spans="1:9" ht="15.9" customHeight="1" x14ac:dyDescent="0.2">
      <c r="A66" s="22" t="s">
        <v>22</v>
      </c>
      <c r="B66"/>
      <c r="C66"/>
      <c r="D66"/>
      <c r="E66"/>
      <c r="F66"/>
      <c r="G66"/>
      <c r="H66"/>
      <c r="I66" s="32" t="s">
        <v>48</v>
      </c>
    </row>
    <row r="67" spans="1:9" ht="3.9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D255-FBC6-4B39-B790-983198063DF5}">
  <dimension ref="A1:J67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6" customFormat="1" ht="34.5" customHeight="1" x14ac:dyDescent="0.3">
      <c r="A1" s="25" t="s">
        <v>21</v>
      </c>
      <c r="B1" s="23"/>
    </row>
    <row r="2" spans="1:10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s="8" customFormat="1" ht="39.9" customHeight="1" x14ac:dyDescent="0.3">
      <c r="A3" s="8" t="s">
        <v>23</v>
      </c>
    </row>
    <row r="4" spans="1:10" ht="15" customHeight="1" x14ac:dyDescent="0.3">
      <c r="A4" s="8" t="s">
        <v>43</v>
      </c>
      <c r="J4" s="28" t="s">
        <v>49</v>
      </c>
    </row>
    <row r="5" spans="1:10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35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18" customHeight="1" x14ac:dyDescent="0.2">
      <c r="A14" s="18" t="s">
        <v>2</v>
      </c>
      <c r="C14" s="31">
        <v>9046</v>
      </c>
      <c r="D14" s="31">
        <v>14174</v>
      </c>
      <c r="E14" s="31">
        <v>19420</v>
      </c>
      <c r="F14" s="31">
        <v>8369</v>
      </c>
      <c r="G14" s="31">
        <v>653</v>
      </c>
      <c r="H14" s="31">
        <v>521</v>
      </c>
      <c r="I14" s="31">
        <v>0</v>
      </c>
      <c r="J14" s="31">
        <v>52183</v>
      </c>
    </row>
    <row r="15" spans="1:10" ht="15.9" customHeight="1" x14ac:dyDescent="0.2">
      <c r="A15" s="20" t="s">
        <v>14</v>
      </c>
      <c r="C15" s="17">
        <v>1132</v>
      </c>
      <c r="D15" s="17">
        <v>7611</v>
      </c>
      <c r="E15" s="17">
        <v>2179</v>
      </c>
      <c r="F15" s="17">
        <v>0</v>
      </c>
      <c r="G15" s="17">
        <v>0</v>
      </c>
      <c r="H15" s="17">
        <v>0</v>
      </c>
      <c r="I15" s="17">
        <v>0</v>
      </c>
      <c r="J15" s="17">
        <v>10922</v>
      </c>
    </row>
    <row r="16" spans="1:10" ht="12" customHeight="1" x14ac:dyDescent="0.2">
      <c r="A16" s="20" t="s">
        <v>15</v>
      </c>
      <c r="C16" s="17">
        <v>1127</v>
      </c>
      <c r="D16" s="17">
        <v>202</v>
      </c>
      <c r="E16" s="17">
        <v>85</v>
      </c>
      <c r="F16" s="17">
        <v>611</v>
      </c>
      <c r="G16" s="17">
        <v>303</v>
      </c>
      <c r="H16" s="17">
        <v>154</v>
      </c>
      <c r="I16" s="17">
        <v>0</v>
      </c>
      <c r="J16" s="17">
        <v>2482</v>
      </c>
    </row>
    <row r="17" spans="1:10" ht="12" customHeight="1" x14ac:dyDescent="0.2">
      <c r="A17" s="20" t="s">
        <v>16</v>
      </c>
      <c r="C17" s="17">
        <v>1013</v>
      </c>
      <c r="D17" s="17">
        <v>878</v>
      </c>
      <c r="E17" s="17">
        <v>1647</v>
      </c>
      <c r="F17" s="17">
        <v>614</v>
      </c>
      <c r="G17" s="17">
        <v>350</v>
      </c>
      <c r="H17" s="17">
        <v>122</v>
      </c>
      <c r="I17" s="17">
        <v>0</v>
      </c>
      <c r="J17" s="17">
        <v>4624</v>
      </c>
    </row>
    <row r="18" spans="1:10" ht="12" customHeight="1" x14ac:dyDescent="0.2">
      <c r="A18" s="20" t="s">
        <v>17</v>
      </c>
      <c r="C18" s="17">
        <v>385</v>
      </c>
      <c r="D18" s="17">
        <v>0</v>
      </c>
      <c r="E18" s="17">
        <v>2365</v>
      </c>
      <c r="F18" s="17">
        <v>2569</v>
      </c>
      <c r="G18" s="17">
        <v>0</v>
      </c>
      <c r="H18" s="17">
        <v>0</v>
      </c>
      <c r="I18" s="17">
        <v>0</v>
      </c>
      <c r="J18" s="17">
        <v>5319</v>
      </c>
    </row>
    <row r="19" spans="1:10" ht="12" customHeight="1" x14ac:dyDescent="0.2">
      <c r="A19" s="20" t="s">
        <v>18</v>
      </c>
      <c r="C19" s="17">
        <v>130</v>
      </c>
      <c r="D19" s="17">
        <v>2392</v>
      </c>
      <c r="E19" s="17">
        <v>1317</v>
      </c>
      <c r="F19" s="17">
        <v>1559</v>
      </c>
      <c r="G19" s="17">
        <v>0</v>
      </c>
      <c r="H19" s="17">
        <v>0</v>
      </c>
      <c r="I19" s="17">
        <v>0</v>
      </c>
      <c r="J19" s="17">
        <v>5398</v>
      </c>
    </row>
    <row r="20" spans="1:10" ht="15.9" customHeight="1" x14ac:dyDescent="0.2">
      <c r="A20" s="20" t="s">
        <v>19</v>
      </c>
      <c r="C20" s="17">
        <v>2980</v>
      </c>
      <c r="D20" s="17">
        <v>1746</v>
      </c>
      <c r="E20" s="17">
        <v>1638</v>
      </c>
      <c r="F20" s="17">
        <v>0</v>
      </c>
      <c r="G20" s="17">
        <v>0</v>
      </c>
      <c r="H20" s="17">
        <v>91</v>
      </c>
      <c r="I20" s="17">
        <v>0</v>
      </c>
      <c r="J20" s="17">
        <v>6455</v>
      </c>
    </row>
    <row r="21" spans="1:10" ht="12" customHeight="1" x14ac:dyDescent="0.2">
      <c r="A21" s="20" t="s">
        <v>33</v>
      </c>
      <c r="C21" s="17">
        <v>1650</v>
      </c>
      <c r="D21" s="17">
        <v>137</v>
      </c>
      <c r="E21" s="17">
        <v>288</v>
      </c>
      <c r="F21" s="17">
        <v>1287</v>
      </c>
      <c r="G21" s="17">
        <v>0</v>
      </c>
      <c r="H21" s="17">
        <v>0</v>
      </c>
      <c r="I21" s="17">
        <v>0</v>
      </c>
      <c r="J21" s="17">
        <v>3362</v>
      </c>
    </row>
    <row r="22" spans="1:10" ht="12" customHeight="1" x14ac:dyDescent="0.2">
      <c r="A22" s="20" t="s">
        <v>34</v>
      </c>
      <c r="C22" s="17">
        <v>30</v>
      </c>
      <c r="D22" s="17">
        <v>325</v>
      </c>
      <c r="E22" s="17">
        <v>3500</v>
      </c>
      <c r="F22" s="17">
        <v>0</v>
      </c>
      <c r="G22" s="17">
        <v>0</v>
      </c>
      <c r="H22" s="17">
        <v>0</v>
      </c>
      <c r="I22" s="17">
        <v>0</v>
      </c>
      <c r="J22" s="17">
        <v>3855</v>
      </c>
    </row>
    <row r="23" spans="1:10" ht="12" customHeight="1" x14ac:dyDescent="0.2">
      <c r="A23" s="19" t="s">
        <v>12</v>
      </c>
      <c r="C23" s="17">
        <v>599</v>
      </c>
      <c r="D23" s="17">
        <v>883</v>
      </c>
      <c r="E23" s="17">
        <v>6401</v>
      </c>
      <c r="F23" s="17">
        <v>1729</v>
      </c>
      <c r="G23" s="17">
        <v>0</v>
      </c>
      <c r="H23" s="17">
        <v>154</v>
      </c>
      <c r="I23" s="17">
        <v>0</v>
      </c>
      <c r="J23" s="17">
        <v>9766</v>
      </c>
    </row>
    <row r="24" spans="1:10" ht="18" customHeight="1" x14ac:dyDescent="0.2">
      <c r="A24" s="18" t="s">
        <v>3</v>
      </c>
      <c r="C24" s="31">
        <v>1620</v>
      </c>
      <c r="D24" s="31">
        <v>4016</v>
      </c>
      <c r="E24" s="31">
        <v>3598</v>
      </c>
      <c r="F24" s="31">
        <v>902</v>
      </c>
      <c r="G24" s="31">
        <v>403</v>
      </c>
      <c r="H24" s="31">
        <v>198</v>
      </c>
      <c r="I24" s="31">
        <v>303</v>
      </c>
      <c r="J24" s="31">
        <v>11040</v>
      </c>
    </row>
    <row r="25" spans="1:10" ht="15.9" customHeight="1" x14ac:dyDescent="0.2">
      <c r="A25" s="20" t="s">
        <v>14</v>
      </c>
      <c r="C25" s="17">
        <v>541</v>
      </c>
      <c r="D25" s="17">
        <v>1714</v>
      </c>
      <c r="E25" s="17">
        <v>45</v>
      </c>
      <c r="F25" s="17">
        <v>0</v>
      </c>
      <c r="G25" s="17">
        <v>0</v>
      </c>
      <c r="H25" s="17">
        <v>0</v>
      </c>
      <c r="I25" s="17">
        <v>0</v>
      </c>
      <c r="J25" s="17">
        <v>2300</v>
      </c>
    </row>
    <row r="26" spans="1:10" ht="12" customHeight="1" x14ac:dyDescent="0.2">
      <c r="A26" s="20" t="s">
        <v>15</v>
      </c>
      <c r="C26" s="17">
        <v>353</v>
      </c>
      <c r="D26" s="17">
        <v>568</v>
      </c>
      <c r="E26" s="17">
        <v>0</v>
      </c>
      <c r="F26" s="17">
        <v>114</v>
      </c>
      <c r="G26" s="17">
        <v>0</v>
      </c>
      <c r="H26" s="17">
        <v>0</v>
      </c>
      <c r="I26" s="17">
        <v>0</v>
      </c>
      <c r="J26" s="17">
        <v>1035</v>
      </c>
    </row>
    <row r="27" spans="1:10" ht="12" customHeight="1" x14ac:dyDescent="0.2">
      <c r="A27" s="20" t="s">
        <v>16</v>
      </c>
      <c r="C27" s="17">
        <v>193</v>
      </c>
      <c r="D27" s="17">
        <v>712</v>
      </c>
      <c r="E27" s="17">
        <v>16</v>
      </c>
      <c r="F27" s="17">
        <v>659</v>
      </c>
      <c r="G27" s="17">
        <v>0</v>
      </c>
      <c r="H27" s="17">
        <v>0</v>
      </c>
      <c r="I27" s="17">
        <v>0</v>
      </c>
      <c r="J27" s="17">
        <v>1580</v>
      </c>
    </row>
    <row r="28" spans="1:10" ht="12" customHeight="1" x14ac:dyDescent="0.2">
      <c r="A28" s="20" t="s">
        <v>17</v>
      </c>
      <c r="C28" s="17">
        <v>0</v>
      </c>
      <c r="D28" s="17">
        <v>564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564</v>
      </c>
    </row>
    <row r="29" spans="1:10" ht="12" customHeight="1" x14ac:dyDescent="0.2">
      <c r="A29" s="20" t="s">
        <v>18</v>
      </c>
      <c r="C29" s="17">
        <v>209</v>
      </c>
      <c r="D29" s="17">
        <v>202</v>
      </c>
      <c r="E29" s="17">
        <v>437</v>
      </c>
      <c r="F29" s="17">
        <v>0</v>
      </c>
      <c r="G29" s="17">
        <v>80</v>
      </c>
      <c r="H29" s="17">
        <v>0</v>
      </c>
      <c r="I29" s="17">
        <v>0</v>
      </c>
      <c r="J29" s="17">
        <v>928</v>
      </c>
    </row>
    <row r="30" spans="1:10" ht="15.9" customHeight="1" x14ac:dyDescent="0.2">
      <c r="A30" s="20" t="s">
        <v>19</v>
      </c>
      <c r="C30" s="17">
        <v>18</v>
      </c>
      <c r="D30" s="17">
        <v>256</v>
      </c>
      <c r="E30" s="17">
        <v>362</v>
      </c>
      <c r="F30" s="17">
        <v>129</v>
      </c>
      <c r="G30" s="17">
        <v>0</v>
      </c>
      <c r="H30" s="17">
        <v>0</v>
      </c>
      <c r="I30" s="17">
        <v>0</v>
      </c>
      <c r="J30" s="17">
        <v>765</v>
      </c>
    </row>
    <row r="31" spans="1:10" ht="12" customHeight="1" x14ac:dyDescent="0.2">
      <c r="A31" s="20" t="s">
        <v>33</v>
      </c>
      <c r="C31" s="17">
        <v>0</v>
      </c>
      <c r="D31" s="17">
        <v>0</v>
      </c>
      <c r="E31" s="17">
        <v>0</v>
      </c>
      <c r="F31" s="17">
        <v>0</v>
      </c>
      <c r="G31" s="17">
        <v>173</v>
      </c>
      <c r="H31" s="17">
        <v>198</v>
      </c>
      <c r="I31" s="17">
        <v>0</v>
      </c>
      <c r="J31" s="17">
        <v>371</v>
      </c>
    </row>
    <row r="32" spans="1:10" ht="12" customHeight="1" x14ac:dyDescent="0.2">
      <c r="A32" s="20" t="s">
        <v>34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ht="12" customHeight="1" x14ac:dyDescent="0.2">
      <c r="A33" s="19" t="s">
        <v>12</v>
      </c>
      <c r="C33" s="17">
        <v>306</v>
      </c>
      <c r="D33" s="17">
        <v>0</v>
      </c>
      <c r="E33" s="17">
        <v>2738</v>
      </c>
      <c r="F33" s="17">
        <v>0</v>
      </c>
      <c r="G33" s="17">
        <v>150</v>
      </c>
      <c r="H33" s="17">
        <v>0</v>
      </c>
      <c r="I33" s="17">
        <v>303</v>
      </c>
      <c r="J33" s="17">
        <v>3497</v>
      </c>
    </row>
    <row r="34" spans="1:10" ht="18" customHeight="1" x14ac:dyDescent="0.2">
      <c r="A34" s="18" t="s">
        <v>4</v>
      </c>
      <c r="C34" s="31">
        <v>838</v>
      </c>
      <c r="D34" s="31">
        <v>5366</v>
      </c>
      <c r="E34" s="31">
        <v>2971</v>
      </c>
      <c r="F34" s="31">
        <v>3723</v>
      </c>
      <c r="G34" s="31">
        <v>0</v>
      </c>
      <c r="H34" s="31">
        <v>3550</v>
      </c>
      <c r="I34" s="31">
        <v>0</v>
      </c>
      <c r="J34" s="31">
        <v>16448</v>
      </c>
    </row>
    <row r="35" spans="1:10" ht="15.9" customHeight="1" x14ac:dyDescent="0.2">
      <c r="A35" s="20" t="s">
        <v>14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</row>
    <row r="36" spans="1:10" ht="12" customHeight="1" x14ac:dyDescent="0.2">
      <c r="A36" s="20" t="s">
        <v>15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ht="12" customHeight="1" x14ac:dyDescent="0.2">
      <c r="A37" s="20" t="s">
        <v>16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ht="12" customHeight="1" x14ac:dyDescent="0.2">
      <c r="A38" s="20" t="s">
        <v>17</v>
      </c>
      <c r="C38" s="17">
        <v>154</v>
      </c>
      <c r="D38" s="17">
        <v>0</v>
      </c>
      <c r="E38" s="17">
        <v>0</v>
      </c>
      <c r="F38" s="17">
        <v>0</v>
      </c>
      <c r="G38" s="17">
        <v>0</v>
      </c>
      <c r="H38" s="17">
        <v>2400</v>
      </c>
      <c r="I38" s="17">
        <v>0</v>
      </c>
      <c r="J38" s="17">
        <v>2554</v>
      </c>
    </row>
    <row r="39" spans="1:10" ht="12" customHeight="1" x14ac:dyDescent="0.2">
      <c r="A39" s="20" t="s">
        <v>18</v>
      </c>
      <c r="C39" s="17">
        <v>486</v>
      </c>
      <c r="D39" s="17">
        <v>750</v>
      </c>
      <c r="E39" s="17">
        <v>1086</v>
      </c>
      <c r="F39" s="17">
        <v>0</v>
      </c>
      <c r="G39" s="17">
        <v>0</v>
      </c>
      <c r="H39" s="17">
        <v>0</v>
      </c>
      <c r="I39" s="17">
        <v>0</v>
      </c>
      <c r="J39" s="17">
        <v>2322</v>
      </c>
    </row>
    <row r="40" spans="1:10" ht="15.9" customHeight="1" x14ac:dyDescent="0.2">
      <c r="A40" s="20" t="s">
        <v>19</v>
      </c>
      <c r="C40" s="17">
        <v>198</v>
      </c>
      <c r="D40" s="17">
        <v>316</v>
      </c>
      <c r="E40" s="17">
        <v>1425</v>
      </c>
      <c r="F40" s="17">
        <v>69</v>
      </c>
      <c r="G40" s="17">
        <v>0</v>
      </c>
      <c r="H40" s="17">
        <v>0</v>
      </c>
      <c r="I40" s="17">
        <v>0</v>
      </c>
      <c r="J40" s="17">
        <v>2008</v>
      </c>
    </row>
    <row r="41" spans="1:10" ht="12" customHeight="1" x14ac:dyDescent="0.2">
      <c r="A41" s="20" t="s">
        <v>33</v>
      </c>
      <c r="C41" s="17">
        <v>0</v>
      </c>
      <c r="D41" s="17">
        <v>2800</v>
      </c>
      <c r="E41" s="17">
        <v>0</v>
      </c>
      <c r="F41" s="17">
        <v>1960</v>
      </c>
      <c r="G41" s="17">
        <v>0</v>
      </c>
      <c r="H41" s="17">
        <v>0</v>
      </c>
      <c r="I41" s="17">
        <v>0</v>
      </c>
      <c r="J41" s="17">
        <v>4760</v>
      </c>
    </row>
    <row r="42" spans="1:10" ht="12" customHeight="1" x14ac:dyDescent="0.2">
      <c r="A42" s="20" t="s">
        <v>34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ht="12" customHeight="1" x14ac:dyDescent="0.2">
      <c r="A43" s="19" t="s">
        <v>12</v>
      </c>
      <c r="C43" s="17">
        <v>0</v>
      </c>
      <c r="D43" s="17">
        <v>1500</v>
      </c>
      <c r="E43" s="17">
        <v>460</v>
      </c>
      <c r="F43" s="17">
        <v>1694</v>
      </c>
      <c r="G43" s="17">
        <v>0</v>
      </c>
      <c r="H43" s="17">
        <v>1150</v>
      </c>
      <c r="I43" s="17">
        <v>0</v>
      </c>
      <c r="J43" s="17">
        <v>4804</v>
      </c>
    </row>
    <row r="44" spans="1:10" ht="18" customHeight="1" x14ac:dyDescent="0.2">
      <c r="A44" s="18" t="s">
        <v>5</v>
      </c>
      <c r="C44" s="31">
        <v>959</v>
      </c>
      <c r="D44" s="31">
        <v>4420</v>
      </c>
      <c r="E44" s="31">
        <v>711</v>
      </c>
      <c r="F44" s="31">
        <v>1584</v>
      </c>
      <c r="G44" s="31">
        <v>1669</v>
      </c>
      <c r="H44" s="31">
        <v>2464</v>
      </c>
      <c r="I44" s="31">
        <v>0</v>
      </c>
      <c r="J44" s="31">
        <v>11807</v>
      </c>
    </row>
    <row r="45" spans="1:10" ht="15.9" customHeight="1" x14ac:dyDescent="0.2">
      <c r="A45" s="20" t="s">
        <v>14</v>
      </c>
      <c r="C45" s="17">
        <v>76</v>
      </c>
      <c r="D45" s="17">
        <v>0</v>
      </c>
      <c r="E45" s="17">
        <v>64</v>
      </c>
      <c r="F45" s="17">
        <v>513</v>
      </c>
      <c r="G45" s="17">
        <v>5</v>
      </c>
      <c r="H45" s="17">
        <v>254</v>
      </c>
      <c r="I45" s="17">
        <v>0</v>
      </c>
      <c r="J45" s="17">
        <v>912</v>
      </c>
    </row>
    <row r="46" spans="1:10" ht="12" customHeight="1" x14ac:dyDescent="0.2">
      <c r="A46" s="20" t="s">
        <v>15</v>
      </c>
      <c r="C46" s="17">
        <v>9</v>
      </c>
      <c r="D46" s="17">
        <v>95</v>
      </c>
      <c r="E46" s="17">
        <v>0</v>
      </c>
      <c r="F46" s="17">
        <v>10</v>
      </c>
      <c r="G46" s="17">
        <v>15</v>
      </c>
      <c r="H46" s="17">
        <v>196</v>
      </c>
      <c r="I46" s="17">
        <v>0</v>
      </c>
      <c r="J46" s="17">
        <v>325</v>
      </c>
    </row>
    <row r="47" spans="1:10" ht="12" customHeight="1" x14ac:dyDescent="0.2">
      <c r="A47" s="20" t="s">
        <v>16</v>
      </c>
      <c r="C47" s="17">
        <v>161</v>
      </c>
      <c r="D47" s="17">
        <v>294</v>
      </c>
      <c r="E47" s="17">
        <v>153</v>
      </c>
      <c r="F47" s="17">
        <v>358</v>
      </c>
      <c r="G47" s="17">
        <v>364</v>
      </c>
      <c r="H47" s="17">
        <v>490</v>
      </c>
      <c r="I47" s="17">
        <v>0</v>
      </c>
      <c r="J47" s="17">
        <v>1820</v>
      </c>
    </row>
    <row r="48" spans="1:10" ht="12" customHeight="1" x14ac:dyDescent="0.2">
      <c r="A48" s="20" t="s">
        <v>17</v>
      </c>
      <c r="C48" s="17">
        <v>80</v>
      </c>
      <c r="D48" s="17">
        <v>13</v>
      </c>
      <c r="E48" s="17">
        <v>0</v>
      </c>
      <c r="F48" s="17">
        <v>18</v>
      </c>
      <c r="G48" s="17">
        <v>45</v>
      </c>
      <c r="H48" s="17">
        <v>351</v>
      </c>
      <c r="I48" s="17">
        <v>0</v>
      </c>
      <c r="J48" s="17">
        <v>507</v>
      </c>
    </row>
    <row r="49" spans="1:10" ht="12" customHeight="1" x14ac:dyDescent="0.2">
      <c r="A49" s="20" t="s">
        <v>18</v>
      </c>
      <c r="C49" s="17">
        <v>47</v>
      </c>
      <c r="D49" s="17">
        <v>2267</v>
      </c>
      <c r="E49" s="17">
        <v>160</v>
      </c>
      <c r="F49" s="17">
        <v>162</v>
      </c>
      <c r="G49" s="17">
        <v>38</v>
      </c>
      <c r="H49" s="17">
        <v>1123</v>
      </c>
      <c r="I49" s="17">
        <v>0</v>
      </c>
      <c r="J49" s="17">
        <v>3797</v>
      </c>
    </row>
    <row r="50" spans="1:10" ht="15.9" customHeight="1" x14ac:dyDescent="0.2">
      <c r="A50" s="20" t="s">
        <v>19</v>
      </c>
      <c r="C50" s="17">
        <v>81</v>
      </c>
      <c r="D50" s="17">
        <v>381</v>
      </c>
      <c r="E50" s="17">
        <v>116</v>
      </c>
      <c r="F50" s="17">
        <v>100</v>
      </c>
      <c r="G50" s="17">
        <v>0</v>
      </c>
      <c r="H50" s="17">
        <v>0</v>
      </c>
      <c r="I50" s="17">
        <v>0</v>
      </c>
      <c r="J50" s="17">
        <v>678</v>
      </c>
    </row>
    <row r="51" spans="1:10" ht="12" customHeight="1" x14ac:dyDescent="0.2">
      <c r="A51" s="20" t="s">
        <v>33</v>
      </c>
      <c r="C51" s="17">
        <v>0</v>
      </c>
      <c r="D51" s="17">
        <v>0</v>
      </c>
      <c r="E51" s="17">
        <v>72</v>
      </c>
      <c r="F51" s="17">
        <v>68</v>
      </c>
      <c r="G51" s="17">
        <v>652</v>
      </c>
      <c r="H51" s="17">
        <v>50</v>
      </c>
      <c r="I51" s="17">
        <v>0</v>
      </c>
      <c r="J51" s="17">
        <v>842</v>
      </c>
    </row>
    <row r="52" spans="1:10" ht="12" customHeight="1" x14ac:dyDescent="0.2">
      <c r="A52" s="20" t="s">
        <v>34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</row>
    <row r="53" spans="1:10" ht="12" customHeight="1" x14ac:dyDescent="0.2">
      <c r="A53" s="19" t="s">
        <v>12</v>
      </c>
      <c r="C53" s="17">
        <v>505</v>
      </c>
      <c r="D53" s="17">
        <v>1370</v>
      </c>
      <c r="E53" s="17">
        <v>146</v>
      </c>
      <c r="F53" s="17">
        <v>355</v>
      </c>
      <c r="G53" s="17">
        <v>550</v>
      </c>
      <c r="H53" s="17">
        <v>0</v>
      </c>
      <c r="I53" s="17">
        <v>0</v>
      </c>
      <c r="J53" s="17">
        <v>2926</v>
      </c>
    </row>
    <row r="54" spans="1:10" ht="18" customHeight="1" x14ac:dyDescent="0.2">
      <c r="A54" s="18" t="s">
        <v>36</v>
      </c>
      <c r="C54" s="31">
        <v>12463</v>
      </c>
      <c r="D54" s="31">
        <v>28856</v>
      </c>
      <c r="E54" s="31">
        <v>26788</v>
      </c>
      <c r="F54" s="31">
        <v>14578</v>
      </c>
      <c r="G54" s="31">
        <v>2725</v>
      </c>
      <c r="H54" s="31">
        <v>6789</v>
      </c>
      <c r="I54" s="31">
        <v>303</v>
      </c>
      <c r="J54" s="31">
        <v>92502</v>
      </c>
    </row>
    <row r="55" spans="1:10" ht="15.9" customHeight="1" x14ac:dyDescent="0.2">
      <c r="A55" s="20" t="s">
        <v>14</v>
      </c>
      <c r="B55" s="19"/>
      <c r="C55" s="17">
        <v>1749</v>
      </c>
      <c r="D55" s="17">
        <v>9325</v>
      </c>
      <c r="E55" s="17">
        <v>2288</v>
      </c>
      <c r="F55" s="17">
        <v>513</v>
      </c>
      <c r="G55" s="17">
        <v>5</v>
      </c>
      <c r="H55" s="17">
        <v>254</v>
      </c>
      <c r="I55" s="17">
        <v>0</v>
      </c>
      <c r="J55" s="17">
        <v>14134</v>
      </c>
    </row>
    <row r="56" spans="1:10" ht="12" customHeight="1" x14ac:dyDescent="0.2">
      <c r="A56" s="20" t="s">
        <v>15</v>
      </c>
      <c r="B56" s="19"/>
      <c r="C56" s="17">
        <v>1489</v>
      </c>
      <c r="D56" s="17">
        <v>865</v>
      </c>
      <c r="E56" s="17">
        <v>85</v>
      </c>
      <c r="F56" s="17">
        <v>735</v>
      </c>
      <c r="G56" s="17">
        <v>318</v>
      </c>
      <c r="H56" s="17">
        <v>350</v>
      </c>
      <c r="I56" s="17">
        <v>0</v>
      </c>
      <c r="J56" s="17">
        <v>3842</v>
      </c>
    </row>
    <row r="57" spans="1:10" ht="12" customHeight="1" x14ac:dyDescent="0.2">
      <c r="A57" s="20" t="s">
        <v>16</v>
      </c>
      <c r="B57" s="19"/>
      <c r="C57" s="17">
        <v>1367</v>
      </c>
      <c r="D57" s="17">
        <v>2764</v>
      </c>
      <c r="E57" s="17">
        <v>1816</v>
      </c>
      <c r="F57" s="17">
        <v>1631</v>
      </c>
      <c r="G57" s="17">
        <v>714</v>
      </c>
      <c r="H57" s="17">
        <v>612</v>
      </c>
      <c r="I57" s="17">
        <v>0</v>
      </c>
      <c r="J57" s="17">
        <v>8904</v>
      </c>
    </row>
    <row r="58" spans="1:10" ht="12" customHeight="1" x14ac:dyDescent="0.2">
      <c r="A58" s="20" t="s">
        <v>17</v>
      </c>
      <c r="B58" s="19"/>
      <c r="C58" s="17">
        <v>619</v>
      </c>
      <c r="D58" s="17">
        <v>577</v>
      </c>
      <c r="E58" s="17">
        <v>2365</v>
      </c>
      <c r="F58" s="17">
        <v>2587</v>
      </c>
      <c r="G58" s="17">
        <v>45</v>
      </c>
      <c r="H58" s="17">
        <v>2751</v>
      </c>
      <c r="I58" s="17">
        <v>0</v>
      </c>
      <c r="J58" s="17">
        <v>8944</v>
      </c>
    </row>
    <row r="59" spans="1:10" ht="12" customHeight="1" x14ac:dyDescent="0.2">
      <c r="A59" s="20" t="s">
        <v>18</v>
      </c>
      <c r="B59" s="19"/>
      <c r="C59" s="17">
        <v>872</v>
      </c>
      <c r="D59" s="17">
        <v>5611</v>
      </c>
      <c r="E59" s="17">
        <v>3000</v>
      </c>
      <c r="F59" s="17">
        <v>1721</v>
      </c>
      <c r="G59" s="17">
        <v>118</v>
      </c>
      <c r="H59" s="17">
        <v>1123</v>
      </c>
      <c r="I59" s="17">
        <v>0</v>
      </c>
      <c r="J59" s="17">
        <v>12445</v>
      </c>
    </row>
    <row r="60" spans="1:10" ht="15.9" customHeight="1" x14ac:dyDescent="0.2">
      <c r="A60" s="20" t="s">
        <v>19</v>
      </c>
      <c r="C60" s="17">
        <v>3277</v>
      </c>
      <c r="D60" s="17">
        <v>2699</v>
      </c>
      <c r="E60" s="17">
        <v>3629</v>
      </c>
      <c r="F60" s="17">
        <v>298</v>
      </c>
      <c r="G60" s="17">
        <v>0</v>
      </c>
      <c r="H60" s="17">
        <v>147</v>
      </c>
      <c r="I60" s="17">
        <v>0</v>
      </c>
      <c r="J60" s="17">
        <v>10050</v>
      </c>
    </row>
    <row r="61" spans="1:10" ht="12" customHeight="1" x14ac:dyDescent="0.2">
      <c r="A61" s="20" t="s">
        <v>33</v>
      </c>
      <c r="C61" s="17">
        <v>1650</v>
      </c>
      <c r="D61" s="17">
        <v>2937</v>
      </c>
      <c r="E61" s="17">
        <v>360</v>
      </c>
      <c r="F61" s="17">
        <v>3315</v>
      </c>
      <c r="G61" s="17">
        <v>825</v>
      </c>
      <c r="H61" s="17">
        <v>248</v>
      </c>
      <c r="I61" s="17">
        <v>0</v>
      </c>
      <c r="J61" s="17">
        <v>9335</v>
      </c>
    </row>
    <row r="62" spans="1:10" ht="12" customHeight="1" x14ac:dyDescent="0.2">
      <c r="A62" s="20" t="s">
        <v>34</v>
      </c>
      <c r="C62" s="17">
        <v>30</v>
      </c>
      <c r="D62" s="17">
        <v>325</v>
      </c>
      <c r="E62" s="17">
        <v>3500</v>
      </c>
      <c r="F62" s="17">
        <v>0</v>
      </c>
      <c r="G62" s="17">
        <v>0</v>
      </c>
      <c r="H62" s="17">
        <v>0</v>
      </c>
      <c r="I62" s="17">
        <v>0</v>
      </c>
      <c r="J62" s="17">
        <v>3855</v>
      </c>
    </row>
    <row r="63" spans="1:10" ht="12" customHeight="1" x14ac:dyDescent="0.2">
      <c r="A63" s="19" t="s">
        <v>12</v>
      </c>
      <c r="C63" s="17">
        <v>1410</v>
      </c>
      <c r="D63" s="17">
        <v>3753</v>
      </c>
      <c r="E63" s="17">
        <v>9745</v>
      </c>
      <c r="F63" s="17">
        <v>3778</v>
      </c>
      <c r="G63" s="17">
        <v>700</v>
      </c>
      <c r="H63" s="17">
        <v>1304</v>
      </c>
      <c r="I63" s="17">
        <v>303</v>
      </c>
      <c r="J63" s="17">
        <v>20993</v>
      </c>
    </row>
    <row r="64" spans="1:10" ht="15.9" customHeight="1" x14ac:dyDescent="0.2">
      <c r="A64" s="19" t="s">
        <v>38</v>
      </c>
      <c r="C64" s="17"/>
      <c r="D64" s="17"/>
      <c r="E64" s="17"/>
      <c r="F64" s="17"/>
      <c r="G64" s="17"/>
      <c r="H64" s="17"/>
      <c r="I64" s="17"/>
      <c r="J64" s="17"/>
    </row>
    <row r="65" spans="1:10" ht="12" x14ac:dyDescent="0.2">
      <c r="A65" s="33" t="s">
        <v>44</v>
      </c>
      <c r="C65" s="13"/>
      <c r="D65" s="13"/>
      <c r="E65" s="13"/>
      <c r="F65" s="13"/>
      <c r="G65" s="13"/>
      <c r="H65" s="13"/>
      <c r="I65" s="13"/>
      <c r="J65" s="14"/>
    </row>
    <row r="66" spans="1:10" ht="15.9" customHeight="1" x14ac:dyDescent="0.2">
      <c r="A66" s="22" t="s">
        <v>22</v>
      </c>
      <c r="B66"/>
      <c r="C66"/>
      <c r="D66"/>
      <c r="E66"/>
      <c r="F66"/>
      <c r="G66"/>
      <c r="H66"/>
      <c r="I66"/>
      <c r="J66" s="32" t="s">
        <v>45</v>
      </c>
    </row>
    <row r="67" spans="1:10" ht="3.9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7892-561F-48E2-A3D0-985C4470EB93}">
  <sheetPr codeName="Feuil169"/>
  <dimension ref="A1:J67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6" customFormat="1" ht="34.5" customHeight="1" x14ac:dyDescent="0.3">
      <c r="A1" s="25" t="s">
        <v>21</v>
      </c>
      <c r="B1" s="23"/>
    </row>
    <row r="2" spans="1:10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s="8" customFormat="1" ht="39.9" customHeight="1" x14ac:dyDescent="0.3">
      <c r="A3" s="8" t="s">
        <v>23</v>
      </c>
    </row>
    <row r="4" spans="1:10" ht="15" customHeight="1" x14ac:dyDescent="0.3">
      <c r="A4" s="8" t="s">
        <v>32</v>
      </c>
      <c r="J4" s="28" t="s">
        <v>49</v>
      </c>
    </row>
    <row r="5" spans="1:10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35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18" customHeight="1" x14ac:dyDescent="0.2">
      <c r="A14" s="18" t="s">
        <v>2</v>
      </c>
      <c r="C14" s="31">
        <v>5394</v>
      </c>
      <c r="D14" s="31">
        <v>6209</v>
      </c>
      <c r="E14" s="31">
        <v>6734</v>
      </c>
      <c r="F14" s="31">
        <v>4525</v>
      </c>
      <c r="G14" s="31">
        <v>1724</v>
      </c>
      <c r="H14" s="31">
        <v>1164</v>
      </c>
      <c r="I14" s="31">
        <v>0</v>
      </c>
      <c r="J14" s="31">
        <v>25750</v>
      </c>
    </row>
    <row r="15" spans="1:10" ht="15.9" customHeight="1" x14ac:dyDescent="0.2">
      <c r="A15" s="20" t="s">
        <v>14</v>
      </c>
      <c r="C15" s="17">
        <v>296</v>
      </c>
      <c r="D15" s="17">
        <v>472</v>
      </c>
      <c r="E15" s="17">
        <v>312</v>
      </c>
      <c r="F15" s="17">
        <v>91</v>
      </c>
      <c r="G15" s="17">
        <v>0</v>
      </c>
      <c r="H15" s="17">
        <v>82</v>
      </c>
      <c r="I15" s="17">
        <v>0</v>
      </c>
      <c r="J15" s="17">
        <v>1253</v>
      </c>
    </row>
    <row r="16" spans="1:10" ht="12" customHeight="1" x14ac:dyDescent="0.2">
      <c r="A16" s="20" t="s">
        <v>15</v>
      </c>
      <c r="C16" s="17">
        <v>220</v>
      </c>
      <c r="D16" s="17">
        <v>173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393</v>
      </c>
    </row>
    <row r="17" spans="1:10" ht="12" customHeight="1" x14ac:dyDescent="0.2">
      <c r="A17" s="20" t="s">
        <v>16</v>
      </c>
      <c r="C17" s="17">
        <v>1526</v>
      </c>
      <c r="D17" s="17">
        <v>1614</v>
      </c>
      <c r="E17" s="17">
        <v>1768</v>
      </c>
      <c r="F17" s="17">
        <v>272</v>
      </c>
      <c r="G17" s="17">
        <v>122</v>
      </c>
      <c r="H17" s="17">
        <v>189</v>
      </c>
      <c r="I17" s="17">
        <v>0</v>
      </c>
      <c r="J17" s="17">
        <v>5491</v>
      </c>
    </row>
    <row r="18" spans="1:10" ht="12" customHeight="1" x14ac:dyDescent="0.2">
      <c r="A18" s="20" t="s">
        <v>17</v>
      </c>
      <c r="C18" s="17">
        <v>173</v>
      </c>
      <c r="D18" s="17">
        <v>2050</v>
      </c>
      <c r="E18" s="17">
        <v>1123</v>
      </c>
      <c r="F18" s="17">
        <v>1084</v>
      </c>
      <c r="G18" s="17">
        <v>1123</v>
      </c>
      <c r="H18" s="17">
        <v>0</v>
      </c>
      <c r="I18" s="17">
        <v>0</v>
      </c>
      <c r="J18" s="17">
        <v>5553</v>
      </c>
    </row>
    <row r="19" spans="1:10" ht="12" customHeight="1" x14ac:dyDescent="0.2">
      <c r="A19" s="20" t="s">
        <v>18</v>
      </c>
      <c r="C19" s="17">
        <v>453</v>
      </c>
      <c r="D19" s="17">
        <v>880</v>
      </c>
      <c r="E19" s="17">
        <v>2137</v>
      </c>
      <c r="F19" s="17">
        <v>2851</v>
      </c>
      <c r="G19" s="17">
        <v>375</v>
      </c>
      <c r="H19" s="17">
        <v>110</v>
      </c>
      <c r="I19" s="17">
        <v>0</v>
      </c>
      <c r="J19" s="17">
        <v>6806</v>
      </c>
    </row>
    <row r="20" spans="1:10" ht="15.9" customHeight="1" x14ac:dyDescent="0.2">
      <c r="A20" s="20" t="s">
        <v>19</v>
      </c>
      <c r="C20" s="17">
        <v>1542</v>
      </c>
      <c r="D20" s="17">
        <v>129</v>
      </c>
      <c r="E20" s="17">
        <v>464</v>
      </c>
      <c r="F20" s="17">
        <v>0</v>
      </c>
      <c r="G20" s="17">
        <v>0</v>
      </c>
      <c r="H20" s="17">
        <v>248</v>
      </c>
      <c r="I20" s="17">
        <v>0</v>
      </c>
      <c r="J20" s="17">
        <v>2383</v>
      </c>
    </row>
    <row r="21" spans="1:10" ht="12" customHeight="1" x14ac:dyDescent="0.2">
      <c r="A21" s="20" t="s">
        <v>33</v>
      </c>
      <c r="C21" s="17">
        <v>0</v>
      </c>
      <c r="D21" s="17">
        <v>554</v>
      </c>
      <c r="E21" s="17">
        <v>470</v>
      </c>
      <c r="F21" s="17">
        <v>0</v>
      </c>
      <c r="G21" s="17">
        <v>0</v>
      </c>
      <c r="H21" s="17">
        <v>535</v>
      </c>
      <c r="I21" s="17">
        <v>0</v>
      </c>
      <c r="J21" s="17">
        <v>1559</v>
      </c>
    </row>
    <row r="22" spans="1:10" ht="12" customHeight="1" x14ac:dyDescent="0.2">
      <c r="A22" s="20" t="s">
        <v>34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ht="12" customHeight="1" x14ac:dyDescent="0.2">
      <c r="A23" s="19" t="s">
        <v>12</v>
      </c>
      <c r="C23" s="17">
        <v>1184</v>
      </c>
      <c r="D23" s="17">
        <v>337</v>
      </c>
      <c r="E23" s="17">
        <v>460</v>
      </c>
      <c r="F23" s="17">
        <v>227</v>
      </c>
      <c r="G23" s="17">
        <v>104</v>
      </c>
      <c r="H23" s="17">
        <v>0</v>
      </c>
      <c r="I23" s="17">
        <v>0</v>
      </c>
      <c r="J23" s="17">
        <v>2312</v>
      </c>
    </row>
    <row r="24" spans="1:10" ht="18" customHeight="1" x14ac:dyDescent="0.2">
      <c r="A24" s="18" t="s">
        <v>3</v>
      </c>
      <c r="C24" s="31">
        <v>1227</v>
      </c>
      <c r="D24" s="31">
        <v>2559</v>
      </c>
      <c r="E24" s="31">
        <v>1200</v>
      </c>
      <c r="F24" s="31">
        <v>822</v>
      </c>
      <c r="G24" s="31">
        <v>213</v>
      </c>
      <c r="H24" s="31">
        <v>288</v>
      </c>
      <c r="I24" s="31">
        <v>0</v>
      </c>
      <c r="J24" s="31">
        <v>6309</v>
      </c>
    </row>
    <row r="25" spans="1:10" ht="15.9" customHeight="1" x14ac:dyDescent="0.2">
      <c r="A25" s="20" t="s">
        <v>14</v>
      </c>
      <c r="C25" s="17">
        <v>301</v>
      </c>
      <c r="D25" s="17">
        <v>865</v>
      </c>
      <c r="E25" s="17">
        <v>226</v>
      </c>
      <c r="F25" s="17">
        <v>0</v>
      </c>
      <c r="G25" s="17">
        <v>0</v>
      </c>
      <c r="H25" s="17">
        <v>0</v>
      </c>
      <c r="I25" s="17">
        <v>0</v>
      </c>
      <c r="J25" s="17">
        <v>1392</v>
      </c>
    </row>
    <row r="26" spans="1:10" ht="12" customHeight="1" x14ac:dyDescent="0.2">
      <c r="A26" s="20" t="s">
        <v>15</v>
      </c>
      <c r="C26" s="17">
        <v>104</v>
      </c>
      <c r="D26" s="17">
        <v>755</v>
      </c>
      <c r="E26" s="17">
        <v>123</v>
      </c>
      <c r="F26" s="17">
        <v>0</v>
      </c>
      <c r="G26" s="17">
        <v>0</v>
      </c>
      <c r="H26" s="17">
        <v>0</v>
      </c>
      <c r="I26" s="17">
        <v>0</v>
      </c>
      <c r="J26" s="17">
        <v>982</v>
      </c>
    </row>
    <row r="27" spans="1:10" ht="12" customHeight="1" x14ac:dyDescent="0.2">
      <c r="A27" s="20" t="s">
        <v>16</v>
      </c>
      <c r="C27" s="17">
        <v>158</v>
      </c>
      <c r="D27" s="17">
        <v>259</v>
      </c>
      <c r="E27" s="17">
        <v>567</v>
      </c>
      <c r="F27" s="17">
        <v>389</v>
      </c>
      <c r="G27" s="17">
        <v>0</v>
      </c>
      <c r="H27" s="17">
        <v>46</v>
      </c>
      <c r="I27" s="17">
        <v>0</v>
      </c>
      <c r="J27" s="17">
        <v>1419</v>
      </c>
    </row>
    <row r="28" spans="1:10" ht="12" customHeight="1" x14ac:dyDescent="0.2">
      <c r="A28" s="20" t="s">
        <v>17</v>
      </c>
      <c r="C28" s="17">
        <v>0</v>
      </c>
      <c r="D28" s="17">
        <v>233</v>
      </c>
      <c r="E28" s="17">
        <v>155</v>
      </c>
      <c r="F28" s="17">
        <v>110</v>
      </c>
      <c r="G28" s="17">
        <v>0</v>
      </c>
      <c r="H28" s="17">
        <v>0</v>
      </c>
      <c r="I28" s="17">
        <v>0</v>
      </c>
      <c r="J28" s="17">
        <v>498</v>
      </c>
    </row>
    <row r="29" spans="1:10" ht="12" customHeight="1" x14ac:dyDescent="0.2">
      <c r="A29" s="20" t="s">
        <v>18</v>
      </c>
      <c r="C29" s="17">
        <v>125</v>
      </c>
      <c r="D29" s="17">
        <v>97</v>
      </c>
      <c r="E29" s="17">
        <v>0</v>
      </c>
      <c r="F29" s="17">
        <v>150</v>
      </c>
      <c r="G29" s="17">
        <v>0</v>
      </c>
      <c r="H29" s="17">
        <v>0</v>
      </c>
      <c r="I29" s="17">
        <v>0</v>
      </c>
      <c r="J29" s="17">
        <v>372</v>
      </c>
    </row>
    <row r="30" spans="1:10" ht="15.9" customHeight="1" x14ac:dyDescent="0.2">
      <c r="A30" s="20" t="s">
        <v>19</v>
      </c>
      <c r="C30" s="17">
        <v>210</v>
      </c>
      <c r="D30" s="17">
        <v>350</v>
      </c>
      <c r="E30" s="17">
        <v>129</v>
      </c>
      <c r="F30" s="17">
        <v>0</v>
      </c>
      <c r="G30" s="17">
        <v>18</v>
      </c>
      <c r="H30" s="17">
        <v>44</v>
      </c>
      <c r="I30" s="17">
        <v>0</v>
      </c>
      <c r="J30" s="17">
        <v>751</v>
      </c>
    </row>
    <row r="31" spans="1:10" ht="12" customHeight="1" x14ac:dyDescent="0.2">
      <c r="A31" s="20" t="s">
        <v>33</v>
      </c>
      <c r="C31" s="17">
        <v>0</v>
      </c>
      <c r="D31" s="17">
        <v>0</v>
      </c>
      <c r="E31" s="17">
        <v>0</v>
      </c>
      <c r="F31" s="17">
        <v>173</v>
      </c>
      <c r="G31" s="17">
        <v>195</v>
      </c>
      <c r="H31" s="17">
        <v>198</v>
      </c>
      <c r="I31" s="17">
        <v>0</v>
      </c>
      <c r="J31" s="17">
        <v>566</v>
      </c>
    </row>
    <row r="32" spans="1:10" ht="12" customHeight="1" x14ac:dyDescent="0.2">
      <c r="A32" s="20" t="s">
        <v>34</v>
      </c>
      <c r="C32" s="17">
        <v>119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119</v>
      </c>
    </row>
    <row r="33" spans="1:10" ht="12" customHeight="1" x14ac:dyDescent="0.2">
      <c r="A33" s="19" t="s">
        <v>12</v>
      </c>
      <c r="C33" s="17">
        <v>210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210</v>
      </c>
    </row>
    <row r="34" spans="1:10" ht="18" customHeight="1" x14ac:dyDescent="0.2">
      <c r="A34" s="18" t="s">
        <v>4</v>
      </c>
      <c r="C34" s="31">
        <v>341</v>
      </c>
      <c r="D34" s="31">
        <v>2675</v>
      </c>
      <c r="E34" s="31">
        <v>4286</v>
      </c>
      <c r="F34" s="31">
        <v>3630</v>
      </c>
      <c r="G34" s="31">
        <v>0</v>
      </c>
      <c r="H34" s="31">
        <v>5500</v>
      </c>
      <c r="I34" s="31">
        <v>0</v>
      </c>
      <c r="J34" s="31">
        <v>16432</v>
      </c>
    </row>
    <row r="35" spans="1:10" ht="15.9" customHeight="1" x14ac:dyDescent="0.2">
      <c r="A35" s="20" t="s">
        <v>14</v>
      </c>
      <c r="C35" s="17">
        <v>27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27</v>
      </c>
    </row>
    <row r="36" spans="1:10" ht="12" customHeight="1" x14ac:dyDescent="0.2">
      <c r="A36" s="20" t="s">
        <v>15</v>
      </c>
      <c r="C36" s="17">
        <v>49</v>
      </c>
      <c r="D36" s="17">
        <v>0</v>
      </c>
      <c r="E36" s="17">
        <v>0</v>
      </c>
      <c r="F36" s="17">
        <v>3500</v>
      </c>
      <c r="G36" s="17">
        <v>0</v>
      </c>
      <c r="H36" s="17">
        <v>0</v>
      </c>
      <c r="I36" s="17">
        <v>0</v>
      </c>
      <c r="J36" s="17">
        <v>3549</v>
      </c>
    </row>
    <row r="37" spans="1:10" ht="12" customHeight="1" x14ac:dyDescent="0.2">
      <c r="A37" s="20" t="s">
        <v>16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ht="12" customHeight="1" x14ac:dyDescent="0.2">
      <c r="A38" s="20" t="s">
        <v>17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5500</v>
      </c>
      <c r="I38" s="17">
        <v>0</v>
      </c>
      <c r="J38" s="17">
        <v>5500</v>
      </c>
    </row>
    <row r="39" spans="1:10" ht="12" customHeight="1" x14ac:dyDescent="0.2">
      <c r="A39" s="20" t="s">
        <v>18</v>
      </c>
      <c r="C39" s="17">
        <v>142</v>
      </c>
      <c r="D39" s="17">
        <v>675</v>
      </c>
      <c r="E39" s="17">
        <v>0</v>
      </c>
      <c r="F39" s="17">
        <v>130</v>
      </c>
      <c r="G39" s="17">
        <v>0</v>
      </c>
      <c r="H39" s="17">
        <v>0</v>
      </c>
      <c r="I39" s="17">
        <v>0</v>
      </c>
      <c r="J39" s="17">
        <v>947</v>
      </c>
    </row>
    <row r="40" spans="1:10" ht="15.9" customHeight="1" x14ac:dyDescent="0.2">
      <c r="A40" s="20" t="s">
        <v>19</v>
      </c>
      <c r="C40" s="17">
        <v>59</v>
      </c>
      <c r="D40" s="17">
        <v>0</v>
      </c>
      <c r="E40" s="17">
        <v>1066</v>
      </c>
      <c r="F40" s="17">
        <v>0</v>
      </c>
      <c r="G40" s="17">
        <v>0</v>
      </c>
      <c r="H40" s="17">
        <v>0</v>
      </c>
      <c r="I40" s="17">
        <v>0</v>
      </c>
      <c r="J40" s="17">
        <v>1125</v>
      </c>
    </row>
    <row r="41" spans="1:10" ht="12" customHeight="1" x14ac:dyDescent="0.2">
      <c r="A41" s="20" t="s">
        <v>33</v>
      </c>
      <c r="C41" s="17">
        <v>0</v>
      </c>
      <c r="D41" s="17">
        <v>2000</v>
      </c>
      <c r="E41" s="17">
        <v>3076</v>
      </c>
      <c r="F41" s="17">
        <v>0</v>
      </c>
      <c r="G41" s="17">
        <v>0</v>
      </c>
      <c r="H41" s="17">
        <v>0</v>
      </c>
      <c r="I41" s="17">
        <v>0</v>
      </c>
      <c r="J41" s="17">
        <v>5076</v>
      </c>
    </row>
    <row r="42" spans="1:10" ht="12" customHeight="1" x14ac:dyDescent="0.2">
      <c r="A42" s="20" t="s">
        <v>34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ht="12" customHeight="1" x14ac:dyDescent="0.2">
      <c r="A43" s="19" t="s">
        <v>12</v>
      </c>
      <c r="C43" s="17">
        <v>64</v>
      </c>
      <c r="D43" s="17">
        <v>0</v>
      </c>
      <c r="E43" s="17">
        <v>144</v>
      </c>
      <c r="F43" s="17">
        <v>0</v>
      </c>
      <c r="G43" s="17">
        <v>0</v>
      </c>
      <c r="H43" s="17">
        <v>0</v>
      </c>
      <c r="I43" s="17">
        <v>0</v>
      </c>
      <c r="J43" s="17">
        <v>208</v>
      </c>
    </row>
    <row r="44" spans="1:10" ht="18" customHeight="1" x14ac:dyDescent="0.2">
      <c r="A44" s="18" t="s">
        <v>5</v>
      </c>
      <c r="C44" s="31">
        <v>2510</v>
      </c>
      <c r="D44" s="31">
        <v>1710</v>
      </c>
      <c r="E44" s="31">
        <v>1359</v>
      </c>
      <c r="F44" s="31">
        <v>1878</v>
      </c>
      <c r="G44" s="31">
        <v>2743</v>
      </c>
      <c r="H44" s="31">
        <v>2282</v>
      </c>
      <c r="I44" s="31">
        <v>0</v>
      </c>
      <c r="J44" s="31">
        <v>12482</v>
      </c>
    </row>
    <row r="45" spans="1:10" ht="15.9" customHeight="1" x14ac:dyDescent="0.2">
      <c r="A45" s="20" t="s">
        <v>14</v>
      </c>
      <c r="C45" s="17">
        <v>251</v>
      </c>
      <c r="D45" s="17">
        <v>21</v>
      </c>
      <c r="E45" s="17">
        <v>18</v>
      </c>
      <c r="F45" s="17">
        <v>125</v>
      </c>
      <c r="G45" s="17">
        <v>145</v>
      </c>
      <c r="H45" s="17">
        <v>218</v>
      </c>
      <c r="I45" s="17">
        <v>0</v>
      </c>
      <c r="J45" s="17">
        <v>778</v>
      </c>
    </row>
    <row r="46" spans="1:10" ht="12" customHeight="1" x14ac:dyDescent="0.2">
      <c r="A46" s="20" t="s">
        <v>15</v>
      </c>
      <c r="C46" s="17">
        <v>16</v>
      </c>
      <c r="D46" s="17">
        <v>0</v>
      </c>
      <c r="E46" s="17">
        <v>0</v>
      </c>
      <c r="F46" s="17">
        <v>0</v>
      </c>
      <c r="G46" s="17">
        <v>0</v>
      </c>
      <c r="H46" s="17">
        <v>25</v>
      </c>
      <c r="I46" s="17">
        <v>0</v>
      </c>
      <c r="J46" s="17">
        <v>41</v>
      </c>
    </row>
    <row r="47" spans="1:10" ht="12" customHeight="1" x14ac:dyDescent="0.2">
      <c r="A47" s="20" t="s">
        <v>16</v>
      </c>
      <c r="C47" s="17">
        <v>81</v>
      </c>
      <c r="D47" s="17">
        <v>436</v>
      </c>
      <c r="E47" s="17">
        <v>213</v>
      </c>
      <c r="F47" s="17">
        <v>0</v>
      </c>
      <c r="G47" s="17">
        <v>0</v>
      </c>
      <c r="H47" s="17">
        <v>489</v>
      </c>
      <c r="I47" s="17">
        <v>0</v>
      </c>
      <c r="J47" s="17">
        <v>1219</v>
      </c>
    </row>
    <row r="48" spans="1:10" ht="12" customHeight="1" x14ac:dyDescent="0.2">
      <c r="A48" s="20" t="s">
        <v>17</v>
      </c>
      <c r="C48" s="17">
        <v>193</v>
      </c>
      <c r="D48" s="17">
        <v>37</v>
      </c>
      <c r="E48" s="17">
        <v>45</v>
      </c>
      <c r="F48" s="17">
        <v>0</v>
      </c>
      <c r="G48" s="17">
        <v>142</v>
      </c>
      <c r="H48" s="17">
        <v>366</v>
      </c>
      <c r="I48" s="17">
        <v>0</v>
      </c>
      <c r="J48" s="17">
        <v>783</v>
      </c>
    </row>
    <row r="49" spans="1:10" ht="12" customHeight="1" x14ac:dyDescent="0.2">
      <c r="A49" s="20" t="s">
        <v>18</v>
      </c>
      <c r="C49" s="17">
        <v>994</v>
      </c>
      <c r="D49" s="17">
        <v>1001</v>
      </c>
      <c r="E49" s="17">
        <v>25</v>
      </c>
      <c r="F49" s="17">
        <v>280</v>
      </c>
      <c r="G49" s="17">
        <v>517</v>
      </c>
      <c r="H49" s="17">
        <v>1078</v>
      </c>
      <c r="I49" s="17">
        <v>0</v>
      </c>
      <c r="J49" s="17">
        <v>3895</v>
      </c>
    </row>
    <row r="50" spans="1:10" ht="15.9" customHeight="1" x14ac:dyDescent="0.2">
      <c r="A50" s="20" t="s">
        <v>19</v>
      </c>
      <c r="C50" s="17">
        <v>975</v>
      </c>
      <c r="D50" s="17">
        <v>150</v>
      </c>
      <c r="E50" s="17">
        <v>150</v>
      </c>
      <c r="F50" s="17">
        <v>49</v>
      </c>
      <c r="G50" s="17">
        <v>41</v>
      </c>
      <c r="H50" s="17">
        <v>10</v>
      </c>
      <c r="I50" s="17">
        <v>0</v>
      </c>
      <c r="J50" s="17">
        <v>1375</v>
      </c>
    </row>
    <row r="51" spans="1:10" ht="12" customHeight="1" x14ac:dyDescent="0.2">
      <c r="A51" s="20" t="s">
        <v>33</v>
      </c>
      <c r="C51" s="17">
        <v>0</v>
      </c>
      <c r="D51" s="17">
        <v>0</v>
      </c>
      <c r="E51" s="17">
        <v>908</v>
      </c>
      <c r="F51" s="17">
        <v>1362</v>
      </c>
      <c r="G51" s="17">
        <v>27</v>
      </c>
      <c r="H51" s="17">
        <v>24</v>
      </c>
      <c r="I51" s="17">
        <v>0</v>
      </c>
      <c r="J51" s="17">
        <v>2321</v>
      </c>
    </row>
    <row r="52" spans="1:10" ht="12" customHeight="1" x14ac:dyDescent="0.2">
      <c r="A52" s="20" t="s">
        <v>34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</row>
    <row r="53" spans="1:10" ht="12" customHeight="1" x14ac:dyDescent="0.2">
      <c r="A53" s="19" t="s">
        <v>12</v>
      </c>
      <c r="C53" s="17">
        <v>0</v>
      </c>
      <c r="D53" s="17">
        <v>65</v>
      </c>
      <c r="E53" s="17">
        <v>0</v>
      </c>
      <c r="F53" s="17">
        <v>62</v>
      </c>
      <c r="G53" s="17">
        <v>1871</v>
      </c>
      <c r="H53" s="17">
        <v>72</v>
      </c>
      <c r="I53" s="17">
        <v>0</v>
      </c>
      <c r="J53" s="17">
        <v>2070</v>
      </c>
    </row>
    <row r="54" spans="1:10" ht="18" customHeight="1" x14ac:dyDescent="0.2">
      <c r="A54" s="18" t="s">
        <v>36</v>
      </c>
      <c r="C54" s="30">
        <v>9534</v>
      </c>
      <c r="D54" s="30">
        <v>13220</v>
      </c>
      <c r="E54" s="30">
        <v>13617</v>
      </c>
      <c r="F54" s="30">
        <v>10855</v>
      </c>
      <c r="G54" s="30">
        <v>4680</v>
      </c>
      <c r="H54" s="30">
        <v>9234</v>
      </c>
      <c r="I54" s="31">
        <v>0</v>
      </c>
      <c r="J54" s="30">
        <v>61140</v>
      </c>
    </row>
    <row r="55" spans="1:10" ht="15.9" customHeight="1" x14ac:dyDescent="0.2">
      <c r="A55" s="20" t="s">
        <v>14</v>
      </c>
      <c r="B55" s="19"/>
      <c r="C55" s="17">
        <v>875</v>
      </c>
      <c r="D55" s="17">
        <v>1358</v>
      </c>
      <c r="E55" s="17">
        <v>556</v>
      </c>
      <c r="F55" s="17">
        <v>216</v>
      </c>
      <c r="G55" s="17">
        <v>145</v>
      </c>
      <c r="H55" s="17">
        <v>300</v>
      </c>
      <c r="I55" s="17">
        <v>0</v>
      </c>
      <c r="J55" s="17">
        <v>3450</v>
      </c>
    </row>
    <row r="56" spans="1:10" ht="12" customHeight="1" x14ac:dyDescent="0.2">
      <c r="A56" s="20" t="s">
        <v>15</v>
      </c>
      <c r="B56" s="19"/>
      <c r="C56" s="17">
        <v>389</v>
      </c>
      <c r="D56" s="17">
        <v>928</v>
      </c>
      <c r="E56" s="17">
        <v>123</v>
      </c>
      <c r="F56" s="17">
        <v>3500</v>
      </c>
      <c r="G56" s="17">
        <v>0</v>
      </c>
      <c r="H56" s="17">
        <v>25</v>
      </c>
      <c r="I56" s="17">
        <v>0</v>
      </c>
      <c r="J56" s="17">
        <v>4965</v>
      </c>
    </row>
    <row r="57" spans="1:10" ht="12" customHeight="1" x14ac:dyDescent="0.2">
      <c r="A57" s="20" t="s">
        <v>16</v>
      </c>
      <c r="B57" s="19"/>
      <c r="C57" s="17">
        <v>1827</v>
      </c>
      <c r="D57" s="17">
        <v>2376</v>
      </c>
      <c r="E57" s="17">
        <v>2586</v>
      </c>
      <c r="F57" s="17">
        <v>661</v>
      </c>
      <c r="G57" s="17">
        <v>122</v>
      </c>
      <c r="H57" s="17">
        <v>724</v>
      </c>
      <c r="I57" s="17">
        <v>0</v>
      </c>
      <c r="J57" s="17">
        <v>8296</v>
      </c>
    </row>
    <row r="58" spans="1:10" ht="12" customHeight="1" x14ac:dyDescent="0.2">
      <c r="A58" s="20" t="s">
        <v>17</v>
      </c>
      <c r="B58" s="19"/>
      <c r="C58" s="17">
        <v>366</v>
      </c>
      <c r="D58" s="17">
        <v>2320</v>
      </c>
      <c r="E58" s="17">
        <v>1323</v>
      </c>
      <c r="F58" s="17">
        <v>1194</v>
      </c>
      <c r="G58" s="17">
        <v>1265</v>
      </c>
      <c r="H58" s="17">
        <v>5866</v>
      </c>
      <c r="I58" s="17">
        <v>0</v>
      </c>
      <c r="J58" s="17">
        <v>12334</v>
      </c>
    </row>
    <row r="59" spans="1:10" ht="12" customHeight="1" x14ac:dyDescent="0.2">
      <c r="A59" s="20" t="s">
        <v>18</v>
      </c>
      <c r="B59" s="19"/>
      <c r="C59" s="17">
        <v>1714</v>
      </c>
      <c r="D59" s="17">
        <v>2653</v>
      </c>
      <c r="E59" s="17">
        <v>2162</v>
      </c>
      <c r="F59" s="17">
        <v>3411</v>
      </c>
      <c r="G59" s="17">
        <v>892</v>
      </c>
      <c r="H59" s="17">
        <v>1188</v>
      </c>
      <c r="I59" s="17">
        <v>0</v>
      </c>
      <c r="J59" s="17">
        <v>12020</v>
      </c>
    </row>
    <row r="60" spans="1:10" ht="15.9" customHeight="1" x14ac:dyDescent="0.2">
      <c r="A60" s="20" t="s">
        <v>19</v>
      </c>
      <c r="C60" s="17">
        <v>2786</v>
      </c>
      <c r="D60" s="17">
        <v>629</v>
      </c>
      <c r="E60" s="17">
        <v>1809</v>
      </c>
      <c r="F60" s="17">
        <v>49</v>
      </c>
      <c r="G60" s="17">
        <v>59</v>
      </c>
      <c r="H60" s="17">
        <v>302</v>
      </c>
      <c r="I60" s="17">
        <v>0</v>
      </c>
      <c r="J60" s="17">
        <v>5634</v>
      </c>
    </row>
    <row r="61" spans="1:10" ht="12" customHeight="1" x14ac:dyDescent="0.2">
      <c r="A61" s="20" t="s">
        <v>33</v>
      </c>
      <c r="C61" s="17">
        <v>0</v>
      </c>
      <c r="D61" s="17">
        <v>2554</v>
      </c>
      <c r="E61" s="17">
        <v>4454</v>
      </c>
      <c r="F61" s="17">
        <v>1535</v>
      </c>
      <c r="G61" s="17">
        <v>222</v>
      </c>
      <c r="H61" s="17">
        <v>757</v>
      </c>
      <c r="I61" s="17">
        <v>0</v>
      </c>
      <c r="J61" s="17">
        <v>9522</v>
      </c>
    </row>
    <row r="62" spans="1:10" ht="12" customHeight="1" x14ac:dyDescent="0.2">
      <c r="A62" s="20" t="s">
        <v>34</v>
      </c>
      <c r="C62" s="17">
        <v>119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119</v>
      </c>
    </row>
    <row r="63" spans="1:10" ht="12" customHeight="1" x14ac:dyDescent="0.2">
      <c r="A63" s="19" t="s">
        <v>12</v>
      </c>
      <c r="C63" s="17">
        <v>1458</v>
      </c>
      <c r="D63" s="17">
        <v>402</v>
      </c>
      <c r="E63" s="17">
        <v>604</v>
      </c>
      <c r="F63" s="17">
        <v>289</v>
      </c>
      <c r="G63" s="17">
        <v>1975</v>
      </c>
      <c r="H63" s="17">
        <v>72</v>
      </c>
      <c r="I63" s="17">
        <v>0</v>
      </c>
      <c r="J63" s="17">
        <v>4800</v>
      </c>
    </row>
    <row r="64" spans="1:10" ht="15.9" customHeight="1" x14ac:dyDescent="0.2">
      <c r="A64" s="19" t="s">
        <v>38</v>
      </c>
      <c r="C64" s="17"/>
      <c r="D64" s="17"/>
      <c r="E64" s="17"/>
      <c r="F64" s="17"/>
      <c r="G64" s="17"/>
      <c r="H64" s="17"/>
      <c r="I64" s="17"/>
      <c r="J64" s="17"/>
    </row>
    <row r="65" spans="1:10" ht="12" x14ac:dyDescent="0.2">
      <c r="A65" s="19" t="s">
        <v>37</v>
      </c>
      <c r="C65" s="13"/>
      <c r="D65" s="13"/>
      <c r="E65" s="13"/>
      <c r="F65" s="13"/>
      <c r="G65" s="13"/>
      <c r="H65" s="13"/>
      <c r="I65" s="13"/>
      <c r="J65" s="14"/>
    </row>
    <row r="66" spans="1:10" ht="15.9" customHeight="1" x14ac:dyDescent="0.2">
      <c r="A66" s="22" t="s">
        <v>22</v>
      </c>
      <c r="B66"/>
      <c r="C66"/>
      <c r="D66"/>
      <c r="E66"/>
      <c r="F66"/>
      <c r="G66"/>
      <c r="H66"/>
      <c r="I66"/>
      <c r="J66" s="29" t="s">
        <v>42</v>
      </c>
    </row>
    <row r="67" spans="1:10" ht="3.9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</sheetData>
  <phoneticPr fontId="1" type="noConversion"/>
  <pageMargins left="0.59055118110236227" right="0.59055118110236227" top="0.98425196850393704" bottom="0.59055118110236227" header="0.51181102362204722" footer="0.35433070866141736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B1672-92B7-4328-8986-A32E655060BE}">
  <sheetPr codeName="Feuil168"/>
  <dimension ref="A1:J62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6" customFormat="1" ht="34.5" customHeight="1" x14ac:dyDescent="0.3">
      <c r="A1" s="25" t="s">
        <v>21</v>
      </c>
      <c r="B1" s="23"/>
    </row>
    <row r="2" spans="1:10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s="8" customFormat="1" ht="39.9" customHeight="1" x14ac:dyDescent="0.3">
      <c r="A3" s="8" t="s">
        <v>23</v>
      </c>
    </row>
    <row r="4" spans="1:10" ht="15" customHeight="1" x14ac:dyDescent="0.3">
      <c r="A4" s="8" t="s">
        <v>30</v>
      </c>
      <c r="J4" s="28" t="s">
        <v>49</v>
      </c>
    </row>
    <row r="5" spans="1:10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35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15">
        <v>7980</v>
      </c>
      <c r="D14" s="15">
        <v>7483</v>
      </c>
      <c r="E14" s="15">
        <v>7512</v>
      </c>
      <c r="F14" s="15">
        <v>4990</v>
      </c>
      <c r="G14" s="15">
        <v>3858</v>
      </c>
      <c r="H14" s="15">
        <v>3730</v>
      </c>
      <c r="I14" s="15">
        <v>5726</v>
      </c>
      <c r="J14" s="15">
        <v>41279</v>
      </c>
    </row>
    <row r="15" spans="1:10" ht="15.9" customHeight="1" x14ac:dyDescent="0.2">
      <c r="A15" s="20" t="s">
        <v>14</v>
      </c>
      <c r="C15" s="17">
        <v>476</v>
      </c>
      <c r="D15" s="17">
        <v>929</v>
      </c>
      <c r="E15" s="17">
        <v>333</v>
      </c>
      <c r="F15" s="17">
        <v>1207</v>
      </c>
      <c r="G15" s="17">
        <v>448</v>
      </c>
      <c r="H15" s="17">
        <v>82</v>
      </c>
      <c r="I15" s="17">
        <v>0</v>
      </c>
      <c r="J15" s="17">
        <v>3475</v>
      </c>
    </row>
    <row r="16" spans="1:10" ht="12" customHeight="1" x14ac:dyDescent="0.2">
      <c r="A16" s="20" t="s">
        <v>15</v>
      </c>
      <c r="C16" s="17">
        <v>149</v>
      </c>
      <c r="D16" s="17">
        <v>80</v>
      </c>
      <c r="E16" s="17">
        <v>175</v>
      </c>
      <c r="F16" s="17">
        <v>0</v>
      </c>
      <c r="G16" s="17">
        <v>0</v>
      </c>
      <c r="H16" s="17">
        <v>0</v>
      </c>
      <c r="I16" s="17">
        <v>198</v>
      </c>
      <c r="J16" s="17">
        <v>602</v>
      </c>
    </row>
    <row r="17" spans="1:10" ht="12" customHeight="1" x14ac:dyDescent="0.2">
      <c r="A17" s="20" t="s">
        <v>16</v>
      </c>
      <c r="C17" s="17">
        <v>558</v>
      </c>
      <c r="D17" s="17">
        <v>402</v>
      </c>
      <c r="E17" s="17">
        <v>760</v>
      </c>
      <c r="F17" s="17">
        <v>122</v>
      </c>
      <c r="G17" s="17">
        <v>678</v>
      </c>
      <c r="H17" s="17">
        <v>120</v>
      </c>
      <c r="I17" s="17">
        <v>543</v>
      </c>
      <c r="J17" s="17">
        <v>3183</v>
      </c>
    </row>
    <row r="18" spans="1:10" ht="12" customHeight="1" x14ac:dyDescent="0.2">
      <c r="A18" s="20" t="s">
        <v>17</v>
      </c>
      <c r="C18" s="17">
        <v>371</v>
      </c>
      <c r="D18" s="17">
        <v>1962</v>
      </c>
      <c r="E18" s="17">
        <v>761</v>
      </c>
      <c r="F18" s="17">
        <v>2561</v>
      </c>
      <c r="G18" s="17">
        <v>0</v>
      </c>
      <c r="H18" s="17">
        <v>11</v>
      </c>
      <c r="I18" s="17">
        <v>0</v>
      </c>
      <c r="J18" s="17">
        <v>5666</v>
      </c>
    </row>
    <row r="19" spans="1:10" ht="15.9" customHeight="1" x14ac:dyDescent="0.2">
      <c r="A19" s="20" t="s">
        <v>18</v>
      </c>
      <c r="C19" s="17">
        <v>3245</v>
      </c>
      <c r="D19" s="17">
        <v>3563</v>
      </c>
      <c r="E19" s="17">
        <v>1756</v>
      </c>
      <c r="F19" s="17">
        <v>412</v>
      </c>
      <c r="G19" s="17">
        <v>2186</v>
      </c>
      <c r="H19" s="17">
        <v>3143</v>
      </c>
      <c r="I19" s="17">
        <v>1070</v>
      </c>
      <c r="J19" s="17">
        <v>15375</v>
      </c>
    </row>
    <row r="20" spans="1:10" ht="12" customHeight="1" x14ac:dyDescent="0.2">
      <c r="A20" s="20" t="s">
        <v>19</v>
      </c>
      <c r="C20" s="17">
        <v>3047</v>
      </c>
      <c r="D20" s="17">
        <v>547</v>
      </c>
      <c r="E20" s="17">
        <v>1248</v>
      </c>
      <c r="F20" s="17">
        <v>158</v>
      </c>
      <c r="G20" s="17">
        <v>0</v>
      </c>
      <c r="H20" s="17">
        <v>374</v>
      </c>
      <c r="I20" s="17">
        <v>2199</v>
      </c>
      <c r="J20" s="17">
        <v>7573</v>
      </c>
    </row>
    <row r="21" spans="1:10" ht="12" customHeight="1" x14ac:dyDescent="0.2">
      <c r="A21" s="20" t="s">
        <v>20</v>
      </c>
      <c r="C21" s="17">
        <v>0</v>
      </c>
      <c r="D21" s="17">
        <v>0</v>
      </c>
      <c r="E21" s="17">
        <v>731</v>
      </c>
      <c r="F21" s="17">
        <v>0</v>
      </c>
      <c r="G21" s="17">
        <v>546</v>
      </c>
      <c r="H21" s="17">
        <v>0</v>
      </c>
      <c r="I21" s="17">
        <v>0</v>
      </c>
      <c r="J21" s="17">
        <v>1277</v>
      </c>
    </row>
    <row r="22" spans="1:10" ht="12" customHeight="1" x14ac:dyDescent="0.2">
      <c r="A22" s="19" t="s">
        <v>12</v>
      </c>
      <c r="C22" s="17">
        <v>134</v>
      </c>
      <c r="D22" s="17">
        <v>0</v>
      </c>
      <c r="E22" s="17">
        <v>1748</v>
      </c>
      <c r="F22" s="17">
        <v>530</v>
      </c>
      <c r="G22" s="17">
        <v>0</v>
      </c>
      <c r="H22" s="17">
        <v>0</v>
      </c>
      <c r="I22" s="17">
        <v>1716</v>
      </c>
      <c r="J22" s="17">
        <v>4128</v>
      </c>
    </row>
    <row r="23" spans="1:10" ht="24" customHeight="1" x14ac:dyDescent="0.2">
      <c r="A23" s="18" t="s">
        <v>3</v>
      </c>
      <c r="C23" s="15">
        <v>2946</v>
      </c>
      <c r="D23" s="15">
        <v>989</v>
      </c>
      <c r="E23" s="15">
        <v>1246</v>
      </c>
      <c r="F23" s="15">
        <v>1266</v>
      </c>
      <c r="G23" s="15">
        <v>635</v>
      </c>
      <c r="H23" s="15">
        <v>936</v>
      </c>
      <c r="I23" s="15">
        <v>833</v>
      </c>
      <c r="J23" s="15">
        <v>8851</v>
      </c>
    </row>
    <row r="24" spans="1:10" ht="15.9" customHeight="1" x14ac:dyDescent="0.2">
      <c r="A24" s="20" t="s">
        <v>14</v>
      </c>
      <c r="C24" s="17">
        <v>1121</v>
      </c>
      <c r="D24" s="17">
        <v>0</v>
      </c>
      <c r="E24" s="17">
        <v>572</v>
      </c>
      <c r="F24" s="17">
        <v>954</v>
      </c>
      <c r="G24" s="17">
        <v>140</v>
      </c>
      <c r="H24" s="17">
        <v>0</v>
      </c>
      <c r="I24" s="17">
        <v>45</v>
      </c>
      <c r="J24" s="17">
        <v>2832</v>
      </c>
    </row>
    <row r="25" spans="1:10" ht="12" customHeight="1" x14ac:dyDescent="0.2">
      <c r="A25" s="20" t="s">
        <v>15</v>
      </c>
      <c r="C25" s="17">
        <v>152</v>
      </c>
      <c r="D25" s="17">
        <v>0</v>
      </c>
      <c r="E25" s="17">
        <v>270</v>
      </c>
      <c r="F25" s="17">
        <v>90</v>
      </c>
      <c r="G25" s="17">
        <v>0</v>
      </c>
      <c r="H25" s="17">
        <v>0</v>
      </c>
      <c r="I25" s="17">
        <v>0</v>
      </c>
      <c r="J25" s="17">
        <v>512</v>
      </c>
    </row>
    <row r="26" spans="1:10" ht="12" customHeight="1" x14ac:dyDescent="0.2">
      <c r="A26" s="20" t="s">
        <v>16</v>
      </c>
      <c r="C26" s="17">
        <v>1243</v>
      </c>
      <c r="D26" s="17">
        <v>184</v>
      </c>
      <c r="E26" s="17">
        <v>0</v>
      </c>
      <c r="F26" s="17">
        <v>0</v>
      </c>
      <c r="G26" s="17">
        <v>495</v>
      </c>
      <c r="H26" s="17">
        <v>430</v>
      </c>
      <c r="I26" s="17">
        <v>110</v>
      </c>
      <c r="J26" s="17">
        <v>2462</v>
      </c>
    </row>
    <row r="27" spans="1:10" ht="12" customHeight="1" x14ac:dyDescent="0.2">
      <c r="A27" s="20" t="s">
        <v>17</v>
      </c>
      <c r="C27" s="17">
        <v>74</v>
      </c>
      <c r="D27" s="17">
        <v>0</v>
      </c>
      <c r="E27" s="17">
        <v>101</v>
      </c>
      <c r="F27" s="17">
        <v>142</v>
      </c>
      <c r="G27" s="17">
        <v>0</v>
      </c>
      <c r="H27" s="17">
        <v>165</v>
      </c>
      <c r="I27" s="17">
        <v>0</v>
      </c>
      <c r="J27" s="17">
        <v>482</v>
      </c>
    </row>
    <row r="28" spans="1:10" ht="15.9" customHeight="1" x14ac:dyDescent="0.2">
      <c r="A28" s="20" t="s">
        <v>18</v>
      </c>
      <c r="C28" s="17">
        <v>200</v>
      </c>
      <c r="D28" s="17">
        <v>481</v>
      </c>
      <c r="E28" s="17">
        <v>130</v>
      </c>
      <c r="F28" s="17">
        <v>0</v>
      </c>
      <c r="G28" s="17">
        <v>0</v>
      </c>
      <c r="H28" s="17">
        <v>0</v>
      </c>
      <c r="I28" s="17">
        <v>0</v>
      </c>
      <c r="J28" s="17">
        <v>811</v>
      </c>
    </row>
    <row r="29" spans="1:10" ht="12" customHeight="1" x14ac:dyDescent="0.2">
      <c r="A29" s="20" t="s">
        <v>19</v>
      </c>
      <c r="C29" s="17">
        <v>105</v>
      </c>
      <c r="D29" s="17">
        <v>150</v>
      </c>
      <c r="E29" s="17">
        <v>0</v>
      </c>
      <c r="F29" s="17">
        <v>80</v>
      </c>
      <c r="G29" s="17">
        <v>0</v>
      </c>
      <c r="H29" s="17">
        <v>44</v>
      </c>
      <c r="I29" s="17">
        <v>238</v>
      </c>
      <c r="J29" s="17">
        <v>617</v>
      </c>
    </row>
    <row r="30" spans="1:10" ht="12" customHeight="1" x14ac:dyDescent="0.2">
      <c r="A30" s="20" t="s">
        <v>20</v>
      </c>
      <c r="C30" s="17">
        <v>51</v>
      </c>
      <c r="D30" s="17">
        <v>0</v>
      </c>
      <c r="E30" s="17">
        <v>173</v>
      </c>
      <c r="F30" s="17">
        <v>0</v>
      </c>
      <c r="G30" s="17">
        <v>0</v>
      </c>
      <c r="H30" s="17">
        <v>297</v>
      </c>
      <c r="I30" s="17">
        <v>440</v>
      </c>
      <c r="J30" s="17">
        <v>961</v>
      </c>
    </row>
    <row r="31" spans="1:10" ht="12" customHeight="1" x14ac:dyDescent="0.2">
      <c r="A31" s="19" t="s">
        <v>12</v>
      </c>
      <c r="C31" s="17">
        <v>0</v>
      </c>
      <c r="D31" s="17">
        <v>174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174</v>
      </c>
    </row>
    <row r="32" spans="1:10" ht="24" customHeight="1" x14ac:dyDescent="0.2">
      <c r="A32" s="18" t="s">
        <v>4</v>
      </c>
      <c r="C32" s="15">
        <v>1680</v>
      </c>
      <c r="D32" s="15">
        <v>11815</v>
      </c>
      <c r="E32" s="15">
        <v>9049</v>
      </c>
      <c r="F32" s="15">
        <v>1008</v>
      </c>
      <c r="G32" s="15">
        <v>6350</v>
      </c>
      <c r="H32" s="15">
        <v>851</v>
      </c>
      <c r="I32" s="15">
        <v>18655</v>
      </c>
      <c r="J32" s="15">
        <v>49408</v>
      </c>
    </row>
    <row r="33" spans="1:10" ht="15.9" customHeight="1" x14ac:dyDescent="0.2">
      <c r="A33" s="20" t="s">
        <v>14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ht="12" customHeight="1" x14ac:dyDescent="0.2">
      <c r="A34" s="20" t="s">
        <v>15</v>
      </c>
      <c r="C34" s="17">
        <v>0</v>
      </c>
      <c r="D34" s="17">
        <v>11550</v>
      </c>
      <c r="E34" s="17">
        <v>0</v>
      </c>
      <c r="F34" s="17">
        <v>0</v>
      </c>
      <c r="G34" s="17">
        <v>0</v>
      </c>
      <c r="H34" s="17">
        <v>0</v>
      </c>
      <c r="I34" s="17">
        <v>14500</v>
      </c>
      <c r="J34" s="17">
        <v>26050</v>
      </c>
    </row>
    <row r="35" spans="1:10" ht="12" customHeight="1" x14ac:dyDescent="0.2">
      <c r="A35" s="20" t="s">
        <v>16</v>
      </c>
      <c r="C35" s="17">
        <v>678</v>
      </c>
      <c r="D35" s="17">
        <v>265</v>
      </c>
      <c r="E35" s="17">
        <v>401</v>
      </c>
      <c r="F35" s="17">
        <v>375</v>
      </c>
      <c r="G35" s="17">
        <v>500</v>
      </c>
      <c r="H35" s="17">
        <v>0</v>
      </c>
      <c r="I35" s="17">
        <v>1184</v>
      </c>
      <c r="J35" s="17">
        <v>3403</v>
      </c>
    </row>
    <row r="36" spans="1:10" ht="12" customHeight="1" x14ac:dyDescent="0.2">
      <c r="A36" s="20" t="s">
        <v>17</v>
      </c>
      <c r="C36" s="17">
        <v>430</v>
      </c>
      <c r="D36" s="17">
        <v>0</v>
      </c>
      <c r="E36" s="17">
        <v>124</v>
      </c>
      <c r="F36" s="17">
        <v>0</v>
      </c>
      <c r="G36" s="17">
        <v>5000</v>
      </c>
      <c r="H36" s="17">
        <v>653</v>
      </c>
      <c r="I36" s="17">
        <v>0</v>
      </c>
      <c r="J36" s="17">
        <v>6207</v>
      </c>
    </row>
    <row r="37" spans="1:10" ht="15.9" customHeight="1" x14ac:dyDescent="0.2">
      <c r="A37" s="20" t="s">
        <v>18</v>
      </c>
      <c r="C37" s="17">
        <v>400</v>
      </c>
      <c r="D37" s="17">
        <v>0</v>
      </c>
      <c r="E37" s="17">
        <v>0</v>
      </c>
      <c r="F37" s="17">
        <v>620</v>
      </c>
      <c r="G37" s="17">
        <v>850</v>
      </c>
      <c r="H37" s="17">
        <v>0</v>
      </c>
      <c r="I37" s="17">
        <v>468</v>
      </c>
      <c r="J37" s="17">
        <v>2338</v>
      </c>
    </row>
    <row r="38" spans="1:10" ht="12" customHeight="1" x14ac:dyDescent="0.2">
      <c r="A38" s="20" t="s">
        <v>19</v>
      </c>
      <c r="C38" s="17">
        <v>0</v>
      </c>
      <c r="D38" s="17">
        <v>0</v>
      </c>
      <c r="E38" s="17">
        <v>154</v>
      </c>
      <c r="F38" s="17">
        <v>13</v>
      </c>
      <c r="G38" s="17">
        <v>0</v>
      </c>
      <c r="H38" s="17">
        <v>198</v>
      </c>
      <c r="I38" s="17">
        <v>84</v>
      </c>
      <c r="J38" s="17">
        <v>449</v>
      </c>
    </row>
    <row r="39" spans="1:10" ht="12" customHeight="1" x14ac:dyDescent="0.2">
      <c r="A39" s="20" t="s">
        <v>20</v>
      </c>
      <c r="C39" s="17">
        <v>0</v>
      </c>
      <c r="D39" s="17">
        <v>0</v>
      </c>
      <c r="E39" s="17">
        <v>8370</v>
      </c>
      <c r="F39" s="17">
        <v>0</v>
      </c>
      <c r="G39" s="17">
        <v>0</v>
      </c>
      <c r="H39" s="17">
        <v>0</v>
      </c>
      <c r="I39" s="17">
        <v>0</v>
      </c>
      <c r="J39" s="17">
        <v>8370</v>
      </c>
    </row>
    <row r="40" spans="1:10" ht="12" customHeight="1" x14ac:dyDescent="0.2">
      <c r="A40" s="19" t="s">
        <v>12</v>
      </c>
      <c r="C40" s="17">
        <v>172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2419</v>
      </c>
      <c r="J40" s="17">
        <v>2591</v>
      </c>
    </row>
    <row r="41" spans="1:10" ht="24" customHeight="1" x14ac:dyDescent="0.2">
      <c r="A41" s="18" t="s">
        <v>5</v>
      </c>
      <c r="C41" s="15">
        <v>5508</v>
      </c>
      <c r="D41" s="15">
        <v>11740</v>
      </c>
      <c r="E41" s="15">
        <v>1558</v>
      </c>
      <c r="F41" s="15">
        <v>1917</v>
      </c>
      <c r="G41" s="15">
        <v>1035</v>
      </c>
      <c r="H41" s="15">
        <v>2094</v>
      </c>
      <c r="I41" s="15">
        <v>1327</v>
      </c>
      <c r="J41" s="15">
        <v>25179</v>
      </c>
    </row>
    <row r="42" spans="1:10" ht="15.9" customHeight="1" x14ac:dyDescent="0.2">
      <c r="A42" s="20" t="s">
        <v>14</v>
      </c>
      <c r="C42" s="17">
        <v>165</v>
      </c>
      <c r="D42" s="17">
        <v>0</v>
      </c>
      <c r="E42" s="17">
        <v>0</v>
      </c>
      <c r="F42" s="17">
        <v>119</v>
      </c>
      <c r="G42" s="17">
        <v>252</v>
      </c>
      <c r="H42" s="17">
        <v>474</v>
      </c>
      <c r="I42" s="17">
        <v>0</v>
      </c>
      <c r="J42" s="17">
        <v>1010</v>
      </c>
    </row>
    <row r="43" spans="1:10" ht="12" customHeight="1" x14ac:dyDescent="0.2">
      <c r="A43" s="20" t="s">
        <v>15</v>
      </c>
      <c r="C43" s="17">
        <v>0</v>
      </c>
      <c r="D43" s="17">
        <v>0</v>
      </c>
      <c r="E43" s="17">
        <v>20</v>
      </c>
      <c r="F43" s="17">
        <v>0</v>
      </c>
      <c r="G43" s="17">
        <v>0</v>
      </c>
      <c r="H43" s="17">
        <v>0</v>
      </c>
      <c r="I43" s="17">
        <v>574</v>
      </c>
      <c r="J43" s="17">
        <v>594</v>
      </c>
    </row>
    <row r="44" spans="1:10" ht="12" customHeight="1" x14ac:dyDescent="0.2">
      <c r="A44" s="20" t="s">
        <v>16</v>
      </c>
      <c r="C44" s="17">
        <v>213</v>
      </c>
      <c r="D44" s="17">
        <v>0</v>
      </c>
      <c r="E44" s="17">
        <v>64</v>
      </c>
      <c r="F44" s="17">
        <v>203</v>
      </c>
      <c r="G44" s="17">
        <v>46</v>
      </c>
      <c r="H44" s="17">
        <v>465</v>
      </c>
      <c r="I44" s="17">
        <v>250</v>
      </c>
      <c r="J44" s="17">
        <v>1241</v>
      </c>
    </row>
    <row r="45" spans="1:10" ht="12" customHeight="1" x14ac:dyDescent="0.2">
      <c r="A45" s="20" t="s">
        <v>17</v>
      </c>
      <c r="C45" s="17">
        <v>2975</v>
      </c>
      <c r="D45" s="17">
        <v>157</v>
      </c>
      <c r="E45" s="17">
        <v>105</v>
      </c>
      <c r="F45" s="17">
        <v>310</v>
      </c>
      <c r="G45" s="17">
        <v>706</v>
      </c>
      <c r="H45" s="17">
        <v>188</v>
      </c>
      <c r="I45" s="17">
        <v>10</v>
      </c>
      <c r="J45" s="17">
        <v>4451</v>
      </c>
    </row>
    <row r="46" spans="1:10" ht="15.9" customHeight="1" x14ac:dyDescent="0.2">
      <c r="A46" s="20" t="s">
        <v>18</v>
      </c>
      <c r="C46" s="17">
        <v>92</v>
      </c>
      <c r="D46" s="17">
        <v>315</v>
      </c>
      <c r="E46" s="17">
        <v>27</v>
      </c>
      <c r="F46" s="17">
        <v>462</v>
      </c>
      <c r="G46" s="17">
        <v>7</v>
      </c>
      <c r="H46" s="17">
        <v>652</v>
      </c>
      <c r="I46" s="17">
        <v>40</v>
      </c>
      <c r="J46" s="17">
        <v>1595</v>
      </c>
    </row>
    <row r="47" spans="1:10" ht="12" customHeight="1" x14ac:dyDescent="0.2">
      <c r="A47" s="20" t="s">
        <v>19</v>
      </c>
      <c r="C47" s="17">
        <v>30</v>
      </c>
      <c r="D47" s="17">
        <v>0</v>
      </c>
      <c r="E47" s="17">
        <v>100</v>
      </c>
      <c r="F47" s="17">
        <v>130</v>
      </c>
      <c r="G47" s="17">
        <v>0</v>
      </c>
      <c r="H47" s="17">
        <v>147</v>
      </c>
      <c r="I47" s="17">
        <v>453</v>
      </c>
      <c r="J47" s="17">
        <v>860</v>
      </c>
    </row>
    <row r="48" spans="1:10" ht="12" customHeight="1" x14ac:dyDescent="0.2">
      <c r="A48" s="20" t="s">
        <v>20</v>
      </c>
      <c r="C48" s="17">
        <v>33</v>
      </c>
      <c r="D48" s="17">
        <v>56</v>
      </c>
      <c r="E48" s="17">
        <v>820</v>
      </c>
      <c r="F48" s="17">
        <v>669</v>
      </c>
      <c r="G48" s="17">
        <v>24</v>
      </c>
      <c r="H48" s="17">
        <v>24</v>
      </c>
      <c r="I48" s="17">
        <v>0</v>
      </c>
      <c r="J48" s="17">
        <v>1626</v>
      </c>
    </row>
    <row r="49" spans="1:10" ht="12" customHeight="1" x14ac:dyDescent="0.2">
      <c r="A49" s="19" t="s">
        <v>12</v>
      </c>
      <c r="C49" s="17">
        <v>2000</v>
      </c>
      <c r="D49" s="17">
        <v>11212</v>
      </c>
      <c r="E49" s="17">
        <v>422</v>
      </c>
      <c r="F49" s="17">
        <v>24</v>
      </c>
      <c r="G49" s="17">
        <v>0</v>
      </c>
      <c r="H49" s="17">
        <v>144</v>
      </c>
      <c r="I49" s="17">
        <v>0</v>
      </c>
      <c r="J49" s="17">
        <v>13802</v>
      </c>
    </row>
    <row r="50" spans="1:10" ht="24" customHeight="1" x14ac:dyDescent="0.2">
      <c r="A50" s="18" t="s">
        <v>27</v>
      </c>
      <c r="C50" s="15">
        <v>18114</v>
      </c>
      <c r="D50" s="15">
        <v>32027</v>
      </c>
      <c r="E50" s="15">
        <v>19365</v>
      </c>
      <c r="F50" s="15">
        <v>9181</v>
      </c>
      <c r="G50" s="15">
        <v>11878</v>
      </c>
      <c r="H50" s="15">
        <v>7611</v>
      </c>
      <c r="I50" s="15">
        <v>26541</v>
      </c>
      <c r="J50" s="15">
        <v>124717</v>
      </c>
    </row>
    <row r="51" spans="1:10" ht="15.9" customHeight="1" x14ac:dyDescent="0.2">
      <c r="A51" s="20" t="s">
        <v>14</v>
      </c>
      <c r="B51" s="19"/>
      <c r="C51" s="24">
        <v>1762</v>
      </c>
      <c r="D51" s="24">
        <v>929</v>
      </c>
      <c r="E51" s="24">
        <v>905</v>
      </c>
      <c r="F51" s="24">
        <v>2280</v>
      </c>
      <c r="G51" s="24">
        <v>840</v>
      </c>
      <c r="H51" s="24">
        <v>556</v>
      </c>
      <c r="I51" s="24">
        <v>45</v>
      </c>
      <c r="J51" s="17">
        <v>7317</v>
      </c>
    </row>
    <row r="52" spans="1:10" ht="12" customHeight="1" x14ac:dyDescent="0.2">
      <c r="A52" s="20" t="s">
        <v>15</v>
      </c>
      <c r="B52" s="19"/>
      <c r="C52" s="24">
        <v>301</v>
      </c>
      <c r="D52" s="24">
        <v>11630</v>
      </c>
      <c r="E52" s="24">
        <v>465</v>
      </c>
      <c r="F52" s="24">
        <v>90</v>
      </c>
      <c r="G52" s="24">
        <v>0</v>
      </c>
      <c r="H52" s="24">
        <v>0</v>
      </c>
      <c r="I52" s="24">
        <v>15272</v>
      </c>
      <c r="J52" s="17">
        <v>27758</v>
      </c>
    </row>
    <row r="53" spans="1:10" ht="12" customHeight="1" x14ac:dyDescent="0.2">
      <c r="A53" s="20" t="s">
        <v>16</v>
      </c>
      <c r="B53" s="19"/>
      <c r="C53" s="24">
        <v>2692</v>
      </c>
      <c r="D53" s="24">
        <v>851</v>
      </c>
      <c r="E53" s="24">
        <v>1225</v>
      </c>
      <c r="F53" s="24">
        <v>700</v>
      </c>
      <c r="G53" s="24">
        <v>1719</v>
      </c>
      <c r="H53" s="24">
        <v>1015</v>
      </c>
      <c r="I53" s="24">
        <v>2087</v>
      </c>
      <c r="J53" s="17">
        <v>10289</v>
      </c>
    </row>
    <row r="54" spans="1:10" ht="12" customHeight="1" x14ac:dyDescent="0.2">
      <c r="A54" s="20" t="s">
        <v>17</v>
      </c>
      <c r="B54" s="19"/>
      <c r="C54" s="24">
        <v>3850</v>
      </c>
      <c r="D54" s="24">
        <v>2119</v>
      </c>
      <c r="E54" s="24">
        <v>1091</v>
      </c>
      <c r="F54" s="24">
        <v>3013</v>
      </c>
      <c r="G54" s="24">
        <v>5706</v>
      </c>
      <c r="H54" s="24">
        <v>1017</v>
      </c>
      <c r="I54" s="24">
        <v>10</v>
      </c>
      <c r="J54" s="17">
        <v>16806</v>
      </c>
    </row>
    <row r="55" spans="1:10" ht="15.9" customHeight="1" x14ac:dyDescent="0.2">
      <c r="A55" s="20" t="s">
        <v>18</v>
      </c>
      <c r="B55" s="19"/>
      <c r="C55" s="24">
        <v>3937</v>
      </c>
      <c r="D55" s="24">
        <v>4359</v>
      </c>
      <c r="E55" s="24">
        <v>1913</v>
      </c>
      <c r="F55" s="24">
        <v>1494</v>
      </c>
      <c r="G55" s="24">
        <v>3043</v>
      </c>
      <c r="H55" s="24">
        <v>3795</v>
      </c>
      <c r="I55" s="24">
        <v>1578</v>
      </c>
      <c r="J55" s="17">
        <v>20119</v>
      </c>
    </row>
    <row r="56" spans="1:10" ht="12" customHeight="1" x14ac:dyDescent="0.2">
      <c r="A56" s="20" t="s">
        <v>19</v>
      </c>
      <c r="C56" s="24">
        <v>3182</v>
      </c>
      <c r="D56" s="24">
        <v>697</v>
      </c>
      <c r="E56" s="24">
        <v>1502</v>
      </c>
      <c r="F56" s="24">
        <v>381</v>
      </c>
      <c r="G56" s="24">
        <v>0</v>
      </c>
      <c r="H56" s="24">
        <v>763</v>
      </c>
      <c r="I56" s="24">
        <v>2974</v>
      </c>
      <c r="J56" s="17">
        <v>9499</v>
      </c>
    </row>
    <row r="57" spans="1:10" ht="12" customHeight="1" x14ac:dyDescent="0.2">
      <c r="A57" s="20" t="s">
        <v>20</v>
      </c>
      <c r="C57" s="24">
        <v>84</v>
      </c>
      <c r="D57" s="24">
        <v>56</v>
      </c>
      <c r="E57" s="24">
        <v>10094</v>
      </c>
      <c r="F57" s="24">
        <v>669</v>
      </c>
      <c r="G57" s="24">
        <v>570</v>
      </c>
      <c r="H57" s="24">
        <v>321</v>
      </c>
      <c r="I57" s="24">
        <v>440</v>
      </c>
      <c r="J57" s="17">
        <v>12234</v>
      </c>
    </row>
    <row r="58" spans="1:10" ht="12" customHeight="1" x14ac:dyDescent="0.2">
      <c r="A58" s="19" t="s">
        <v>12</v>
      </c>
      <c r="C58" s="24">
        <v>2306</v>
      </c>
      <c r="D58" s="24">
        <v>11386</v>
      </c>
      <c r="E58" s="24">
        <v>2170</v>
      </c>
      <c r="F58" s="24">
        <v>554</v>
      </c>
      <c r="G58" s="24">
        <v>0</v>
      </c>
      <c r="H58" s="24">
        <v>144</v>
      </c>
      <c r="I58" s="24">
        <v>4135</v>
      </c>
      <c r="J58" s="17">
        <v>20695</v>
      </c>
    </row>
    <row r="59" spans="1:10" ht="12" customHeight="1" x14ac:dyDescent="0.2">
      <c r="A59" s="19"/>
      <c r="C59" s="13"/>
      <c r="D59" s="13"/>
      <c r="E59" s="13"/>
      <c r="F59" s="13"/>
      <c r="G59" s="13"/>
      <c r="H59" s="13"/>
      <c r="I59" s="13"/>
      <c r="J59" s="14"/>
    </row>
    <row r="60" spans="1:10" ht="15.9" customHeight="1" x14ac:dyDescent="0.2">
      <c r="A60" s="19" t="s">
        <v>38</v>
      </c>
      <c r="C60" s="13"/>
      <c r="D60" s="13"/>
      <c r="E60" s="13"/>
      <c r="F60" s="13"/>
      <c r="G60" s="13"/>
      <c r="H60" s="13"/>
      <c r="I60" s="13"/>
      <c r="J60" s="14"/>
    </row>
    <row r="61" spans="1:10" ht="15.9" customHeight="1" x14ac:dyDescent="0.2">
      <c r="A61" s="22" t="s">
        <v>22</v>
      </c>
      <c r="B61"/>
      <c r="C61"/>
      <c r="D61"/>
      <c r="E61"/>
      <c r="F61"/>
      <c r="G61"/>
      <c r="H61"/>
      <c r="I61"/>
      <c r="J61" s="29" t="s">
        <v>31</v>
      </c>
    </row>
    <row r="62" spans="1:10" ht="3.9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403D-AA8D-45C2-869E-586052D33E7F}">
  <sheetPr codeName="Feuil167"/>
  <dimension ref="A1:J62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6" customFormat="1" ht="34.5" customHeight="1" x14ac:dyDescent="0.3">
      <c r="A1" s="25" t="s">
        <v>21</v>
      </c>
      <c r="B1" s="23"/>
    </row>
    <row r="2" spans="1:10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s="8" customFormat="1" ht="39.9" customHeight="1" x14ac:dyDescent="0.3">
      <c r="A3" s="8" t="s">
        <v>23</v>
      </c>
    </row>
    <row r="4" spans="1:10" ht="15" customHeight="1" x14ac:dyDescent="0.3">
      <c r="A4" s="8" t="s">
        <v>28</v>
      </c>
      <c r="J4" s="28" t="s">
        <v>49</v>
      </c>
    </row>
    <row r="5" spans="1:10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35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15">
        <f>SUM(C15:C22)</f>
        <v>6593</v>
      </c>
      <c r="D14" s="15">
        <f t="shared" ref="D14:J14" si="0">SUM(D15:D22)</f>
        <v>6433</v>
      </c>
      <c r="E14" s="15">
        <f t="shared" si="0"/>
        <v>21232</v>
      </c>
      <c r="F14" s="15">
        <f t="shared" si="0"/>
        <v>10294</v>
      </c>
      <c r="G14" s="15">
        <f t="shared" si="0"/>
        <v>1609</v>
      </c>
      <c r="H14" s="15">
        <f t="shared" si="0"/>
        <v>5082</v>
      </c>
      <c r="I14" s="15">
        <f t="shared" si="0"/>
        <v>1809</v>
      </c>
      <c r="J14" s="15">
        <f t="shared" si="0"/>
        <v>53052</v>
      </c>
    </row>
    <row r="15" spans="1:10" ht="15.9" customHeight="1" x14ac:dyDescent="0.2">
      <c r="A15" s="20" t="s">
        <v>14</v>
      </c>
      <c r="C15" s="17">
        <v>887</v>
      </c>
      <c r="D15" s="17">
        <v>2296</v>
      </c>
      <c r="E15" s="17">
        <v>1178</v>
      </c>
      <c r="F15" s="17">
        <v>660</v>
      </c>
      <c r="G15" s="17">
        <v>82</v>
      </c>
      <c r="H15" s="17">
        <v>809</v>
      </c>
      <c r="I15" s="17">
        <v>0</v>
      </c>
      <c r="J15" s="17">
        <v>5912</v>
      </c>
    </row>
    <row r="16" spans="1:10" ht="12" customHeight="1" x14ac:dyDescent="0.2">
      <c r="A16" s="20" t="s">
        <v>15</v>
      </c>
      <c r="C16" s="17">
        <v>0</v>
      </c>
      <c r="D16" s="17">
        <v>0</v>
      </c>
      <c r="E16" s="17">
        <v>286</v>
      </c>
      <c r="F16" s="17">
        <v>24</v>
      </c>
      <c r="G16" s="17">
        <v>0</v>
      </c>
      <c r="H16" s="17">
        <v>0</v>
      </c>
      <c r="I16" s="17">
        <v>0</v>
      </c>
      <c r="J16" s="17">
        <v>310</v>
      </c>
    </row>
    <row r="17" spans="1:10" ht="12" customHeight="1" x14ac:dyDescent="0.2">
      <c r="A17" s="20" t="s">
        <v>16</v>
      </c>
      <c r="C17" s="17">
        <v>704</v>
      </c>
      <c r="D17" s="17">
        <v>460</v>
      </c>
      <c r="E17" s="17">
        <v>3645</v>
      </c>
      <c r="F17" s="17">
        <v>1208</v>
      </c>
      <c r="G17" s="17">
        <v>0</v>
      </c>
      <c r="H17" s="17">
        <v>0</v>
      </c>
      <c r="I17" s="17">
        <v>0</v>
      </c>
      <c r="J17" s="17">
        <v>6017</v>
      </c>
    </row>
    <row r="18" spans="1:10" ht="12" customHeight="1" x14ac:dyDescent="0.2">
      <c r="A18" s="20" t="s">
        <v>17</v>
      </c>
      <c r="C18" s="17">
        <v>0</v>
      </c>
      <c r="D18" s="17">
        <v>679</v>
      </c>
      <c r="E18" s="17">
        <v>5218</v>
      </c>
      <c r="F18" s="17">
        <v>180</v>
      </c>
      <c r="G18" s="17">
        <v>0</v>
      </c>
      <c r="H18" s="17">
        <v>460</v>
      </c>
      <c r="I18" s="17">
        <v>0</v>
      </c>
      <c r="J18" s="17">
        <v>6537</v>
      </c>
    </row>
    <row r="19" spans="1:10" ht="15.9" customHeight="1" x14ac:dyDescent="0.2">
      <c r="A19" s="20" t="s">
        <v>18</v>
      </c>
      <c r="C19" s="17">
        <v>1972</v>
      </c>
      <c r="D19" s="17">
        <v>140</v>
      </c>
      <c r="E19" s="17">
        <v>7030</v>
      </c>
      <c r="F19" s="17">
        <v>1774</v>
      </c>
      <c r="G19" s="17">
        <v>0</v>
      </c>
      <c r="H19" s="17">
        <v>2288</v>
      </c>
      <c r="I19" s="17">
        <v>128</v>
      </c>
      <c r="J19" s="17">
        <v>13332</v>
      </c>
    </row>
    <row r="20" spans="1:10" ht="12" customHeight="1" x14ac:dyDescent="0.2">
      <c r="A20" s="20" t="s">
        <v>19</v>
      </c>
      <c r="C20" s="17">
        <v>1107</v>
      </c>
      <c r="D20" s="17">
        <v>0</v>
      </c>
      <c r="E20" s="17">
        <v>619</v>
      </c>
      <c r="F20" s="17">
        <v>0</v>
      </c>
      <c r="G20" s="17">
        <v>0</v>
      </c>
      <c r="H20" s="17">
        <v>600</v>
      </c>
      <c r="I20" s="17">
        <v>312</v>
      </c>
      <c r="J20" s="17">
        <v>2638</v>
      </c>
    </row>
    <row r="21" spans="1:10" ht="12" customHeight="1" x14ac:dyDescent="0.2">
      <c r="A21" s="20" t="s">
        <v>20</v>
      </c>
      <c r="C21" s="17">
        <v>0</v>
      </c>
      <c r="D21" s="17">
        <v>0</v>
      </c>
      <c r="E21" s="17">
        <v>2840</v>
      </c>
      <c r="F21" s="17">
        <v>255</v>
      </c>
      <c r="G21" s="17">
        <v>0</v>
      </c>
      <c r="H21" s="17">
        <v>0</v>
      </c>
      <c r="I21" s="17">
        <v>0</v>
      </c>
      <c r="J21" s="17">
        <v>3095</v>
      </c>
    </row>
    <row r="22" spans="1:10" ht="12" customHeight="1" x14ac:dyDescent="0.2">
      <c r="A22" s="19" t="s">
        <v>12</v>
      </c>
      <c r="C22" s="17">
        <v>1923</v>
      </c>
      <c r="D22" s="17">
        <v>2858</v>
      </c>
      <c r="E22" s="17">
        <v>416</v>
      </c>
      <c r="F22" s="17">
        <v>6193</v>
      </c>
      <c r="G22" s="17">
        <v>1527</v>
      </c>
      <c r="H22" s="17">
        <v>925</v>
      </c>
      <c r="I22" s="17">
        <v>1369</v>
      </c>
      <c r="J22" s="17">
        <v>15211</v>
      </c>
    </row>
    <row r="23" spans="1:10" ht="24" customHeight="1" x14ac:dyDescent="0.2">
      <c r="A23" s="18" t="s">
        <v>3</v>
      </c>
      <c r="C23" s="15">
        <f>SUM(C24:C31)</f>
        <v>895</v>
      </c>
      <c r="D23" s="15">
        <f t="shared" ref="D23:J23" si="1">SUM(D24:D31)</f>
        <v>3011</v>
      </c>
      <c r="E23" s="15">
        <f t="shared" si="1"/>
        <v>2901</v>
      </c>
      <c r="F23" s="15">
        <f t="shared" si="1"/>
        <v>874</v>
      </c>
      <c r="G23" s="15">
        <f t="shared" si="1"/>
        <v>480</v>
      </c>
      <c r="H23" s="15">
        <f t="shared" si="1"/>
        <v>2280</v>
      </c>
      <c r="I23" s="15">
        <f t="shared" si="1"/>
        <v>95</v>
      </c>
      <c r="J23" s="15">
        <f t="shared" si="1"/>
        <v>10536</v>
      </c>
    </row>
    <row r="24" spans="1:10" ht="15.9" customHeight="1" x14ac:dyDescent="0.2">
      <c r="A24" s="20" t="s">
        <v>14</v>
      </c>
      <c r="C24" s="17">
        <v>397</v>
      </c>
      <c r="D24" s="17">
        <v>706</v>
      </c>
      <c r="E24" s="17">
        <v>1868</v>
      </c>
      <c r="F24" s="17">
        <v>0</v>
      </c>
      <c r="G24" s="17">
        <v>0</v>
      </c>
      <c r="H24" s="17">
        <v>863</v>
      </c>
      <c r="I24" s="17">
        <v>0</v>
      </c>
      <c r="J24" s="17">
        <v>3834</v>
      </c>
    </row>
    <row r="25" spans="1:10" ht="12" customHeight="1" x14ac:dyDescent="0.2">
      <c r="A25" s="20" t="s">
        <v>15</v>
      </c>
      <c r="C25" s="17">
        <v>194</v>
      </c>
      <c r="D25" s="17">
        <v>2063</v>
      </c>
      <c r="E25" s="17">
        <v>0</v>
      </c>
      <c r="F25" s="17">
        <v>46</v>
      </c>
      <c r="G25" s="17">
        <v>0</v>
      </c>
      <c r="H25" s="17">
        <v>0</v>
      </c>
      <c r="I25" s="17">
        <v>0</v>
      </c>
      <c r="J25" s="17">
        <v>2303</v>
      </c>
    </row>
    <row r="26" spans="1:10" ht="12" customHeight="1" x14ac:dyDescent="0.2">
      <c r="A26" s="20" t="s">
        <v>16</v>
      </c>
      <c r="C26" s="17">
        <v>188</v>
      </c>
      <c r="D26" s="17">
        <v>0</v>
      </c>
      <c r="E26" s="17">
        <v>356</v>
      </c>
      <c r="F26" s="17">
        <v>603</v>
      </c>
      <c r="G26" s="17">
        <v>0</v>
      </c>
      <c r="H26" s="17">
        <v>595</v>
      </c>
      <c r="I26" s="17">
        <v>0</v>
      </c>
      <c r="J26" s="17">
        <v>1742</v>
      </c>
    </row>
    <row r="27" spans="1:10" ht="12" customHeight="1" x14ac:dyDescent="0.2">
      <c r="A27" s="20" t="s">
        <v>17</v>
      </c>
      <c r="C27" s="17">
        <v>33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33</v>
      </c>
    </row>
    <row r="28" spans="1:10" ht="15.9" customHeight="1" x14ac:dyDescent="0.2">
      <c r="A28" s="20" t="s">
        <v>18</v>
      </c>
      <c r="C28" s="17">
        <v>83</v>
      </c>
      <c r="D28" s="17">
        <v>0</v>
      </c>
      <c r="E28" s="17">
        <v>188</v>
      </c>
      <c r="F28" s="17">
        <v>0</v>
      </c>
      <c r="G28" s="17">
        <v>0</v>
      </c>
      <c r="H28" s="17">
        <v>58</v>
      </c>
      <c r="I28" s="17">
        <v>0</v>
      </c>
      <c r="J28" s="17">
        <v>329</v>
      </c>
    </row>
    <row r="29" spans="1:10" ht="12" customHeight="1" x14ac:dyDescent="0.2">
      <c r="A29" s="20" t="s">
        <v>19</v>
      </c>
      <c r="C29" s="17">
        <v>0</v>
      </c>
      <c r="D29" s="17">
        <v>0</v>
      </c>
      <c r="E29" s="17">
        <v>354</v>
      </c>
      <c r="F29" s="17">
        <v>0</v>
      </c>
      <c r="G29" s="17">
        <v>0</v>
      </c>
      <c r="H29" s="17">
        <v>0</v>
      </c>
      <c r="I29" s="17">
        <v>0</v>
      </c>
      <c r="J29" s="17">
        <v>354</v>
      </c>
    </row>
    <row r="30" spans="1:10" ht="12" customHeight="1" x14ac:dyDescent="0.2">
      <c r="A30" s="20" t="s">
        <v>20</v>
      </c>
      <c r="C30" s="17">
        <v>0</v>
      </c>
      <c r="D30" s="17">
        <v>0</v>
      </c>
      <c r="E30" s="17">
        <v>0</v>
      </c>
      <c r="F30" s="17">
        <v>0</v>
      </c>
      <c r="G30" s="17">
        <v>440</v>
      </c>
      <c r="H30" s="17">
        <v>495</v>
      </c>
      <c r="I30" s="17">
        <v>95</v>
      </c>
      <c r="J30" s="17">
        <v>1030</v>
      </c>
    </row>
    <row r="31" spans="1:10" ht="12" customHeight="1" x14ac:dyDescent="0.2">
      <c r="A31" s="19" t="s">
        <v>12</v>
      </c>
      <c r="C31" s="17">
        <v>0</v>
      </c>
      <c r="D31" s="17">
        <v>242</v>
      </c>
      <c r="E31" s="17">
        <v>135</v>
      </c>
      <c r="F31" s="17">
        <v>225</v>
      </c>
      <c r="G31" s="17">
        <v>40</v>
      </c>
      <c r="H31" s="17">
        <v>269</v>
      </c>
      <c r="I31" s="17">
        <v>0</v>
      </c>
      <c r="J31" s="17">
        <v>911</v>
      </c>
    </row>
    <row r="32" spans="1:10" ht="24" customHeight="1" x14ac:dyDescent="0.2">
      <c r="A32" s="18" t="s">
        <v>4</v>
      </c>
      <c r="C32" s="15">
        <f>SUM(C33:C40)</f>
        <v>4780</v>
      </c>
      <c r="D32" s="15">
        <f t="shared" ref="D32:J32" si="2">SUM(D33:D40)</f>
        <v>2657</v>
      </c>
      <c r="E32" s="15">
        <f t="shared" si="2"/>
        <v>1671</v>
      </c>
      <c r="F32" s="15">
        <f t="shared" si="2"/>
        <v>5965</v>
      </c>
      <c r="G32" s="15">
        <f t="shared" si="2"/>
        <v>0</v>
      </c>
      <c r="H32" s="15">
        <f t="shared" si="2"/>
        <v>544</v>
      </c>
      <c r="I32" s="15">
        <f t="shared" si="2"/>
        <v>0</v>
      </c>
      <c r="J32" s="15">
        <f t="shared" si="2"/>
        <v>15617</v>
      </c>
    </row>
    <row r="33" spans="1:10" ht="15.9" customHeight="1" x14ac:dyDescent="0.2">
      <c r="A33" s="20" t="s">
        <v>14</v>
      </c>
      <c r="C33" s="17">
        <v>0</v>
      </c>
      <c r="D33" s="17">
        <v>946</v>
      </c>
      <c r="E33" s="17">
        <v>1243</v>
      </c>
      <c r="F33" s="17">
        <v>0</v>
      </c>
      <c r="G33" s="17">
        <v>0</v>
      </c>
      <c r="H33" s="17">
        <v>0</v>
      </c>
      <c r="I33" s="17">
        <v>0</v>
      </c>
      <c r="J33" s="17">
        <v>2189</v>
      </c>
    </row>
    <row r="34" spans="1:10" ht="12" customHeight="1" x14ac:dyDescent="0.2">
      <c r="A34" s="20" t="s">
        <v>15</v>
      </c>
      <c r="C34" s="17">
        <v>117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117</v>
      </c>
    </row>
    <row r="35" spans="1:10" ht="12" customHeight="1" x14ac:dyDescent="0.2">
      <c r="A35" s="20" t="s">
        <v>16</v>
      </c>
      <c r="C35" s="17">
        <v>1058</v>
      </c>
      <c r="D35" s="17">
        <v>250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1308</v>
      </c>
    </row>
    <row r="36" spans="1:10" ht="12" customHeight="1" x14ac:dyDescent="0.2">
      <c r="A36" s="20" t="s">
        <v>17</v>
      </c>
      <c r="C36" s="17">
        <v>0</v>
      </c>
      <c r="D36" s="17">
        <v>1226</v>
      </c>
      <c r="E36" s="17">
        <v>0</v>
      </c>
      <c r="F36" s="17">
        <v>4800</v>
      </c>
      <c r="G36" s="17">
        <v>0</v>
      </c>
      <c r="H36" s="17">
        <v>0</v>
      </c>
      <c r="I36" s="17">
        <v>0</v>
      </c>
      <c r="J36" s="17">
        <v>6026</v>
      </c>
    </row>
    <row r="37" spans="1:10" ht="15.9" customHeight="1" x14ac:dyDescent="0.2">
      <c r="A37" s="20" t="s">
        <v>18</v>
      </c>
      <c r="C37" s="17">
        <v>792</v>
      </c>
      <c r="D37" s="17">
        <v>0</v>
      </c>
      <c r="E37" s="17">
        <v>0</v>
      </c>
      <c r="F37" s="17">
        <v>850</v>
      </c>
      <c r="G37" s="17">
        <v>0</v>
      </c>
      <c r="H37" s="17">
        <v>211</v>
      </c>
      <c r="I37" s="17">
        <v>0</v>
      </c>
      <c r="J37" s="17">
        <v>1853</v>
      </c>
    </row>
    <row r="38" spans="1:10" ht="12" customHeight="1" x14ac:dyDescent="0.2">
      <c r="A38" s="20" t="s">
        <v>19</v>
      </c>
      <c r="C38" s="17">
        <v>1192</v>
      </c>
      <c r="D38" s="17">
        <v>0</v>
      </c>
      <c r="E38" s="17">
        <v>383</v>
      </c>
      <c r="F38" s="17">
        <v>0</v>
      </c>
      <c r="G38" s="17">
        <v>0</v>
      </c>
      <c r="H38" s="17">
        <v>0</v>
      </c>
      <c r="I38" s="17">
        <v>0</v>
      </c>
      <c r="J38" s="17">
        <v>1575</v>
      </c>
    </row>
    <row r="39" spans="1:10" ht="12" customHeight="1" x14ac:dyDescent="0.2">
      <c r="A39" s="20" t="s">
        <v>20</v>
      </c>
      <c r="C39" s="17">
        <v>850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850</v>
      </c>
    </row>
    <row r="40" spans="1:10" ht="12" customHeight="1" x14ac:dyDescent="0.2">
      <c r="A40" s="19" t="s">
        <v>12</v>
      </c>
      <c r="C40" s="17">
        <v>771</v>
      </c>
      <c r="D40" s="17">
        <v>235</v>
      </c>
      <c r="E40" s="17">
        <v>45</v>
      </c>
      <c r="F40" s="17">
        <v>315</v>
      </c>
      <c r="G40" s="17">
        <v>0</v>
      </c>
      <c r="H40" s="17">
        <v>333</v>
      </c>
      <c r="I40" s="17">
        <v>0</v>
      </c>
      <c r="J40" s="17">
        <v>1699</v>
      </c>
    </row>
    <row r="41" spans="1:10" ht="24" customHeight="1" x14ac:dyDescent="0.2">
      <c r="A41" s="18" t="s">
        <v>5</v>
      </c>
      <c r="C41" s="15">
        <f>SUM(C42:C49)</f>
        <v>2545</v>
      </c>
      <c r="D41" s="15">
        <f t="shared" ref="D41:J41" si="3">SUM(D42:D49)</f>
        <v>788</v>
      </c>
      <c r="E41" s="15">
        <f t="shared" si="3"/>
        <v>1879</v>
      </c>
      <c r="F41" s="15">
        <f t="shared" si="3"/>
        <v>672</v>
      </c>
      <c r="G41" s="15">
        <f t="shared" si="3"/>
        <v>513</v>
      </c>
      <c r="H41" s="15">
        <f t="shared" si="3"/>
        <v>16626</v>
      </c>
      <c r="I41" s="15">
        <f t="shared" si="3"/>
        <v>240</v>
      </c>
      <c r="J41" s="15">
        <f t="shared" si="3"/>
        <v>23263</v>
      </c>
    </row>
    <row r="42" spans="1:10" ht="15.9" customHeight="1" x14ac:dyDescent="0.2">
      <c r="A42" s="20" t="s">
        <v>14</v>
      </c>
      <c r="C42" s="17">
        <v>88</v>
      </c>
      <c r="D42" s="17">
        <v>124</v>
      </c>
      <c r="E42" s="17">
        <v>234</v>
      </c>
      <c r="F42" s="17">
        <v>14</v>
      </c>
      <c r="G42" s="17">
        <v>118</v>
      </c>
      <c r="H42" s="17">
        <v>275</v>
      </c>
      <c r="I42" s="17">
        <v>16</v>
      </c>
      <c r="J42" s="17">
        <v>869</v>
      </c>
    </row>
    <row r="43" spans="1:10" ht="12" customHeight="1" x14ac:dyDescent="0.2">
      <c r="A43" s="20" t="s">
        <v>15</v>
      </c>
      <c r="C43" s="17">
        <v>40</v>
      </c>
      <c r="D43" s="17">
        <v>100</v>
      </c>
      <c r="E43" s="17">
        <v>0</v>
      </c>
      <c r="F43" s="17">
        <v>268</v>
      </c>
      <c r="G43" s="17">
        <v>0</v>
      </c>
      <c r="H43" s="17">
        <v>0</v>
      </c>
      <c r="I43" s="17">
        <v>0</v>
      </c>
      <c r="J43" s="17">
        <v>408</v>
      </c>
    </row>
    <row r="44" spans="1:10" ht="12" customHeight="1" x14ac:dyDescent="0.2">
      <c r="A44" s="20" t="s">
        <v>16</v>
      </c>
      <c r="C44" s="17">
        <v>619</v>
      </c>
      <c r="D44" s="17">
        <v>5</v>
      </c>
      <c r="E44" s="17">
        <v>891</v>
      </c>
      <c r="F44" s="17">
        <v>0</v>
      </c>
      <c r="G44" s="17">
        <v>120</v>
      </c>
      <c r="H44" s="17">
        <v>463</v>
      </c>
      <c r="I44" s="17">
        <v>218</v>
      </c>
      <c r="J44" s="17">
        <v>2316</v>
      </c>
    </row>
    <row r="45" spans="1:10" ht="12" customHeight="1" x14ac:dyDescent="0.2">
      <c r="A45" s="20" t="s">
        <v>17</v>
      </c>
      <c r="C45" s="17">
        <v>0</v>
      </c>
      <c r="D45" s="17">
        <v>424</v>
      </c>
      <c r="E45" s="17">
        <v>9</v>
      </c>
      <c r="F45" s="17">
        <v>17</v>
      </c>
      <c r="G45" s="17">
        <v>246</v>
      </c>
      <c r="H45" s="17">
        <v>10</v>
      </c>
      <c r="I45" s="17">
        <v>6</v>
      </c>
      <c r="J45" s="17">
        <v>712</v>
      </c>
    </row>
    <row r="46" spans="1:10" ht="15.9" customHeight="1" x14ac:dyDescent="0.2">
      <c r="A46" s="20" t="s">
        <v>18</v>
      </c>
      <c r="C46" s="17">
        <v>759</v>
      </c>
      <c r="D46" s="17">
        <v>0</v>
      </c>
      <c r="E46" s="17">
        <v>44</v>
      </c>
      <c r="F46" s="17">
        <v>238</v>
      </c>
      <c r="G46" s="17">
        <v>29</v>
      </c>
      <c r="H46" s="17">
        <v>327</v>
      </c>
      <c r="I46" s="17">
        <v>0</v>
      </c>
      <c r="J46" s="17">
        <v>1397</v>
      </c>
    </row>
    <row r="47" spans="1:10" ht="12" customHeight="1" x14ac:dyDescent="0.2">
      <c r="A47" s="20" t="s">
        <v>19</v>
      </c>
      <c r="C47" s="17">
        <v>220</v>
      </c>
      <c r="D47" s="17">
        <v>117</v>
      </c>
      <c r="E47" s="17">
        <v>33</v>
      </c>
      <c r="F47" s="17">
        <v>0</v>
      </c>
      <c r="G47" s="17">
        <v>0</v>
      </c>
      <c r="H47" s="17">
        <v>15501</v>
      </c>
      <c r="I47" s="17">
        <v>0</v>
      </c>
      <c r="J47" s="17">
        <v>15871</v>
      </c>
    </row>
    <row r="48" spans="1:10" ht="12" customHeight="1" x14ac:dyDescent="0.2">
      <c r="A48" s="20" t="s">
        <v>20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</row>
    <row r="49" spans="1:10" ht="12" customHeight="1" x14ac:dyDescent="0.2">
      <c r="A49" s="19" t="s">
        <v>12</v>
      </c>
      <c r="C49" s="17">
        <v>819</v>
      </c>
      <c r="D49" s="17">
        <v>18</v>
      </c>
      <c r="E49" s="17">
        <v>668</v>
      </c>
      <c r="F49" s="17">
        <v>135</v>
      </c>
      <c r="G49" s="17">
        <v>0</v>
      </c>
      <c r="H49" s="17">
        <v>50</v>
      </c>
      <c r="I49" s="17">
        <v>0</v>
      </c>
      <c r="J49" s="17">
        <v>1690</v>
      </c>
    </row>
    <row r="50" spans="1:10" ht="24" customHeight="1" x14ac:dyDescent="0.2">
      <c r="A50" s="18" t="s">
        <v>27</v>
      </c>
      <c r="C50" s="15">
        <f t="shared" ref="C50:C56" si="4">C14+C23+C32+C41</f>
        <v>14813</v>
      </c>
      <c r="D50" s="15">
        <f t="shared" ref="D50:J50" si="5">D14+D23+D32+D41</f>
        <v>12889</v>
      </c>
      <c r="E50" s="15">
        <f t="shared" si="5"/>
        <v>27683</v>
      </c>
      <c r="F50" s="15">
        <f t="shared" si="5"/>
        <v>17805</v>
      </c>
      <c r="G50" s="15">
        <f t="shared" si="5"/>
        <v>2602</v>
      </c>
      <c r="H50" s="15">
        <f t="shared" si="5"/>
        <v>24532</v>
      </c>
      <c r="I50" s="15">
        <f t="shared" si="5"/>
        <v>2144</v>
      </c>
      <c r="J50" s="15">
        <f t="shared" si="5"/>
        <v>102468</v>
      </c>
    </row>
    <row r="51" spans="1:10" ht="15.9" customHeight="1" x14ac:dyDescent="0.2">
      <c r="A51" s="20" t="s">
        <v>14</v>
      </c>
      <c r="B51" s="19"/>
      <c r="C51" s="24">
        <f t="shared" si="4"/>
        <v>1372</v>
      </c>
      <c r="D51" s="24">
        <f t="shared" ref="D51:J56" si="6">D15+D24+D33+D42</f>
        <v>4072</v>
      </c>
      <c r="E51" s="24">
        <f t="shared" si="6"/>
        <v>4523</v>
      </c>
      <c r="F51" s="24">
        <f t="shared" si="6"/>
        <v>674</v>
      </c>
      <c r="G51" s="24">
        <f t="shared" si="6"/>
        <v>200</v>
      </c>
      <c r="H51" s="24">
        <f t="shared" si="6"/>
        <v>1947</v>
      </c>
      <c r="I51" s="24">
        <f t="shared" si="6"/>
        <v>16</v>
      </c>
      <c r="J51" s="24">
        <f t="shared" si="6"/>
        <v>12804</v>
      </c>
    </row>
    <row r="52" spans="1:10" ht="12" customHeight="1" x14ac:dyDescent="0.2">
      <c r="A52" s="20" t="s">
        <v>15</v>
      </c>
      <c r="B52" s="19"/>
      <c r="C52" s="24">
        <f t="shared" si="4"/>
        <v>351</v>
      </c>
      <c r="D52" s="24">
        <f t="shared" si="6"/>
        <v>2163</v>
      </c>
      <c r="E52" s="24">
        <f t="shared" si="6"/>
        <v>286</v>
      </c>
      <c r="F52" s="24">
        <f t="shared" si="6"/>
        <v>338</v>
      </c>
      <c r="G52" s="24">
        <f t="shared" si="6"/>
        <v>0</v>
      </c>
      <c r="H52" s="24">
        <f t="shared" si="6"/>
        <v>0</v>
      </c>
      <c r="I52" s="24">
        <f t="shared" si="6"/>
        <v>0</v>
      </c>
      <c r="J52" s="24">
        <f t="shared" si="6"/>
        <v>3138</v>
      </c>
    </row>
    <row r="53" spans="1:10" ht="12" customHeight="1" x14ac:dyDescent="0.2">
      <c r="A53" s="20" t="s">
        <v>16</v>
      </c>
      <c r="B53" s="19"/>
      <c r="C53" s="24">
        <f t="shared" si="4"/>
        <v>2569</v>
      </c>
      <c r="D53" s="24">
        <f t="shared" si="6"/>
        <v>715</v>
      </c>
      <c r="E53" s="24">
        <f t="shared" si="6"/>
        <v>4892</v>
      </c>
      <c r="F53" s="24">
        <f t="shared" si="6"/>
        <v>1811</v>
      </c>
      <c r="G53" s="24">
        <f t="shared" si="6"/>
        <v>120</v>
      </c>
      <c r="H53" s="24">
        <f t="shared" si="6"/>
        <v>1058</v>
      </c>
      <c r="I53" s="24">
        <f t="shared" si="6"/>
        <v>218</v>
      </c>
      <c r="J53" s="24">
        <f t="shared" si="6"/>
        <v>11383</v>
      </c>
    </row>
    <row r="54" spans="1:10" ht="12" customHeight="1" x14ac:dyDescent="0.2">
      <c r="A54" s="20" t="s">
        <v>17</v>
      </c>
      <c r="B54" s="19"/>
      <c r="C54" s="24">
        <f t="shared" si="4"/>
        <v>33</v>
      </c>
      <c r="D54" s="24">
        <f t="shared" si="6"/>
        <v>2329</v>
      </c>
      <c r="E54" s="24">
        <f t="shared" si="6"/>
        <v>5227</v>
      </c>
      <c r="F54" s="24">
        <f t="shared" si="6"/>
        <v>4997</v>
      </c>
      <c r="G54" s="24">
        <f t="shared" si="6"/>
        <v>246</v>
      </c>
      <c r="H54" s="24">
        <f t="shared" si="6"/>
        <v>470</v>
      </c>
      <c r="I54" s="24">
        <f t="shared" si="6"/>
        <v>6</v>
      </c>
      <c r="J54" s="24">
        <f t="shared" si="6"/>
        <v>13308</v>
      </c>
    </row>
    <row r="55" spans="1:10" ht="15.9" customHeight="1" x14ac:dyDescent="0.2">
      <c r="A55" s="20" t="s">
        <v>18</v>
      </c>
      <c r="B55" s="19"/>
      <c r="C55" s="24">
        <f t="shared" si="4"/>
        <v>3606</v>
      </c>
      <c r="D55" s="24">
        <f t="shared" si="6"/>
        <v>140</v>
      </c>
      <c r="E55" s="24">
        <f t="shared" si="6"/>
        <v>7262</v>
      </c>
      <c r="F55" s="24">
        <f t="shared" si="6"/>
        <v>2862</v>
      </c>
      <c r="G55" s="24">
        <f t="shared" si="6"/>
        <v>29</v>
      </c>
      <c r="H55" s="24">
        <f t="shared" si="6"/>
        <v>2884</v>
      </c>
      <c r="I55" s="24">
        <f t="shared" si="6"/>
        <v>128</v>
      </c>
      <c r="J55" s="24">
        <f t="shared" si="6"/>
        <v>16911</v>
      </c>
    </row>
    <row r="56" spans="1:10" ht="12" customHeight="1" x14ac:dyDescent="0.2">
      <c r="A56" s="20" t="s">
        <v>19</v>
      </c>
      <c r="C56" s="24">
        <f t="shared" si="4"/>
        <v>2519</v>
      </c>
      <c r="D56" s="24">
        <f t="shared" si="6"/>
        <v>117</v>
      </c>
      <c r="E56" s="24">
        <f t="shared" si="6"/>
        <v>1389</v>
      </c>
      <c r="F56" s="24">
        <f t="shared" si="6"/>
        <v>0</v>
      </c>
      <c r="G56" s="24">
        <f t="shared" si="6"/>
        <v>0</v>
      </c>
      <c r="H56" s="24">
        <f t="shared" si="6"/>
        <v>16101</v>
      </c>
      <c r="I56" s="24">
        <f t="shared" si="6"/>
        <v>312</v>
      </c>
      <c r="J56" s="24">
        <f t="shared" si="6"/>
        <v>20438</v>
      </c>
    </row>
    <row r="57" spans="1:10" ht="12" customHeight="1" x14ac:dyDescent="0.2">
      <c r="A57" s="20" t="s">
        <v>20</v>
      </c>
      <c r="C57" s="24">
        <f t="shared" ref="C57:J57" si="7">C21+C30+C39+C48</f>
        <v>850</v>
      </c>
      <c r="D57" s="24">
        <f t="shared" si="7"/>
        <v>0</v>
      </c>
      <c r="E57" s="24">
        <f t="shared" si="7"/>
        <v>2840</v>
      </c>
      <c r="F57" s="24">
        <f t="shared" si="7"/>
        <v>255</v>
      </c>
      <c r="G57" s="24">
        <f t="shared" si="7"/>
        <v>440</v>
      </c>
      <c r="H57" s="24">
        <f t="shared" si="7"/>
        <v>495</v>
      </c>
      <c r="I57" s="24">
        <f t="shared" si="7"/>
        <v>95</v>
      </c>
      <c r="J57" s="24">
        <f t="shared" si="7"/>
        <v>4975</v>
      </c>
    </row>
    <row r="58" spans="1:10" ht="12" customHeight="1" x14ac:dyDescent="0.2">
      <c r="A58" s="19" t="s">
        <v>12</v>
      </c>
      <c r="C58" s="24">
        <f t="shared" ref="C58:J58" si="8">C22+C31+C40+C49</f>
        <v>3513</v>
      </c>
      <c r="D58" s="24">
        <f t="shared" si="8"/>
        <v>3353</v>
      </c>
      <c r="E58" s="24">
        <f t="shared" si="8"/>
        <v>1264</v>
      </c>
      <c r="F58" s="24">
        <f t="shared" si="8"/>
        <v>6868</v>
      </c>
      <c r="G58" s="24">
        <f t="shared" si="8"/>
        <v>1567</v>
      </c>
      <c r="H58" s="24">
        <f t="shared" si="8"/>
        <v>1577</v>
      </c>
      <c r="I58" s="24">
        <f t="shared" si="8"/>
        <v>1369</v>
      </c>
      <c r="J58" s="24">
        <f t="shared" si="8"/>
        <v>19511</v>
      </c>
    </row>
    <row r="59" spans="1:10" ht="12" customHeight="1" x14ac:dyDescent="0.2">
      <c r="A59" s="19"/>
      <c r="C59" s="13"/>
      <c r="D59" s="13"/>
      <c r="E59" s="13"/>
      <c r="F59" s="13"/>
      <c r="G59" s="13"/>
      <c r="H59" s="13"/>
      <c r="I59" s="13"/>
      <c r="J59" s="14"/>
    </row>
    <row r="60" spans="1:10" ht="15.9" customHeight="1" x14ac:dyDescent="0.2">
      <c r="A60" s="19" t="s">
        <v>38</v>
      </c>
      <c r="C60" s="13"/>
      <c r="D60" s="13"/>
      <c r="E60" s="13"/>
      <c r="F60" s="13"/>
      <c r="G60" s="13"/>
      <c r="H60" s="13"/>
      <c r="I60" s="13"/>
      <c r="J60" s="14"/>
    </row>
    <row r="61" spans="1:10" ht="15.9" customHeight="1" x14ac:dyDescent="0.2">
      <c r="A61" s="22" t="s">
        <v>22</v>
      </c>
      <c r="B61"/>
      <c r="C61"/>
      <c r="D61"/>
      <c r="E61"/>
      <c r="F61"/>
      <c r="G61"/>
      <c r="H61"/>
      <c r="I61"/>
      <c r="J61" s="29" t="s">
        <v>29</v>
      </c>
    </row>
    <row r="62" spans="1:10" ht="3.9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9A03-2BDA-49AD-81AA-68C36D406036}">
  <sheetPr codeName="Feuil166"/>
  <dimension ref="A1:J62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6" customFormat="1" ht="34.5" customHeight="1" x14ac:dyDescent="0.3">
      <c r="A1" s="25" t="s">
        <v>21</v>
      </c>
      <c r="B1" s="23"/>
    </row>
    <row r="2" spans="1:10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s="8" customFormat="1" ht="39.9" customHeight="1" x14ac:dyDescent="0.3">
      <c r="A3" s="8" t="s">
        <v>23</v>
      </c>
    </row>
    <row r="4" spans="1:10" ht="15" customHeight="1" x14ac:dyDescent="0.3">
      <c r="A4" s="8" t="s">
        <v>26</v>
      </c>
      <c r="J4" s="28" t="s">
        <v>49</v>
      </c>
    </row>
    <row r="5" spans="1:10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35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15">
        <v>9128</v>
      </c>
      <c r="D14" s="15">
        <v>7248</v>
      </c>
      <c r="E14" s="15">
        <v>14882</v>
      </c>
      <c r="F14" s="15">
        <v>10018</v>
      </c>
      <c r="G14" s="15">
        <v>2911</v>
      </c>
      <c r="H14" s="15">
        <v>538</v>
      </c>
      <c r="I14" s="15">
        <v>8747</v>
      </c>
      <c r="J14" s="15">
        <v>53472</v>
      </c>
    </row>
    <row r="15" spans="1:10" ht="15.9" customHeight="1" x14ac:dyDescent="0.2">
      <c r="A15" s="20" t="s">
        <v>14</v>
      </c>
      <c r="C15" s="17">
        <v>0</v>
      </c>
      <c r="D15" s="17">
        <v>5282</v>
      </c>
      <c r="E15" s="17">
        <v>0</v>
      </c>
      <c r="F15" s="17">
        <v>92</v>
      </c>
      <c r="G15" s="17">
        <v>0</v>
      </c>
      <c r="H15" s="17">
        <v>0</v>
      </c>
      <c r="I15" s="17">
        <v>257</v>
      </c>
      <c r="J15" s="24">
        <v>5631</v>
      </c>
    </row>
    <row r="16" spans="1:10" ht="12" customHeight="1" x14ac:dyDescent="0.2">
      <c r="A16" s="20" t="s">
        <v>15</v>
      </c>
      <c r="C16" s="17">
        <v>247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130</v>
      </c>
      <c r="J16" s="24">
        <v>377</v>
      </c>
    </row>
    <row r="17" spans="1:10" ht="12" customHeight="1" x14ac:dyDescent="0.2">
      <c r="A17" s="20" t="s">
        <v>16</v>
      </c>
      <c r="C17" s="17">
        <v>182</v>
      </c>
      <c r="D17" s="17">
        <v>307</v>
      </c>
      <c r="E17" s="17">
        <v>32</v>
      </c>
      <c r="F17" s="17">
        <v>0</v>
      </c>
      <c r="G17" s="17">
        <v>666</v>
      </c>
      <c r="H17" s="17">
        <v>0</v>
      </c>
      <c r="I17" s="17">
        <v>100</v>
      </c>
      <c r="J17" s="24">
        <v>1287</v>
      </c>
    </row>
    <row r="18" spans="1:10" ht="12" customHeight="1" x14ac:dyDescent="0.2">
      <c r="A18" s="20" t="s">
        <v>17</v>
      </c>
      <c r="C18" s="17">
        <v>300</v>
      </c>
      <c r="D18" s="17">
        <v>73</v>
      </c>
      <c r="E18" s="17">
        <v>0</v>
      </c>
      <c r="F18" s="17">
        <v>0</v>
      </c>
      <c r="G18" s="17">
        <v>460</v>
      </c>
      <c r="H18" s="17">
        <v>0</v>
      </c>
      <c r="I18" s="17">
        <v>0</v>
      </c>
      <c r="J18" s="24">
        <v>833</v>
      </c>
    </row>
    <row r="19" spans="1:10" ht="15.9" customHeight="1" x14ac:dyDescent="0.2">
      <c r="A19" s="20" t="s">
        <v>18</v>
      </c>
      <c r="C19" s="17">
        <v>3761</v>
      </c>
      <c r="D19" s="17">
        <v>816</v>
      </c>
      <c r="E19" s="17">
        <v>4259</v>
      </c>
      <c r="F19" s="17">
        <v>2879</v>
      </c>
      <c r="G19" s="17">
        <v>1244</v>
      </c>
      <c r="H19" s="17">
        <v>190</v>
      </c>
      <c r="I19" s="17">
        <v>377</v>
      </c>
      <c r="J19" s="24">
        <v>13526</v>
      </c>
    </row>
    <row r="20" spans="1:10" ht="12" customHeight="1" x14ac:dyDescent="0.2">
      <c r="A20" s="20" t="s">
        <v>19</v>
      </c>
      <c r="C20" s="17">
        <v>2870</v>
      </c>
      <c r="D20" s="17">
        <v>87</v>
      </c>
      <c r="E20" s="17">
        <v>175</v>
      </c>
      <c r="F20" s="17">
        <v>0</v>
      </c>
      <c r="G20" s="17">
        <v>436</v>
      </c>
      <c r="H20" s="17">
        <v>138</v>
      </c>
      <c r="I20" s="17">
        <v>335</v>
      </c>
      <c r="J20" s="24">
        <v>4041</v>
      </c>
    </row>
    <row r="21" spans="1:10" ht="12" customHeight="1" x14ac:dyDescent="0.2">
      <c r="A21" s="20" t="s">
        <v>20</v>
      </c>
      <c r="C21" s="17">
        <v>0</v>
      </c>
      <c r="D21" s="17">
        <v>0</v>
      </c>
      <c r="E21" s="17">
        <v>539</v>
      </c>
      <c r="F21" s="17">
        <v>794</v>
      </c>
      <c r="G21" s="17">
        <v>0</v>
      </c>
      <c r="H21" s="17">
        <v>0</v>
      </c>
      <c r="I21" s="17">
        <v>0</v>
      </c>
      <c r="J21" s="24">
        <v>1333</v>
      </c>
    </row>
    <row r="22" spans="1:10" ht="12" customHeight="1" x14ac:dyDescent="0.2">
      <c r="A22" s="19" t="s">
        <v>12</v>
      </c>
      <c r="C22" s="17">
        <v>1768</v>
      </c>
      <c r="D22" s="17">
        <v>683</v>
      </c>
      <c r="E22" s="17">
        <v>9877</v>
      </c>
      <c r="F22" s="17">
        <v>6253</v>
      </c>
      <c r="G22" s="17">
        <v>105</v>
      </c>
      <c r="H22" s="17">
        <v>210</v>
      </c>
      <c r="I22" s="17">
        <v>7548</v>
      </c>
      <c r="J22" s="24">
        <v>26444</v>
      </c>
    </row>
    <row r="23" spans="1:10" ht="24" customHeight="1" x14ac:dyDescent="0.2">
      <c r="A23" s="18" t="s">
        <v>3</v>
      </c>
      <c r="C23" s="15">
        <v>1080</v>
      </c>
      <c r="D23" s="15">
        <v>1240</v>
      </c>
      <c r="E23" s="15">
        <v>863</v>
      </c>
      <c r="F23" s="15">
        <v>2248</v>
      </c>
      <c r="G23" s="15">
        <v>807</v>
      </c>
      <c r="H23" s="15">
        <v>1094</v>
      </c>
      <c r="I23" s="15">
        <v>1408</v>
      </c>
      <c r="J23" s="15">
        <v>8740</v>
      </c>
    </row>
    <row r="24" spans="1:10" ht="15.9" customHeight="1" x14ac:dyDescent="0.2">
      <c r="A24" s="20" t="s">
        <v>14</v>
      </c>
      <c r="C24" s="17">
        <v>96</v>
      </c>
      <c r="D24" s="17">
        <v>0</v>
      </c>
      <c r="E24" s="17">
        <v>180</v>
      </c>
      <c r="F24" s="17">
        <v>0</v>
      </c>
      <c r="G24" s="17">
        <v>0</v>
      </c>
      <c r="H24" s="17">
        <v>0</v>
      </c>
      <c r="I24" s="17">
        <v>0</v>
      </c>
      <c r="J24" s="24">
        <v>276</v>
      </c>
    </row>
    <row r="25" spans="1:10" ht="12" customHeight="1" x14ac:dyDescent="0.2">
      <c r="A25" s="20" t="s">
        <v>15</v>
      </c>
      <c r="C25" s="17">
        <v>84</v>
      </c>
      <c r="D25" s="17">
        <v>38</v>
      </c>
      <c r="E25" s="17">
        <v>140</v>
      </c>
      <c r="F25" s="17">
        <v>0</v>
      </c>
      <c r="G25" s="17">
        <v>94</v>
      </c>
      <c r="H25" s="17">
        <v>0</v>
      </c>
      <c r="I25" s="17">
        <v>0</v>
      </c>
      <c r="J25" s="24">
        <v>356</v>
      </c>
    </row>
    <row r="26" spans="1:10" ht="12" customHeight="1" x14ac:dyDescent="0.2">
      <c r="A26" s="20" t="s">
        <v>16</v>
      </c>
      <c r="C26" s="17">
        <v>0</v>
      </c>
      <c r="D26" s="17">
        <v>0</v>
      </c>
      <c r="E26" s="17">
        <v>0</v>
      </c>
      <c r="F26" s="17">
        <v>329</v>
      </c>
      <c r="G26" s="17">
        <v>0</v>
      </c>
      <c r="H26" s="17">
        <v>0</v>
      </c>
      <c r="I26" s="17">
        <v>187</v>
      </c>
      <c r="J26" s="24">
        <v>516</v>
      </c>
    </row>
    <row r="27" spans="1:10" ht="12" customHeight="1" x14ac:dyDescent="0.2">
      <c r="A27" s="20" t="s">
        <v>17</v>
      </c>
      <c r="C27" s="17">
        <v>423</v>
      </c>
      <c r="D27" s="17">
        <v>65</v>
      </c>
      <c r="E27" s="17">
        <v>0</v>
      </c>
      <c r="F27" s="17">
        <v>94</v>
      </c>
      <c r="G27" s="17">
        <v>0</v>
      </c>
      <c r="H27" s="17">
        <v>0</v>
      </c>
      <c r="I27" s="17">
        <v>73</v>
      </c>
      <c r="J27" s="24">
        <v>655</v>
      </c>
    </row>
    <row r="28" spans="1:10" ht="15.9" customHeight="1" x14ac:dyDescent="0.2">
      <c r="A28" s="20" t="s">
        <v>18</v>
      </c>
      <c r="C28" s="17">
        <v>81</v>
      </c>
      <c r="D28" s="17">
        <v>183</v>
      </c>
      <c r="E28" s="17">
        <v>72</v>
      </c>
      <c r="F28" s="17">
        <v>360</v>
      </c>
      <c r="G28" s="17">
        <v>155</v>
      </c>
      <c r="H28" s="17">
        <v>260</v>
      </c>
      <c r="I28" s="17">
        <v>64</v>
      </c>
      <c r="J28" s="24">
        <v>1175</v>
      </c>
    </row>
    <row r="29" spans="1:10" ht="12" customHeight="1" x14ac:dyDescent="0.2">
      <c r="A29" s="20" t="s">
        <v>19</v>
      </c>
      <c r="C29" s="17">
        <v>264</v>
      </c>
      <c r="D29" s="17">
        <v>0</v>
      </c>
      <c r="E29" s="17">
        <v>174</v>
      </c>
      <c r="F29" s="17">
        <v>76</v>
      </c>
      <c r="G29" s="17">
        <v>334</v>
      </c>
      <c r="H29" s="17">
        <v>0</v>
      </c>
      <c r="I29" s="17">
        <v>223</v>
      </c>
      <c r="J29" s="24">
        <v>1071</v>
      </c>
    </row>
    <row r="30" spans="1:10" ht="12" customHeight="1" x14ac:dyDescent="0.2">
      <c r="A30" s="20" t="s">
        <v>20</v>
      </c>
      <c r="C30" s="17">
        <v>132</v>
      </c>
      <c r="D30" s="17">
        <v>300</v>
      </c>
      <c r="E30" s="17">
        <v>0</v>
      </c>
      <c r="F30" s="17">
        <v>0</v>
      </c>
      <c r="G30" s="17">
        <v>0</v>
      </c>
      <c r="H30" s="17">
        <v>396</v>
      </c>
      <c r="I30" s="17">
        <v>0</v>
      </c>
      <c r="J30" s="24">
        <v>828</v>
      </c>
    </row>
    <row r="31" spans="1:10" ht="12" customHeight="1" x14ac:dyDescent="0.2">
      <c r="A31" s="19" t="s">
        <v>12</v>
      </c>
      <c r="C31" s="17">
        <v>0</v>
      </c>
      <c r="D31" s="17">
        <v>654</v>
      </c>
      <c r="E31" s="17">
        <v>297</v>
      </c>
      <c r="F31" s="17">
        <v>1389</v>
      </c>
      <c r="G31" s="17">
        <v>224</v>
      </c>
      <c r="H31" s="17">
        <v>438</v>
      </c>
      <c r="I31" s="17">
        <v>861</v>
      </c>
      <c r="J31" s="24">
        <v>3863</v>
      </c>
    </row>
    <row r="32" spans="1:10" ht="24" customHeight="1" x14ac:dyDescent="0.2">
      <c r="A32" s="18" t="s">
        <v>4</v>
      </c>
      <c r="C32" s="15">
        <v>0</v>
      </c>
      <c r="D32" s="15">
        <v>131</v>
      </c>
      <c r="E32" s="15">
        <v>1006</v>
      </c>
      <c r="F32" s="15">
        <v>611</v>
      </c>
      <c r="G32" s="15">
        <v>0</v>
      </c>
      <c r="H32" s="15">
        <v>1820</v>
      </c>
      <c r="I32" s="15">
        <v>1485</v>
      </c>
      <c r="J32" s="15">
        <v>5053</v>
      </c>
    </row>
    <row r="33" spans="1:10" ht="15.9" customHeight="1" x14ac:dyDescent="0.2">
      <c r="A33" s="20" t="s">
        <v>14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1150</v>
      </c>
      <c r="I33" s="17">
        <v>0</v>
      </c>
      <c r="J33" s="24">
        <v>1150</v>
      </c>
    </row>
    <row r="34" spans="1:10" ht="12" customHeight="1" x14ac:dyDescent="0.2">
      <c r="A34" s="20" t="s">
        <v>15</v>
      </c>
      <c r="C34" s="17">
        <v>0</v>
      </c>
      <c r="D34" s="17">
        <v>0</v>
      </c>
      <c r="E34" s="17">
        <v>630</v>
      </c>
      <c r="F34" s="17">
        <v>0</v>
      </c>
      <c r="G34" s="17">
        <v>0</v>
      </c>
      <c r="H34" s="17">
        <v>0</v>
      </c>
      <c r="I34" s="17">
        <v>0</v>
      </c>
      <c r="J34" s="24">
        <v>630</v>
      </c>
    </row>
    <row r="35" spans="1:10" ht="12" customHeight="1" x14ac:dyDescent="0.2">
      <c r="A35" s="20" t="s">
        <v>16</v>
      </c>
      <c r="C35" s="17">
        <v>0</v>
      </c>
      <c r="D35" s="17">
        <v>0</v>
      </c>
      <c r="E35" s="17">
        <v>16</v>
      </c>
      <c r="F35" s="17">
        <v>0</v>
      </c>
      <c r="G35" s="17">
        <v>0</v>
      </c>
      <c r="H35" s="17">
        <v>0</v>
      </c>
      <c r="I35" s="17">
        <v>0</v>
      </c>
      <c r="J35" s="24">
        <v>16</v>
      </c>
    </row>
    <row r="36" spans="1:10" ht="12" customHeight="1" x14ac:dyDescent="0.2">
      <c r="A36" s="20" t="s">
        <v>17</v>
      </c>
      <c r="C36" s="17">
        <v>0</v>
      </c>
      <c r="D36" s="17">
        <v>45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24">
        <v>45</v>
      </c>
    </row>
    <row r="37" spans="1:10" ht="15.9" customHeight="1" x14ac:dyDescent="0.2">
      <c r="A37" s="20" t="s">
        <v>18</v>
      </c>
      <c r="C37" s="17">
        <v>0</v>
      </c>
      <c r="D37" s="17">
        <v>0</v>
      </c>
      <c r="E37" s="17">
        <v>163</v>
      </c>
      <c r="F37" s="17">
        <v>476</v>
      </c>
      <c r="G37" s="17">
        <v>0</v>
      </c>
      <c r="H37" s="17">
        <v>0</v>
      </c>
      <c r="I37" s="17">
        <v>1475</v>
      </c>
      <c r="J37" s="24">
        <v>2114</v>
      </c>
    </row>
    <row r="38" spans="1:10" ht="12" customHeight="1" x14ac:dyDescent="0.2">
      <c r="A38" s="20" t="s">
        <v>19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24">
        <v>0</v>
      </c>
    </row>
    <row r="39" spans="1:10" ht="12" customHeight="1" x14ac:dyDescent="0.2">
      <c r="A39" s="20" t="s">
        <v>20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64</v>
      </c>
      <c r="I39" s="17">
        <v>0</v>
      </c>
      <c r="J39" s="24">
        <v>64</v>
      </c>
    </row>
    <row r="40" spans="1:10" ht="12" customHeight="1" x14ac:dyDescent="0.2">
      <c r="A40" s="19" t="s">
        <v>12</v>
      </c>
      <c r="C40" s="17">
        <v>0</v>
      </c>
      <c r="D40" s="17">
        <v>86</v>
      </c>
      <c r="E40" s="17">
        <v>197</v>
      </c>
      <c r="F40" s="17">
        <v>135</v>
      </c>
      <c r="G40" s="17">
        <v>0</v>
      </c>
      <c r="H40" s="17">
        <v>606</v>
      </c>
      <c r="I40" s="17">
        <v>10</v>
      </c>
      <c r="J40" s="24">
        <v>1034</v>
      </c>
    </row>
    <row r="41" spans="1:10" ht="24" customHeight="1" x14ac:dyDescent="0.2">
      <c r="A41" s="18" t="s">
        <v>5</v>
      </c>
      <c r="C41" s="15">
        <v>1796</v>
      </c>
      <c r="D41" s="15">
        <v>3086</v>
      </c>
      <c r="E41" s="15">
        <v>1989</v>
      </c>
      <c r="F41" s="15">
        <v>1490</v>
      </c>
      <c r="G41" s="15">
        <v>670</v>
      </c>
      <c r="H41" s="15">
        <v>1897</v>
      </c>
      <c r="I41" s="15">
        <v>22097</v>
      </c>
      <c r="J41" s="15">
        <v>33025</v>
      </c>
    </row>
    <row r="42" spans="1:10" ht="15.9" customHeight="1" x14ac:dyDescent="0.2">
      <c r="A42" s="20" t="s">
        <v>14</v>
      </c>
      <c r="C42" s="17">
        <v>55</v>
      </c>
      <c r="D42" s="17">
        <v>521</v>
      </c>
      <c r="E42" s="17">
        <v>27</v>
      </c>
      <c r="F42" s="17">
        <v>557</v>
      </c>
      <c r="G42" s="17">
        <v>0</v>
      </c>
      <c r="H42" s="17">
        <v>85</v>
      </c>
      <c r="I42" s="17">
        <v>0</v>
      </c>
      <c r="J42" s="24">
        <v>1245</v>
      </c>
    </row>
    <row r="43" spans="1:10" ht="12" customHeight="1" x14ac:dyDescent="0.2">
      <c r="A43" s="20" t="s">
        <v>15</v>
      </c>
      <c r="C43" s="17">
        <v>0</v>
      </c>
      <c r="D43" s="17">
        <v>11</v>
      </c>
      <c r="E43" s="17">
        <v>0</v>
      </c>
      <c r="F43" s="17">
        <v>0</v>
      </c>
      <c r="G43" s="17">
        <v>0</v>
      </c>
      <c r="H43" s="17">
        <v>134</v>
      </c>
      <c r="I43" s="17">
        <v>0</v>
      </c>
      <c r="J43" s="24">
        <v>145</v>
      </c>
    </row>
    <row r="44" spans="1:10" ht="12" customHeight="1" x14ac:dyDescent="0.2">
      <c r="A44" s="20" t="s">
        <v>16</v>
      </c>
      <c r="C44" s="17">
        <v>64</v>
      </c>
      <c r="D44" s="17">
        <v>0</v>
      </c>
      <c r="E44" s="17">
        <v>9</v>
      </c>
      <c r="F44" s="17">
        <v>142</v>
      </c>
      <c r="G44" s="17">
        <v>8</v>
      </c>
      <c r="H44" s="17">
        <v>25</v>
      </c>
      <c r="I44" s="17">
        <v>18</v>
      </c>
      <c r="J44" s="24">
        <v>266</v>
      </c>
    </row>
    <row r="45" spans="1:10" ht="12" customHeight="1" x14ac:dyDescent="0.2">
      <c r="A45" s="20" t="s">
        <v>17</v>
      </c>
      <c r="C45" s="17">
        <v>1039</v>
      </c>
      <c r="D45" s="17">
        <v>70</v>
      </c>
      <c r="E45" s="17">
        <v>5</v>
      </c>
      <c r="F45" s="17">
        <v>0</v>
      </c>
      <c r="G45" s="17">
        <v>0</v>
      </c>
      <c r="H45" s="17">
        <v>27</v>
      </c>
      <c r="I45" s="17">
        <v>0</v>
      </c>
      <c r="J45" s="24">
        <v>1141</v>
      </c>
    </row>
    <row r="46" spans="1:10" ht="15.9" customHeight="1" x14ac:dyDescent="0.2">
      <c r="A46" s="20" t="s">
        <v>18</v>
      </c>
      <c r="C46" s="17">
        <v>342</v>
      </c>
      <c r="D46" s="17">
        <v>97</v>
      </c>
      <c r="E46" s="17">
        <v>269</v>
      </c>
      <c r="F46" s="17">
        <v>419</v>
      </c>
      <c r="G46" s="17">
        <v>174</v>
      </c>
      <c r="H46" s="17">
        <v>1305</v>
      </c>
      <c r="I46" s="17">
        <v>200</v>
      </c>
      <c r="J46" s="24">
        <v>2806</v>
      </c>
    </row>
    <row r="47" spans="1:10" ht="12" customHeight="1" x14ac:dyDescent="0.2">
      <c r="A47" s="20" t="s">
        <v>19</v>
      </c>
      <c r="C47" s="17">
        <v>165</v>
      </c>
      <c r="D47" s="17">
        <v>327</v>
      </c>
      <c r="E47" s="17">
        <v>79</v>
      </c>
      <c r="F47" s="17">
        <v>140</v>
      </c>
      <c r="G47" s="17">
        <v>176</v>
      </c>
      <c r="H47" s="17">
        <v>10</v>
      </c>
      <c r="I47" s="17">
        <v>0</v>
      </c>
      <c r="J47" s="24">
        <v>897</v>
      </c>
    </row>
    <row r="48" spans="1:10" ht="12" customHeight="1" x14ac:dyDescent="0.2">
      <c r="A48" s="20" t="s">
        <v>20</v>
      </c>
      <c r="C48" s="17">
        <v>15</v>
      </c>
      <c r="D48" s="17">
        <v>41</v>
      </c>
      <c r="E48" s="17">
        <v>0</v>
      </c>
      <c r="F48" s="17">
        <v>0</v>
      </c>
      <c r="G48" s="17">
        <v>0</v>
      </c>
      <c r="H48" s="17">
        <v>142</v>
      </c>
      <c r="I48" s="17">
        <v>0</v>
      </c>
      <c r="J48" s="24">
        <v>198</v>
      </c>
    </row>
    <row r="49" spans="1:10" ht="12" customHeight="1" x14ac:dyDescent="0.2">
      <c r="A49" s="19" t="s">
        <v>12</v>
      </c>
      <c r="C49" s="17">
        <v>116</v>
      </c>
      <c r="D49" s="17">
        <v>2019</v>
      </c>
      <c r="E49" s="17">
        <v>1600</v>
      </c>
      <c r="F49" s="17">
        <v>232</v>
      </c>
      <c r="G49" s="17">
        <v>312</v>
      </c>
      <c r="H49" s="17">
        <v>169</v>
      </c>
      <c r="I49" s="17">
        <v>21879</v>
      </c>
      <c r="J49" s="24">
        <v>26327</v>
      </c>
    </row>
    <row r="50" spans="1:10" ht="24" customHeight="1" x14ac:dyDescent="0.2">
      <c r="A50" s="18" t="s">
        <v>27</v>
      </c>
      <c r="C50" s="15">
        <v>12004</v>
      </c>
      <c r="D50" s="15">
        <v>11705</v>
      </c>
      <c r="E50" s="15">
        <v>18740</v>
      </c>
      <c r="F50" s="15">
        <v>14367</v>
      </c>
      <c r="G50" s="15">
        <v>4388</v>
      </c>
      <c r="H50" s="15">
        <v>5349</v>
      </c>
      <c r="I50" s="15">
        <v>33737</v>
      </c>
      <c r="J50" s="15">
        <v>100290</v>
      </c>
    </row>
    <row r="51" spans="1:10" ht="15.9" customHeight="1" x14ac:dyDescent="0.2">
      <c r="A51" s="20" t="s">
        <v>14</v>
      </c>
      <c r="B51" s="19"/>
      <c r="C51" s="24">
        <v>151</v>
      </c>
      <c r="D51" s="24">
        <v>5803</v>
      </c>
      <c r="E51" s="24">
        <v>207</v>
      </c>
      <c r="F51" s="24">
        <v>649</v>
      </c>
      <c r="G51" s="24">
        <v>0</v>
      </c>
      <c r="H51" s="24">
        <v>1235</v>
      </c>
      <c r="I51" s="24">
        <v>257</v>
      </c>
      <c r="J51" s="24">
        <v>8302</v>
      </c>
    </row>
    <row r="52" spans="1:10" ht="12" customHeight="1" x14ac:dyDescent="0.2">
      <c r="A52" s="20" t="s">
        <v>15</v>
      </c>
      <c r="B52" s="19"/>
      <c r="C52" s="24">
        <v>331</v>
      </c>
      <c r="D52" s="24">
        <v>49</v>
      </c>
      <c r="E52" s="24">
        <v>770</v>
      </c>
      <c r="F52" s="24">
        <v>0</v>
      </c>
      <c r="G52" s="24">
        <v>94</v>
      </c>
      <c r="H52" s="24">
        <v>134</v>
      </c>
      <c r="I52" s="24">
        <v>130</v>
      </c>
      <c r="J52" s="24">
        <v>1508</v>
      </c>
    </row>
    <row r="53" spans="1:10" ht="12" customHeight="1" x14ac:dyDescent="0.2">
      <c r="A53" s="20" t="s">
        <v>16</v>
      </c>
      <c r="B53" s="19"/>
      <c r="C53" s="24">
        <v>246</v>
      </c>
      <c r="D53" s="24">
        <v>307</v>
      </c>
      <c r="E53" s="24">
        <v>57</v>
      </c>
      <c r="F53" s="24">
        <v>471</v>
      </c>
      <c r="G53" s="24">
        <v>674</v>
      </c>
      <c r="H53" s="24">
        <v>25</v>
      </c>
      <c r="I53" s="24">
        <v>305</v>
      </c>
      <c r="J53" s="24">
        <v>2085</v>
      </c>
    </row>
    <row r="54" spans="1:10" ht="12" customHeight="1" x14ac:dyDescent="0.2">
      <c r="A54" s="20" t="s">
        <v>17</v>
      </c>
      <c r="B54" s="19"/>
      <c r="C54" s="24">
        <v>1762</v>
      </c>
      <c r="D54" s="24">
        <v>253</v>
      </c>
      <c r="E54" s="24">
        <v>5</v>
      </c>
      <c r="F54" s="24">
        <v>94</v>
      </c>
      <c r="G54" s="24">
        <v>460</v>
      </c>
      <c r="H54" s="24">
        <v>27</v>
      </c>
      <c r="I54" s="24">
        <v>73</v>
      </c>
      <c r="J54" s="24">
        <v>2674</v>
      </c>
    </row>
    <row r="55" spans="1:10" ht="15.9" customHeight="1" x14ac:dyDescent="0.2">
      <c r="A55" s="20" t="s">
        <v>18</v>
      </c>
      <c r="B55" s="19"/>
      <c r="C55" s="24">
        <v>4184</v>
      </c>
      <c r="D55" s="24">
        <v>1096</v>
      </c>
      <c r="E55" s="24">
        <v>4763</v>
      </c>
      <c r="F55" s="24">
        <v>4134</v>
      </c>
      <c r="G55" s="24">
        <v>1573</v>
      </c>
      <c r="H55" s="24">
        <v>1755</v>
      </c>
      <c r="I55" s="24">
        <v>2116</v>
      </c>
      <c r="J55" s="24">
        <v>19621</v>
      </c>
    </row>
    <row r="56" spans="1:10" ht="12" customHeight="1" x14ac:dyDescent="0.2">
      <c r="A56" s="20" t="s">
        <v>19</v>
      </c>
      <c r="C56" s="24">
        <v>3299</v>
      </c>
      <c r="D56" s="24">
        <v>414</v>
      </c>
      <c r="E56" s="24">
        <v>428</v>
      </c>
      <c r="F56" s="24">
        <v>216</v>
      </c>
      <c r="G56" s="24">
        <v>946</v>
      </c>
      <c r="H56" s="24">
        <v>148</v>
      </c>
      <c r="I56" s="24">
        <v>558</v>
      </c>
      <c r="J56" s="24">
        <v>6009</v>
      </c>
    </row>
    <row r="57" spans="1:10" ht="12" customHeight="1" x14ac:dyDescent="0.2">
      <c r="A57" s="20" t="s">
        <v>20</v>
      </c>
      <c r="C57" s="24">
        <v>147</v>
      </c>
      <c r="D57" s="24">
        <v>341</v>
      </c>
      <c r="E57" s="24">
        <v>539</v>
      </c>
      <c r="F57" s="24">
        <v>794</v>
      </c>
      <c r="G57" s="24">
        <v>0</v>
      </c>
      <c r="H57" s="24">
        <v>602</v>
      </c>
      <c r="I57" s="24">
        <v>0</v>
      </c>
      <c r="J57" s="24">
        <v>2423</v>
      </c>
    </row>
    <row r="58" spans="1:10" ht="12" customHeight="1" x14ac:dyDescent="0.2">
      <c r="A58" s="19" t="s">
        <v>12</v>
      </c>
      <c r="C58" s="24">
        <v>1884</v>
      </c>
      <c r="D58" s="24">
        <v>3442</v>
      </c>
      <c r="E58" s="24">
        <v>11971</v>
      </c>
      <c r="F58" s="24">
        <v>8009</v>
      </c>
      <c r="G58" s="24">
        <v>641</v>
      </c>
      <c r="H58" s="24">
        <v>1423</v>
      </c>
      <c r="I58" s="24">
        <v>30298</v>
      </c>
      <c r="J58" s="24">
        <v>57668</v>
      </c>
    </row>
    <row r="59" spans="1:10" ht="12" customHeight="1" x14ac:dyDescent="0.2">
      <c r="A59" s="19"/>
      <c r="C59" s="13"/>
      <c r="D59" s="13"/>
      <c r="E59" s="13"/>
      <c r="F59" s="13"/>
      <c r="G59" s="13"/>
      <c r="H59" s="13"/>
      <c r="I59" s="13"/>
      <c r="J59" s="14"/>
    </row>
    <row r="60" spans="1:10" ht="15.9" customHeight="1" x14ac:dyDescent="0.2">
      <c r="A60" s="19" t="s">
        <v>38</v>
      </c>
      <c r="C60" s="13"/>
      <c r="D60" s="13"/>
      <c r="E60" s="13"/>
      <c r="F60" s="13"/>
      <c r="G60" s="13"/>
      <c r="H60" s="13"/>
      <c r="I60" s="13"/>
      <c r="J60" s="14"/>
    </row>
    <row r="61" spans="1:10" ht="15.9" customHeight="1" x14ac:dyDescent="0.2">
      <c r="A61" s="22" t="s">
        <v>22</v>
      </c>
      <c r="B61"/>
      <c r="C61"/>
      <c r="D61"/>
      <c r="E61"/>
      <c r="F61"/>
      <c r="G61"/>
      <c r="H61"/>
      <c r="I61"/>
      <c r="J61"/>
    </row>
    <row r="62" spans="1:10" ht="3.9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AAC3-28D3-47C5-BAE3-2702321870BD}">
  <sheetPr codeName="Feuil165"/>
  <dimension ref="A1:J63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6" customFormat="1" ht="34.5" customHeight="1" x14ac:dyDescent="0.3">
      <c r="A1" s="25" t="s">
        <v>21</v>
      </c>
      <c r="B1" s="23"/>
    </row>
    <row r="2" spans="1:10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s="8" customFormat="1" ht="39.9" customHeight="1" x14ac:dyDescent="0.3">
      <c r="A3" s="8" t="s">
        <v>23</v>
      </c>
    </row>
    <row r="4" spans="1:10" ht="15" customHeight="1" x14ac:dyDescent="0.3">
      <c r="A4" s="8" t="s">
        <v>25</v>
      </c>
      <c r="J4" s="28" t="s">
        <v>49</v>
      </c>
    </row>
    <row r="5" spans="1:10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35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15">
        <v>2353</v>
      </c>
      <c r="D14" s="15">
        <v>5730</v>
      </c>
      <c r="E14" s="15">
        <v>5339</v>
      </c>
      <c r="F14" s="15">
        <v>10043</v>
      </c>
      <c r="G14" s="15">
        <v>4437</v>
      </c>
      <c r="H14" s="15">
        <v>6691</v>
      </c>
      <c r="I14" s="15">
        <v>1418</v>
      </c>
      <c r="J14" s="15">
        <v>36011</v>
      </c>
    </row>
    <row r="15" spans="1:10" ht="15.9" customHeight="1" x14ac:dyDescent="0.2">
      <c r="A15" s="20" t="s">
        <v>14</v>
      </c>
      <c r="C15" s="16">
        <v>235</v>
      </c>
      <c r="D15" s="16">
        <v>134</v>
      </c>
      <c r="E15" s="16">
        <v>2050</v>
      </c>
      <c r="F15" s="16">
        <v>2053</v>
      </c>
      <c r="G15" s="16">
        <v>902</v>
      </c>
      <c r="H15" s="16">
        <v>56</v>
      </c>
      <c r="I15" s="16">
        <v>45</v>
      </c>
      <c r="J15" s="24">
        <v>5475</v>
      </c>
    </row>
    <row r="16" spans="1:10" ht="12" customHeight="1" x14ac:dyDescent="0.2">
      <c r="A16" s="20" t="s">
        <v>15</v>
      </c>
      <c r="C16" s="16">
        <v>0</v>
      </c>
      <c r="D16" s="16">
        <v>0</v>
      </c>
      <c r="E16" s="16">
        <v>532</v>
      </c>
      <c r="F16" s="16">
        <v>1081</v>
      </c>
      <c r="G16" s="16">
        <v>420</v>
      </c>
      <c r="H16" s="16">
        <v>835</v>
      </c>
      <c r="I16" s="16">
        <v>0</v>
      </c>
      <c r="J16" s="24">
        <v>2868</v>
      </c>
    </row>
    <row r="17" spans="1:10" ht="12" customHeight="1" x14ac:dyDescent="0.2">
      <c r="A17" s="20" t="s">
        <v>16</v>
      </c>
      <c r="C17" s="16">
        <v>771</v>
      </c>
      <c r="D17" s="16">
        <v>195</v>
      </c>
      <c r="E17" s="16">
        <v>231</v>
      </c>
      <c r="F17" s="16">
        <v>825</v>
      </c>
      <c r="G17" s="16">
        <v>167</v>
      </c>
      <c r="H17" s="16">
        <v>892</v>
      </c>
      <c r="I17" s="16">
        <v>339</v>
      </c>
      <c r="J17" s="24">
        <v>3420</v>
      </c>
    </row>
    <row r="18" spans="1:10" ht="12" customHeight="1" x14ac:dyDescent="0.2">
      <c r="A18" s="20" t="s">
        <v>17</v>
      </c>
      <c r="C18" s="16">
        <v>311</v>
      </c>
      <c r="D18" s="16">
        <v>351</v>
      </c>
      <c r="E18" s="16">
        <v>351</v>
      </c>
      <c r="F18" s="16">
        <v>1127</v>
      </c>
      <c r="G18" s="16">
        <v>0</v>
      </c>
      <c r="H18" s="16">
        <v>0</v>
      </c>
      <c r="I18" s="16">
        <v>0</v>
      </c>
      <c r="J18" s="24">
        <v>2140</v>
      </c>
    </row>
    <row r="19" spans="1:10" ht="15.9" customHeight="1" x14ac:dyDescent="0.2">
      <c r="A19" s="20" t="s">
        <v>18</v>
      </c>
      <c r="C19" s="16">
        <v>776</v>
      </c>
      <c r="D19" s="16">
        <v>2151</v>
      </c>
      <c r="E19" s="16">
        <v>1075</v>
      </c>
      <c r="F19" s="16">
        <v>3305</v>
      </c>
      <c r="G19" s="16">
        <v>2620</v>
      </c>
      <c r="H19" s="16">
        <v>3873</v>
      </c>
      <c r="I19" s="16">
        <v>0</v>
      </c>
      <c r="J19" s="24">
        <v>13800</v>
      </c>
    </row>
    <row r="20" spans="1:10" ht="12" customHeight="1" x14ac:dyDescent="0.2">
      <c r="A20" s="20" t="s">
        <v>19</v>
      </c>
      <c r="C20" s="16">
        <v>186</v>
      </c>
      <c r="D20" s="16">
        <v>2809</v>
      </c>
      <c r="E20" s="16">
        <v>1070</v>
      </c>
      <c r="F20" s="16">
        <v>918</v>
      </c>
      <c r="G20" s="16">
        <v>328</v>
      </c>
      <c r="H20" s="16">
        <v>780</v>
      </c>
      <c r="I20" s="16">
        <v>1034</v>
      </c>
      <c r="J20" s="24">
        <v>7125</v>
      </c>
    </row>
    <row r="21" spans="1:10" ht="12" customHeight="1" x14ac:dyDescent="0.2">
      <c r="A21" s="20" t="s">
        <v>20</v>
      </c>
      <c r="C21" s="16">
        <v>0</v>
      </c>
      <c r="D21" s="16">
        <v>0</v>
      </c>
      <c r="E21" s="16">
        <v>0</v>
      </c>
      <c r="F21" s="16">
        <v>734</v>
      </c>
      <c r="G21" s="16">
        <v>0</v>
      </c>
      <c r="H21" s="16">
        <v>255</v>
      </c>
      <c r="I21" s="16">
        <v>0</v>
      </c>
      <c r="J21" s="24">
        <v>989</v>
      </c>
    </row>
    <row r="22" spans="1:10" ht="12" customHeight="1" x14ac:dyDescent="0.2">
      <c r="A22" s="19" t="s">
        <v>12</v>
      </c>
      <c r="C22" s="16">
        <v>74</v>
      </c>
      <c r="D22" s="16">
        <v>90</v>
      </c>
      <c r="E22" s="16">
        <v>30</v>
      </c>
      <c r="F22" s="16">
        <v>0</v>
      </c>
      <c r="G22" s="16">
        <v>0</v>
      </c>
      <c r="H22" s="16">
        <v>0</v>
      </c>
      <c r="I22" s="16">
        <v>0</v>
      </c>
      <c r="J22" s="24">
        <v>194</v>
      </c>
    </row>
    <row r="23" spans="1:10" ht="24" customHeight="1" x14ac:dyDescent="0.2">
      <c r="A23" s="18" t="s">
        <v>3</v>
      </c>
      <c r="C23" s="15">
        <v>1057</v>
      </c>
      <c r="D23" s="15">
        <v>1691</v>
      </c>
      <c r="E23" s="15">
        <v>2152</v>
      </c>
      <c r="F23" s="15">
        <v>2246</v>
      </c>
      <c r="G23" s="15">
        <v>1671</v>
      </c>
      <c r="H23" s="15">
        <v>931</v>
      </c>
      <c r="I23" s="15">
        <v>3929</v>
      </c>
      <c r="J23" s="15">
        <v>13677</v>
      </c>
    </row>
    <row r="24" spans="1:10" ht="15.9" customHeight="1" x14ac:dyDescent="0.2">
      <c r="A24" s="20" t="s">
        <v>14</v>
      </c>
      <c r="C24" s="16">
        <v>289</v>
      </c>
      <c r="D24" s="16">
        <v>160</v>
      </c>
      <c r="E24" s="16">
        <v>320</v>
      </c>
      <c r="F24" s="16">
        <v>365</v>
      </c>
      <c r="G24" s="16">
        <v>885</v>
      </c>
      <c r="H24" s="16">
        <v>93</v>
      </c>
      <c r="I24" s="16">
        <v>190</v>
      </c>
      <c r="J24" s="24">
        <v>2302</v>
      </c>
    </row>
    <row r="25" spans="1:10" ht="12" customHeight="1" x14ac:dyDescent="0.2">
      <c r="A25" s="20" t="s">
        <v>15</v>
      </c>
      <c r="C25" s="16">
        <v>0</v>
      </c>
      <c r="D25" s="16">
        <v>0</v>
      </c>
      <c r="E25" s="16">
        <v>0</v>
      </c>
      <c r="F25" s="16">
        <v>370</v>
      </c>
      <c r="G25" s="16">
        <v>0</v>
      </c>
      <c r="H25" s="16">
        <v>0</v>
      </c>
      <c r="I25" s="16">
        <v>3308</v>
      </c>
      <c r="J25" s="24">
        <v>3678</v>
      </c>
    </row>
    <row r="26" spans="1:10" ht="12" customHeight="1" x14ac:dyDescent="0.2">
      <c r="A26" s="20" t="s">
        <v>16</v>
      </c>
      <c r="C26" s="16">
        <v>54</v>
      </c>
      <c r="D26" s="16">
        <v>1412</v>
      </c>
      <c r="E26" s="16">
        <v>202</v>
      </c>
      <c r="F26" s="16">
        <v>846</v>
      </c>
      <c r="G26" s="16">
        <v>0</v>
      </c>
      <c r="H26" s="16">
        <v>165</v>
      </c>
      <c r="I26" s="16">
        <v>400</v>
      </c>
      <c r="J26" s="24">
        <v>3079</v>
      </c>
    </row>
    <row r="27" spans="1:10" ht="12" customHeight="1" x14ac:dyDescent="0.2">
      <c r="A27" s="20" t="s">
        <v>17</v>
      </c>
      <c r="C27" s="16">
        <v>65</v>
      </c>
      <c r="D27" s="16">
        <v>0</v>
      </c>
      <c r="E27" s="16">
        <v>94</v>
      </c>
      <c r="F27" s="16">
        <v>0</v>
      </c>
      <c r="G27" s="16">
        <v>428</v>
      </c>
      <c r="H27" s="16">
        <v>0</v>
      </c>
      <c r="I27" s="16">
        <v>31</v>
      </c>
      <c r="J27" s="24">
        <v>618</v>
      </c>
    </row>
    <row r="28" spans="1:10" ht="15.9" customHeight="1" x14ac:dyDescent="0.2">
      <c r="A28" s="20" t="s">
        <v>18</v>
      </c>
      <c r="C28" s="16">
        <v>477</v>
      </c>
      <c r="D28" s="16">
        <v>0</v>
      </c>
      <c r="E28" s="16">
        <v>68</v>
      </c>
      <c r="F28" s="16">
        <v>286</v>
      </c>
      <c r="G28" s="16">
        <v>229</v>
      </c>
      <c r="H28" s="16">
        <v>503</v>
      </c>
      <c r="I28" s="16">
        <v>0</v>
      </c>
      <c r="J28" s="24">
        <v>1563</v>
      </c>
    </row>
    <row r="29" spans="1:10" ht="12" customHeight="1" x14ac:dyDescent="0.2">
      <c r="A29" s="20" t="s">
        <v>19</v>
      </c>
      <c r="C29" s="16">
        <v>0</v>
      </c>
      <c r="D29" s="16">
        <v>119</v>
      </c>
      <c r="E29" s="16">
        <v>1333</v>
      </c>
      <c r="F29" s="16">
        <v>379</v>
      </c>
      <c r="G29" s="16">
        <v>129</v>
      </c>
      <c r="H29" s="16">
        <v>170</v>
      </c>
      <c r="I29" s="16">
        <v>0</v>
      </c>
      <c r="J29" s="24">
        <v>2130</v>
      </c>
    </row>
    <row r="30" spans="1:10" ht="12" customHeight="1" x14ac:dyDescent="0.2">
      <c r="A30" s="20" t="s">
        <v>20</v>
      </c>
      <c r="C30" s="16">
        <v>172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24">
        <v>172</v>
      </c>
    </row>
    <row r="31" spans="1:10" ht="12" customHeight="1" x14ac:dyDescent="0.2">
      <c r="A31" s="19" t="s">
        <v>12</v>
      </c>
      <c r="C31" s="17">
        <v>0</v>
      </c>
      <c r="D31" s="17">
        <v>0</v>
      </c>
      <c r="E31" s="17">
        <v>135</v>
      </c>
      <c r="F31" s="17">
        <v>0</v>
      </c>
      <c r="G31" s="17">
        <v>0</v>
      </c>
      <c r="H31" s="17">
        <v>0</v>
      </c>
      <c r="I31" s="17">
        <v>0</v>
      </c>
      <c r="J31" s="24">
        <v>135</v>
      </c>
    </row>
    <row r="32" spans="1:10" ht="24" customHeight="1" x14ac:dyDescent="0.2">
      <c r="A32" s="18" t="s">
        <v>4</v>
      </c>
      <c r="C32" s="15">
        <v>603</v>
      </c>
      <c r="D32" s="15">
        <v>604</v>
      </c>
      <c r="E32" s="15">
        <v>1108</v>
      </c>
      <c r="F32" s="15">
        <v>1697</v>
      </c>
      <c r="G32" s="15">
        <v>1531</v>
      </c>
      <c r="H32" s="15">
        <v>1542</v>
      </c>
      <c r="I32" s="15">
        <v>0</v>
      </c>
      <c r="J32" s="15">
        <v>7085</v>
      </c>
    </row>
    <row r="33" spans="1:10" ht="15.9" customHeight="1" x14ac:dyDescent="0.2">
      <c r="A33" s="20" t="s">
        <v>14</v>
      </c>
      <c r="C33" s="16">
        <v>0</v>
      </c>
      <c r="D33" s="16">
        <v>0</v>
      </c>
      <c r="E33" s="16">
        <v>0</v>
      </c>
      <c r="F33" s="16">
        <v>20</v>
      </c>
      <c r="G33" s="16">
        <v>0</v>
      </c>
      <c r="H33" s="16">
        <v>0</v>
      </c>
      <c r="I33" s="16">
        <v>0</v>
      </c>
      <c r="J33" s="24">
        <v>20</v>
      </c>
    </row>
    <row r="34" spans="1:10" ht="12" customHeight="1" x14ac:dyDescent="0.2">
      <c r="A34" s="20" t="s">
        <v>15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24">
        <v>0</v>
      </c>
    </row>
    <row r="35" spans="1:10" ht="12" customHeight="1" x14ac:dyDescent="0.2">
      <c r="A35" s="20" t="s">
        <v>16</v>
      </c>
      <c r="C35" s="16">
        <v>0</v>
      </c>
      <c r="D35" s="16">
        <v>0</v>
      </c>
      <c r="E35" s="16">
        <v>961</v>
      </c>
      <c r="F35" s="16">
        <v>0</v>
      </c>
      <c r="G35" s="16">
        <v>170</v>
      </c>
      <c r="H35" s="16">
        <v>0</v>
      </c>
      <c r="I35" s="16">
        <v>0</v>
      </c>
      <c r="J35" s="24">
        <v>1131</v>
      </c>
    </row>
    <row r="36" spans="1:10" ht="12" customHeight="1" x14ac:dyDescent="0.2">
      <c r="A36" s="20" t="s">
        <v>17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24">
        <v>0</v>
      </c>
    </row>
    <row r="37" spans="1:10" ht="15.9" customHeight="1" x14ac:dyDescent="0.2">
      <c r="A37" s="20" t="s">
        <v>18</v>
      </c>
      <c r="C37" s="16">
        <v>179</v>
      </c>
      <c r="D37" s="16">
        <v>0</v>
      </c>
      <c r="E37" s="16">
        <v>0</v>
      </c>
      <c r="F37" s="16">
        <v>272</v>
      </c>
      <c r="G37" s="16">
        <v>0</v>
      </c>
      <c r="H37" s="16">
        <v>1152</v>
      </c>
      <c r="I37" s="16">
        <v>0</v>
      </c>
      <c r="J37" s="24">
        <v>1603</v>
      </c>
    </row>
    <row r="38" spans="1:10" ht="12" customHeight="1" x14ac:dyDescent="0.2">
      <c r="A38" s="20" t="s">
        <v>19</v>
      </c>
      <c r="C38" s="16">
        <v>424</v>
      </c>
      <c r="D38" s="16">
        <v>604</v>
      </c>
      <c r="E38" s="16">
        <v>147</v>
      </c>
      <c r="F38" s="16">
        <v>1405</v>
      </c>
      <c r="G38" s="16">
        <v>1361</v>
      </c>
      <c r="H38" s="16">
        <v>0</v>
      </c>
      <c r="I38" s="16">
        <v>0</v>
      </c>
      <c r="J38" s="24">
        <v>3941</v>
      </c>
    </row>
    <row r="39" spans="1:10" ht="12" customHeight="1" x14ac:dyDescent="0.2">
      <c r="A39" s="20" t="s">
        <v>20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24">
        <v>0</v>
      </c>
    </row>
    <row r="40" spans="1:10" ht="12" customHeight="1" x14ac:dyDescent="0.2">
      <c r="A40" s="19" t="s">
        <v>12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390</v>
      </c>
      <c r="I40" s="16">
        <v>0</v>
      </c>
      <c r="J40" s="24">
        <v>390</v>
      </c>
    </row>
    <row r="41" spans="1:10" ht="24" customHeight="1" x14ac:dyDescent="0.2">
      <c r="A41" s="18" t="s">
        <v>5</v>
      </c>
      <c r="C41" s="15">
        <v>771</v>
      </c>
      <c r="D41" s="15">
        <v>9443</v>
      </c>
      <c r="E41" s="15">
        <v>2911</v>
      </c>
      <c r="F41" s="15">
        <v>3209</v>
      </c>
      <c r="G41" s="15">
        <v>1643</v>
      </c>
      <c r="H41" s="15">
        <v>4700</v>
      </c>
      <c r="I41" s="15">
        <v>0</v>
      </c>
      <c r="J41" s="15">
        <v>22677</v>
      </c>
    </row>
    <row r="42" spans="1:10" ht="15.9" customHeight="1" x14ac:dyDescent="0.2">
      <c r="A42" s="20" t="s">
        <v>14</v>
      </c>
      <c r="C42" s="16">
        <v>0</v>
      </c>
      <c r="D42" s="16">
        <v>77</v>
      </c>
      <c r="E42" s="16">
        <v>149</v>
      </c>
      <c r="F42" s="16">
        <v>178</v>
      </c>
      <c r="G42" s="16">
        <v>10</v>
      </c>
      <c r="H42" s="16">
        <v>91</v>
      </c>
      <c r="I42" s="16">
        <v>0</v>
      </c>
      <c r="J42" s="24">
        <v>505</v>
      </c>
    </row>
    <row r="43" spans="1:10" ht="12" customHeight="1" x14ac:dyDescent="0.2">
      <c r="A43" s="20" t="s">
        <v>15</v>
      </c>
      <c r="C43" s="16">
        <v>30</v>
      </c>
      <c r="D43" s="16">
        <v>552</v>
      </c>
      <c r="E43" s="16">
        <v>2234</v>
      </c>
      <c r="F43" s="16">
        <v>0</v>
      </c>
      <c r="G43" s="16">
        <v>153</v>
      </c>
      <c r="H43" s="16">
        <v>1323</v>
      </c>
      <c r="I43" s="16">
        <v>0</v>
      </c>
      <c r="J43" s="24">
        <v>4292</v>
      </c>
    </row>
    <row r="44" spans="1:10" ht="12" customHeight="1" x14ac:dyDescent="0.2">
      <c r="A44" s="20" t="s">
        <v>16</v>
      </c>
      <c r="C44" s="16">
        <v>313</v>
      </c>
      <c r="D44" s="16">
        <v>573</v>
      </c>
      <c r="E44" s="16">
        <v>57</v>
      </c>
      <c r="F44" s="16">
        <v>116</v>
      </c>
      <c r="G44" s="16">
        <v>150</v>
      </c>
      <c r="H44" s="16">
        <v>522</v>
      </c>
      <c r="I44" s="16">
        <v>0</v>
      </c>
      <c r="J44" s="24">
        <v>1731</v>
      </c>
    </row>
    <row r="45" spans="1:10" ht="12" customHeight="1" x14ac:dyDescent="0.2">
      <c r="A45" s="20" t="s">
        <v>17</v>
      </c>
      <c r="C45" s="16">
        <v>25</v>
      </c>
      <c r="D45" s="16">
        <v>32</v>
      </c>
      <c r="E45" s="16">
        <v>0</v>
      </c>
      <c r="F45" s="16">
        <v>1049</v>
      </c>
      <c r="G45" s="16">
        <v>33</v>
      </c>
      <c r="H45" s="16">
        <v>0</v>
      </c>
      <c r="I45" s="16">
        <v>0</v>
      </c>
      <c r="J45" s="24">
        <v>1139</v>
      </c>
    </row>
    <row r="46" spans="1:10" ht="15.9" customHeight="1" x14ac:dyDescent="0.2">
      <c r="A46" s="20" t="s">
        <v>18</v>
      </c>
      <c r="C46" s="16">
        <v>355</v>
      </c>
      <c r="D46" s="16">
        <v>277</v>
      </c>
      <c r="E46" s="16">
        <v>352</v>
      </c>
      <c r="F46" s="16">
        <v>883</v>
      </c>
      <c r="G46" s="16">
        <v>1074</v>
      </c>
      <c r="H46" s="16">
        <v>746</v>
      </c>
      <c r="I46" s="16">
        <v>0</v>
      </c>
      <c r="J46" s="24">
        <v>3687</v>
      </c>
    </row>
    <row r="47" spans="1:10" ht="12" customHeight="1" x14ac:dyDescent="0.2">
      <c r="A47" s="20" t="s">
        <v>19</v>
      </c>
      <c r="C47" s="16">
        <v>0</v>
      </c>
      <c r="D47" s="16">
        <v>7932</v>
      </c>
      <c r="E47" s="16">
        <v>119</v>
      </c>
      <c r="F47" s="16">
        <v>519</v>
      </c>
      <c r="G47" s="16">
        <v>7</v>
      </c>
      <c r="H47" s="16">
        <v>763</v>
      </c>
      <c r="I47" s="16">
        <v>0</v>
      </c>
      <c r="J47" s="24">
        <v>9340</v>
      </c>
    </row>
    <row r="48" spans="1:10" ht="12" customHeight="1" x14ac:dyDescent="0.2">
      <c r="A48" s="20" t="s">
        <v>20</v>
      </c>
      <c r="C48" s="16">
        <v>48</v>
      </c>
      <c r="D48" s="16">
        <v>0</v>
      </c>
      <c r="E48" s="16">
        <v>0</v>
      </c>
      <c r="F48" s="16">
        <v>464</v>
      </c>
      <c r="G48" s="16">
        <v>216</v>
      </c>
      <c r="H48" s="16">
        <v>1255</v>
      </c>
      <c r="I48" s="16">
        <v>0</v>
      </c>
      <c r="J48" s="24">
        <v>1983</v>
      </c>
    </row>
    <row r="49" spans="1:10" ht="12" customHeight="1" x14ac:dyDescent="0.2">
      <c r="A49" s="19" t="s">
        <v>12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24">
        <v>0</v>
      </c>
    </row>
    <row r="50" spans="1:10" ht="24" customHeight="1" x14ac:dyDescent="0.2">
      <c r="A50" s="18" t="s">
        <v>36</v>
      </c>
      <c r="C50" s="15">
        <v>4897</v>
      </c>
      <c r="D50" s="15">
        <v>17845</v>
      </c>
      <c r="E50" s="15">
        <v>11904</v>
      </c>
      <c r="F50" s="15">
        <v>17195</v>
      </c>
      <c r="G50" s="15">
        <v>9282</v>
      </c>
      <c r="H50" s="15">
        <v>13928</v>
      </c>
      <c r="I50" s="15">
        <v>5347</v>
      </c>
      <c r="J50" s="15">
        <v>80398</v>
      </c>
    </row>
    <row r="51" spans="1:10" ht="15.9" customHeight="1" x14ac:dyDescent="0.2">
      <c r="A51" s="20" t="s">
        <v>14</v>
      </c>
      <c r="B51" s="19"/>
      <c r="C51" s="17">
        <v>539</v>
      </c>
      <c r="D51" s="17">
        <v>371</v>
      </c>
      <c r="E51" s="17">
        <v>2519</v>
      </c>
      <c r="F51" s="17">
        <v>2616</v>
      </c>
      <c r="G51" s="17">
        <v>1797</v>
      </c>
      <c r="H51" s="17">
        <v>240</v>
      </c>
      <c r="I51" s="17">
        <v>235</v>
      </c>
      <c r="J51" s="24">
        <v>8317</v>
      </c>
    </row>
    <row r="52" spans="1:10" ht="12" customHeight="1" x14ac:dyDescent="0.2">
      <c r="A52" s="20" t="s">
        <v>15</v>
      </c>
      <c r="B52" s="19"/>
      <c r="C52" s="17">
        <v>30</v>
      </c>
      <c r="D52" s="17">
        <v>752</v>
      </c>
      <c r="E52" s="17">
        <v>2766</v>
      </c>
      <c r="F52" s="17">
        <v>1451</v>
      </c>
      <c r="G52" s="17">
        <v>573</v>
      </c>
      <c r="H52" s="17">
        <v>2158</v>
      </c>
      <c r="I52" s="17">
        <v>3308</v>
      </c>
      <c r="J52" s="24">
        <v>11038</v>
      </c>
    </row>
    <row r="53" spans="1:10" ht="12" customHeight="1" x14ac:dyDescent="0.2">
      <c r="A53" s="20" t="s">
        <v>16</v>
      </c>
      <c r="B53" s="19"/>
      <c r="C53" s="17">
        <v>1176</v>
      </c>
      <c r="D53" s="17">
        <v>2284</v>
      </c>
      <c r="E53" s="17">
        <v>1845</v>
      </c>
      <c r="F53" s="17">
        <v>1787</v>
      </c>
      <c r="G53" s="17">
        <v>487</v>
      </c>
      <c r="H53" s="17">
        <v>1643</v>
      </c>
      <c r="I53" s="17">
        <v>739</v>
      </c>
      <c r="J53" s="24">
        <v>9961</v>
      </c>
    </row>
    <row r="54" spans="1:10" ht="12" customHeight="1" x14ac:dyDescent="0.2">
      <c r="A54" s="20" t="s">
        <v>17</v>
      </c>
      <c r="B54" s="19"/>
      <c r="C54" s="17">
        <v>401</v>
      </c>
      <c r="D54" s="17">
        <v>383</v>
      </c>
      <c r="E54" s="17">
        <v>445</v>
      </c>
      <c r="F54" s="17">
        <v>2176</v>
      </c>
      <c r="G54" s="17">
        <v>461</v>
      </c>
      <c r="H54" s="17">
        <v>0</v>
      </c>
      <c r="I54" s="17">
        <v>31</v>
      </c>
      <c r="J54" s="24">
        <v>3897</v>
      </c>
    </row>
    <row r="55" spans="1:10" ht="15.9" customHeight="1" x14ac:dyDescent="0.2">
      <c r="A55" s="20" t="s">
        <v>18</v>
      </c>
      <c r="B55" s="19"/>
      <c r="C55" s="17">
        <v>1847</v>
      </c>
      <c r="D55" s="17">
        <v>2501</v>
      </c>
      <c r="E55" s="17">
        <v>1495</v>
      </c>
      <c r="F55" s="17">
        <v>4746</v>
      </c>
      <c r="G55" s="17">
        <v>3923</v>
      </c>
      <c r="H55" s="17">
        <v>6274</v>
      </c>
      <c r="I55" s="17">
        <v>0</v>
      </c>
      <c r="J55" s="24">
        <v>20786</v>
      </c>
    </row>
    <row r="56" spans="1:10" ht="12" customHeight="1" x14ac:dyDescent="0.2">
      <c r="A56" s="20" t="s">
        <v>19</v>
      </c>
      <c r="C56" s="17">
        <v>610</v>
      </c>
      <c r="D56" s="17">
        <v>11464</v>
      </c>
      <c r="E56" s="17">
        <v>2669</v>
      </c>
      <c r="F56" s="17">
        <v>3221</v>
      </c>
      <c r="G56" s="17">
        <v>1825</v>
      </c>
      <c r="H56" s="17">
        <v>1713</v>
      </c>
      <c r="I56" s="17">
        <v>1034</v>
      </c>
      <c r="J56" s="24">
        <v>22536</v>
      </c>
    </row>
    <row r="57" spans="1:10" ht="12" customHeight="1" x14ac:dyDescent="0.2">
      <c r="A57" s="20" t="s">
        <v>20</v>
      </c>
      <c r="C57" s="17">
        <v>220</v>
      </c>
      <c r="D57" s="17">
        <v>0</v>
      </c>
      <c r="E57" s="17">
        <v>0</v>
      </c>
      <c r="F57" s="17">
        <v>1198</v>
      </c>
      <c r="G57" s="17">
        <v>216</v>
      </c>
      <c r="H57" s="17">
        <v>1510</v>
      </c>
      <c r="I57" s="17">
        <v>0</v>
      </c>
      <c r="J57" s="24">
        <v>3144</v>
      </c>
    </row>
    <row r="58" spans="1:10" ht="12" customHeight="1" x14ac:dyDescent="0.2">
      <c r="A58" s="19" t="s">
        <v>12</v>
      </c>
      <c r="C58" s="17">
        <v>74</v>
      </c>
      <c r="D58" s="17">
        <v>90</v>
      </c>
      <c r="E58" s="17">
        <v>165</v>
      </c>
      <c r="F58" s="17">
        <v>0</v>
      </c>
      <c r="G58" s="17">
        <v>0</v>
      </c>
      <c r="H58" s="17">
        <v>390</v>
      </c>
      <c r="I58" s="17">
        <v>0</v>
      </c>
      <c r="J58" s="24">
        <v>719</v>
      </c>
    </row>
    <row r="59" spans="1:10" ht="12" customHeight="1" x14ac:dyDescent="0.2">
      <c r="A59" s="19"/>
      <c r="C59" s="13"/>
      <c r="D59" s="13"/>
      <c r="E59" s="13"/>
      <c r="F59" s="13"/>
      <c r="G59" s="13"/>
      <c r="H59" s="13"/>
      <c r="I59" s="13"/>
      <c r="J59" s="14"/>
    </row>
    <row r="60" spans="1:10" ht="12" customHeight="1" x14ac:dyDescent="0.2">
      <c r="A60" s="19" t="s">
        <v>38</v>
      </c>
      <c r="C60" s="13"/>
      <c r="D60" s="13"/>
      <c r="E60" s="13"/>
      <c r="F60" s="13"/>
      <c r="G60" s="13"/>
      <c r="H60" s="13"/>
      <c r="I60" s="13"/>
      <c r="J60" s="14"/>
    </row>
    <row r="61" spans="1:10" ht="12" x14ac:dyDescent="0.2">
      <c r="A61" s="19" t="s">
        <v>41</v>
      </c>
      <c r="C61" s="14"/>
      <c r="D61" s="14"/>
      <c r="E61" s="14"/>
      <c r="F61" s="14"/>
      <c r="G61" s="14"/>
      <c r="H61" s="14"/>
      <c r="I61" s="14"/>
      <c r="J61" s="14"/>
    </row>
    <row r="62" spans="1:10" ht="15.9" customHeight="1" x14ac:dyDescent="0.2">
      <c r="A62" s="22" t="s">
        <v>22</v>
      </c>
      <c r="B62"/>
      <c r="C62"/>
      <c r="D62"/>
      <c r="E62"/>
      <c r="F62"/>
      <c r="G62"/>
      <c r="H62"/>
      <c r="I62"/>
      <c r="J62"/>
    </row>
    <row r="63" spans="1:10" ht="3.9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3A53-7FE1-439A-8CB1-D79ED9238BFB}">
  <sheetPr codeName="Feuil164"/>
  <dimension ref="A1:I63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7.6640625" style="1" customWidth="1"/>
    <col min="2" max="2" width="24.1640625" style="1" customWidth="1"/>
    <col min="3" max="9" width="15" style="1" customWidth="1"/>
    <col min="10" max="16384" width="16" style="1"/>
  </cols>
  <sheetData>
    <row r="1" spans="1:9" s="26" customFormat="1" ht="34.5" customHeight="1" x14ac:dyDescent="0.3">
      <c r="A1" s="25" t="s">
        <v>21</v>
      </c>
      <c r="B1" s="23"/>
    </row>
    <row r="2" spans="1:9" s="26" customFormat="1" ht="5.0999999999999996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</row>
    <row r="3" spans="1:9" s="8" customFormat="1" ht="39.9" customHeight="1" x14ac:dyDescent="0.3">
      <c r="A3" s="8" t="s">
        <v>23</v>
      </c>
    </row>
    <row r="4" spans="1:9" ht="15" customHeight="1" x14ac:dyDescent="0.3">
      <c r="A4" s="8" t="s">
        <v>24</v>
      </c>
      <c r="I4" s="28" t="s">
        <v>49</v>
      </c>
    </row>
    <row r="5" spans="1:9" s="5" customFormat="1" ht="15.9" customHeight="1" x14ac:dyDescent="0.3">
      <c r="A5" s="2" t="s">
        <v>13</v>
      </c>
      <c r="B5" s="2"/>
      <c r="C5" s="3"/>
      <c r="D5" s="3"/>
      <c r="E5" s="3"/>
      <c r="F5" s="3"/>
      <c r="G5" s="3"/>
      <c r="H5" s="3"/>
      <c r="I5" s="4" t="s">
        <v>1</v>
      </c>
    </row>
    <row r="6" spans="1:9" ht="3.9" customHeight="1" x14ac:dyDescent="0.3">
      <c r="A6" s="7"/>
      <c r="B6" s="7"/>
      <c r="C6" s="7"/>
      <c r="D6" s="7"/>
      <c r="E6" s="7"/>
      <c r="F6" s="7"/>
      <c r="G6" s="7"/>
      <c r="H6" s="7"/>
      <c r="I6" s="7"/>
    </row>
    <row r="7" spans="1:9" ht="3.9" customHeight="1" x14ac:dyDescent="0.2"/>
    <row r="8" spans="1:9" ht="12" customHeight="1" x14ac:dyDescent="0.2">
      <c r="H8" s="6" t="s">
        <v>35</v>
      </c>
    </row>
    <row r="9" spans="1:9" ht="3.9" customHeight="1" x14ac:dyDescent="0.2">
      <c r="C9" s="9"/>
      <c r="D9" s="9"/>
      <c r="E9" s="9"/>
      <c r="F9" s="9"/>
      <c r="G9" s="9"/>
      <c r="H9" s="9"/>
    </row>
    <row r="10" spans="1:9" ht="3.9" customHeight="1" x14ac:dyDescent="0.2"/>
    <row r="11" spans="1:9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0</v>
      </c>
    </row>
    <row r="12" spans="1:9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</row>
    <row r="13" spans="1:9" ht="3.9" customHeight="1" x14ac:dyDescent="0.2">
      <c r="C13" s="12"/>
      <c r="D13" s="12"/>
      <c r="E13" s="12"/>
      <c r="F13" s="12"/>
      <c r="G13" s="12"/>
      <c r="H13" s="12"/>
      <c r="I13" s="12"/>
    </row>
    <row r="14" spans="1:9" ht="20.100000000000001" customHeight="1" x14ac:dyDescent="0.2">
      <c r="A14" s="18" t="s">
        <v>2</v>
      </c>
      <c r="C14" s="15">
        <v>9312</v>
      </c>
      <c r="D14" s="15">
        <v>11341</v>
      </c>
      <c r="E14" s="15">
        <v>10778</v>
      </c>
      <c r="F14" s="15">
        <v>11701</v>
      </c>
      <c r="G14" s="15">
        <v>6971</v>
      </c>
      <c r="H14" s="15">
        <v>5569</v>
      </c>
      <c r="I14" s="15">
        <v>55672</v>
      </c>
    </row>
    <row r="15" spans="1:9" ht="15.9" customHeight="1" x14ac:dyDescent="0.2">
      <c r="A15" s="20" t="s">
        <v>14</v>
      </c>
      <c r="C15" s="16">
        <v>1168</v>
      </c>
      <c r="D15" s="16">
        <v>448</v>
      </c>
      <c r="E15" s="16">
        <v>2356</v>
      </c>
      <c r="F15" s="16">
        <v>424</v>
      </c>
      <c r="G15" s="16">
        <v>180</v>
      </c>
      <c r="H15" s="16">
        <v>430</v>
      </c>
      <c r="I15" s="24">
        <v>5006</v>
      </c>
    </row>
    <row r="16" spans="1:9" ht="12" customHeight="1" x14ac:dyDescent="0.2">
      <c r="A16" s="20" t="s">
        <v>15</v>
      </c>
      <c r="C16" s="16">
        <v>2414</v>
      </c>
      <c r="D16" s="16">
        <v>180</v>
      </c>
      <c r="E16" s="16">
        <v>0</v>
      </c>
      <c r="F16" s="16">
        <v>1186</v>
      </c>
      <c r="G16" s="16">
        <v>1162</v>
      </c>
      <c r="H16" s="16">
        <v>1106</v>
      </c>
      <c r="I16" s="24">
        <v>6048</v>
      </c>
    </row>
    <row r="17" spans="1:9" ht="12" customHeight="1" x14ac:dyDescent="0.2">
      <c r="A17" s="20" t="s">
        <v>16</v>
      </c>
      <c r="C17" s="16">
        <v>376</v>
      </c>
      <c r="D17" s="16">
        <v>1378</v>
      </c>
      <c r="E17" s="16">
        <v>1978</v>
      </c>
      <c r="F17" s="16">
        <v>2926</v>
      </c>
      <c r="G17" s="16">
        <v>570</v>
      </c>
      <c r="H17" s="16">
        <v>198</v>
      </c>
      <c r="I17" s="24">
        <v>7426</v>
      </c>
    </row>
    <row r="18" spans="1:9" ht="12" customHeight="1" x14ac:dyDescent="0.2">
      <c r="A18" s="20" t="s">
        <v>17</v>
      </c>
      <c r="C18" s="16">
        <v>539</v>
      </c>
      <c r="D18" s="16">
        <v>1840</v>
      </c>
      <c r="E18" s="16">
        <v>2457</v>
      </c>
      <c r="F18" s="16">
        <v>1133</v>
      </c>
      <c r="G18" s="16">
        <v>1043</v>
      </c>
      <c r="H18" s="16">
        <v>812</v>
      </c>
      <c r="I18" s="24">
        <v>7824</v>
      </c>
    </row>
    <row r="19" spans="1:9" ht="15.9" customHeight="1" x14ac:dyDescent="0.2">
      <c r="A19" s="20" t="s">
        <v>18</v>
      </c>
      <c r="C19" s="16">
        <v>3965</v>
      </c>
      <c r="D19" s="16">
        <v>6147</v>
      </c>
      <c r="E19" s="16">
        <v>3433</v>
      </c>
      <c r="F19" s="16">
        <v>3950</v>
      </c>
      <c r="G19" s="16">
        <v>3898</v>
      </c>
      <c r="H19" s="16">
        <v>943</v>
      </c>
      <c r="I19" s="24">
        <v>22336</v>
      </c>
    </row>
    <row r="20" spans="1:9" ht="12" customHeight="1" x14ac:dyDescent="0.2">
      <c r="A20" s="20" t="s">
        <v>19</v>
      </c>
      <c r="C20" s="16">
        <v>255</v>
      </c>
      <c r="D20" s="16">
        <v>889</v>
      </c>
      <c r="E20" s="16">
        <v>444</v>
      </c>
      <c r="F20" s="16">
        <v>420</v>
      </c>
      <c r="G20" s="16">
        <v>0</v>
      </c>
      <c r="H20" s="16">
        <v>250</v>
      </c>
      <c r="I20" s="24">
        <v>2258</v>
      </c>
    </row>
    <row r="21" spans="1:9" ht="12" customHeight="1" x14ac:dyDescent="0.2">
      <c r="A21" s="20" t="s">
        <v>20</v>
      </c>
      <c r="C21" s="16">
        <v>445</v>
      </c>
      <c r="D21" s="16">
        <v>367</v>
      </c>
      <c r="E21" s="16">
        <v>110</v>
      </c>
      <c r="F21" s="16">
        <v>1387</v>
      </c>
      <c r="G21" s="16">
        <v>118</v>
      </c>
      <c r="H21" s="16">
        <v>1830</v>
      </c>
      <c r="I21" s="24">
        <v>4257</v>
      </c>
    </row>
    <row r="22" spans="1:9" ht="12" customHeight="1" x14ac:dyDescent="0.2">
      <c r="A22" s="19" t="s">
        <v>12</v>
      </c>
      <c r="C22" s="16">
        <v>150</v>
      </c>
      <c r="D22" s="16">
        <v>92</v>
      </c>
      <c r="E22" s="16">
        <v>0</v>
      </c>
      <c r="F22" s="16">
        <v>275</v>
      </c>
      <c r="G22" s="16">
        <v>0</v>
      </c>
      <c r="H22" s="16">
        <v>0</v>
      </c>
      <c r="I22" s="24">
        <v>517</v>
      </c>
    </row>
    <row r="23" spans="1:9" ht="24" customHeight="1" x14ac:dyDescent="0.2">
      <c r="A23" s="18" t="s">
        <v>3</v>
      </c>
      <c r="C23" s="15">
        <v>4407</v>
      </c>
      <c r="D23" s="15">
        <v>2213</v>
      </c>
      <c r="E23" s="15">
        <v>2364</v>
      </c>
      <c r="F23" s="15">
        <v>2874</v>
      </c>
      <c r="G23" s="15">
        <v>641</v>
      </c>
      <c r="H23" s="15">
        <v>341</v>
      </c>
      <c r="I23" s="15">
        <v>12840</v>
      </c>
    </row>
    <row r="24" spans="1:9" ht="15.9" customHeight="1" x14ac:dyDescent="0.2">
      <c r="A24" s="20" t="s">
        <v>14</v>
      </c>
      <c r="C24" s="16">
        <v>963</v>
      </c>
      <c r="D24" s="16">
        <v>857</v>
      </c>
      <c r="E24" s="16">
        <v>825</v>
      </c>
      <c r="F24" s="16">
        <v>273</v>
      </c>
      <c r="G24" s="16">
        <v>0</v>
      </c>
      <c r="H24" s="16">
        <v>226</v>
      </c>
      <c r="I24" s="24">
        <v>3144</v>
      </c>
    </row>
    <row r="25" spans="1:9" ht="12" customHeight="1" x14ac:dyDescent="0.2">
      <c r="A25" s="20" t="s">
        <v>15</v>
      </c>
      <c r="C25" s="16">
        <v>78</v>
      </c>
      <c r="D25" s="16">
        <v>0</v>
      </c>
      <c r="E25" s="16">
        <v>0</v>
      </c>
      <c r="F25" s="16">
        <v>140</v>
      </c>
      <c r="G25" s="16">
        <v>225</v>
      </c>
      <c r="H25" s="16">
        <v>0</v>
      </c>
      <c r="I25" s="24">
        <v>443</v>
      </c>
    </row>
    <row r="26" spans="1:9" ht="12" customHeight="1" x14ac:dyDescent="0.2">
      <c r="A26" s="20" t="s">
        <v>16</v>
      </c>
      <c r="C26" s="16">
        <v>974</v>
      </c>
      <c r="D26" s="16">
        <v>128</v>
      </c>
      <c r="E26" s="16">
        <v>738</v>
      </c>
      <c r="F26" s="16">
        <v>414</v>
      </c>
      <c r="G26" s="16">
        <v>0</v>
      </c>
      <c r="H26" s="16">
        <v>0</v>
      </c>
      <c r="I26" s="24">
        <v>2254</v>
      </c>
    </row>
    <row r="27" spans="1:9" ht="12" customHeight="1" x14ac:dyDescent="0.2">
      <c r="A27" s="20" t="s">
        <v>17</v>
      </c>
      <c r="C27" s="16">
        <v>250</v>
      </c>
      <c r="D27" s="16">
        <v>474</v>
      </c>
      <c r="E27" s="16">
        <v>0</v>
      </c>
      <c r="F27" s="16">
        <v>430</v>
      </c>
      <c r="G27" s="16">
        <v>70</v>
      </c>
      <c r="H27" s="16">
        <v>0</v>
      </c>
      <c r="I27" s="24">
        <v>1224</v>
      </c>
    </row>
    <row r="28" spans="1:9" ht="15.9" customHeight="1" x14ac:dyDescent="0.2">
      <c r="A28" s="20" t="s">
        <v>18</v>
      </c>
      <c r="C28" s="16">
        <v>1833</v>
      </c>
      <c r="D28" s="16">
        <v>135</v>
      </c>
      <c r="E28" s="16">
        <v>189</v>
      </c>
      <c r="F28" s="16">
        <v>1190</v>
      </c>
      <c r="G28" s="16">
        <v>269</v>
      </c>
      <c r="H28" s="16">
        <v>115</v>
      </c>
      <c r="I28" s="24">
        <v>3731</v>
      </c>
    </row>
    <row r="29" spans="1:9" ht="12" customHeight="1" x14ac:dyDescent="0.2">
      <c r="A29" s="20" t="s">
        <v>19</v>
      </c>
      <c r="C29" s="16">
        <v>309</v>
      </c>
      <c r="D29" s="16">
        <v>434</v>
      </c>
      <c r="E29" s="16">
        <v>502</v>
      </c>
      <c r="F29" s="16">
        <v>427</v>
      </c>
      <c r="G29" s="16">
        <v>77</v>
      </c>
      <c r="H29" s="16">
        <v>0</v>
      </c>
      <c r="I29" s="24">
        <v>1749</v>
      </c>
    </row>
    <row r="30" spans="1:9" ht="12" customHeight="1" x14ac:dyDescent="0.2">
      <c r="A30" s="20" t="s">
        <v>20</v>
      </c>
      <c r="C30" s="16">
        <v>0</v>
      </c>
      <c r="D30" s="16">
        <v>185</v>
      </c>
      <c r="E30" s="16">
        <v>110</v>
      </c>
      <c r="F30" s="16">
        <v>0</v>
      </c>
      <c r="G30" s="16">
        <v>0</v>
      </c>
      <c r="H30" s="16">
        <v>0</v>
      </c>
      <c r="I30" s="24">
        <v>295</v>
      </c>
    </row>
    <row r="31" spans="1:9" ht="12" customHeight="1" x14ac:dyDescent="0.2">
      <c r="A31" s="19" t="s">
        <v>12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5">
        <v>0</v>
      </c>
    </row>
    <row r="32" spans="1:9" ht="24" customHeight="1" x14ac:dyDescent="0.2">
      <c r="A32" s="18" t="s">
        <v>4</v>
      </c>
      <c r="C32" s="15">
        <v>1222</v>
      </c>
      <c r="D32" s="15">
        <v>757</v>
      </c>
      <c r="E32" s="15">
        <v>1842</v>
      </c>
      <c r="F32" s="15">
        <v>3688</v>
      </c>
      <c r="G32" s="15">
        <v>1422</v>
      </c>
      <c r="H32" s="15">
        <v>1640</v>
      </c>
      <c r="I32" s="15">
        <v>10571</v>
      </c>
    </row>
    <row r="33" spans="1:9" ht="15.9" customHeight="1" x14ac:dyDescent="0.2">
      <c r="A33" s="20" t="s">
        <v>14</v>
      </c>
      <c r="C33" s="16">
        <v>0</v>
      </c>
      <c r="D33" s="16">
        <v>0</v>
      </c>
      <c r="E33" s="16">
        <v>20</v>
      </c>
      <c r="F33" s="16">
        <v>0</v>
      </c>
      <c r="G33" s="16">
        <v>0</v>
      </c>
      <c r="H33" s="16">
        <v>0</v>
      </c>
      <c r="I33" s="24">
        <v>20</v>
      </c>
    </row>
    <row r="34" spans="1:9" ht="12" customHeight="1" x14ac:dyDescent="0.2">
      <c r="A34" s="20" t="s">
        <v>15</v>
      </c>
      <c r="C34" s="16">
        <v>0</v>
      </c>
      <c r="D34" s="16">
        <v>0</v>
      </c>
      <c r="E34" s="16">
        <v>0</v>
      </c>
      <c r="F34" s="16">
        <v>590</v>
      </c>
      <c r="G34" s="16">
        <v>0</v>
      </c>
      <c r="H34" s="16">
        <v>604</v>
      </c>
      <c r="I34" s="24">
        <v>1194</v>
      </c>
    </row>
    <row r="35" spans="1:9" ht="12" customHeight="1" x14ac:dyDescent="0.2">
      <c r="A35" s="20" t="s">
        <v>16</v>
      </c>
      <c r="C35" s="16">
        <v>190</v>
      </c>
      <c r="D35" s="16">
        <v>0</v>
      </c>
      <c r="E35" s="16">
        <v>0</v>
      </c>
      <c r="F35" s="16">
        <v>432</v>
      </c>
      <c r="G35" s="16">
        <v>0</v>
      </c>
      <c r="H35" s="16">
        <v>0</v>
      </c>
      <c r="I35" s="24">
        <v>622</v>
      </c>
    </row>
    <row r="36" spans="1:9" ht="12" customHeight="1" x14ac:dyDescent="0.2">
      <c r="A36" s="20" t="s">
        <v>17</v>
      </c>
      <c r="C36" s="16">
        <v>210</v>
      </c>
      <c r="D36" s="16">
        <v>547</v>
      </c>
      <c r="E36" s="16">
        <v>770</v>
      </c>
      <c r="F36" s="16">
        <v>0</v>
      </c>
      <c r="G36" s="16">
        <v>0</v>
      </c>
      <c r="H36" s="16">
        <v>0</v>
      </c>
      <c r="I36" s="24">
        <v>1527</v>
      </c>
    </row>
    <row r="37" spans="1:9" ht="15.9" customHeight="1" x14ac:dyDescent="0.2">
      <c r="A37" s="20" t="s">
        <v>18</v>
      </c>
      <c r="C37" s="16">
        <v>181</v>
      </c>
      <c r="D37" s="16">
        <v>0</v>
      </c>
      <c r="E37" s="16">
        <v>197</v>
      </c>
      <c r="F37" s="16">
        <v>1668</v>
      </c>
      <c r="G37" s="16">
        <v>1100</v>
      </c>
      <c r="H37" s="16">
        <v>0</v>
      </c>
      <c r="I37" s="24">
        <v>3146</v>
      </c>
    </row>
    <row r="38" spans="1:9" ht="12" customHeight="1" x14ac:dyDescent="0.2">
      <c r="A38" s="20" t="s">
        <v>19</v>
      </c>
      <c r="C38" s="16">
        <v>641</v>
      </c>
      <c r="D38" s="16">
        <v>210</v>
      </c>
      <c r="E38" s="16">
        <v>167</v>
      </c>
      <c r="F38" s="16">
        <v>998</v>
      </c>
      <c r="G38" s="16">
        <v>322</v>
      </c>
      <c r="H38" s="16">
        <v>1036</v>
      </c>
      <c r="I38" s="24">
        <v>3374</v>
      </c>
    </row>
    <row r="39" spans="1:9" ht="12" customHeight="1" x14ac:dyDescent="0.2">
      <c r="A39" s="20" t="s">
        <v>20</v>
      </c>
      <c r="C39" s="16">
        <v>0</v>
      </c>
      <c r="D39" s="16">
        <v>0</v>
      </c>
      <c r="E39" s="16">
        <v>688</v>
      </c>
      <c r="F39" s="16">
        <v>0</v>
      </c>
      <c r="G39" s="16">
        <v>0</v>
      </c>
      <c r="H39" s="16">
        <v>0</v>
      </c>
      <c r="I39" s="24">
        <v>688</v>
      </c>
    </row>
    <row r="40" spans="1:9" ht="12" customHeight="1" x14ac:dyDescent="0.2">
      <c r="A40" s="19" t="s">
        <v>12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24">
        <v>0</v>
      </c>
    </row>
    <row r="41" spans="1:9" ht="24" customHeight="1" x14ac:dyDescent="0.2">
      <c r="A41" s="18" t="s">
        <v>5</v>
      </c>
      <c r="C41" s="15">
        <v>2500</v>
      </c>
      <c r="D41" s="15">
        <v>1705</v>
      </c>
      <c r="E41" s="15">
        <v>1422</v>
      </c>
      <c r="F41" s="15">
        <v>1358</v>
      </c>
      <c r="G41" s="15">
        <v>1554</v>
      </c>
      <c r="H41" s="15">
        <v>4625</v>
      </c>
      <c r="I41" s="15">
        <v>13164</v>
      </c>
    </row>
    <row r="42" spans="1:9" ht="15.9" customHeight="1" x14ac:dyDescent="0.2">
      <c r="A42" s="20" t="s">
        <v>14</v>
      </c>
      <c r="C42" s="16">
        <v>305</v>
      </c>
      <c r="D42" s="16">
        <v>144</v>
      </c>
      <c r="E42" s="16">
        <v>0</v>
      </c>
      <c r="F42" s="16">
        <v>128</v>
      </c>
      <c r="G42" s="16">
        <v>0</v>
      </c>
      <c r="H42" s="16">
        <v>0</v>
      </c>
      <c r="I42" s="24">
        <v>577</v>
      </c>
    </row>
    <row r="43" spans="1:9" ht="12" customHeight="1" x14ac:dyDescent="0.2">
      <c r="A43" s="20" t="s">
        <v>15</v>
      </c>
      <c r="C43" s="16">
        <v>26</v>
      </c>
      <c r="D43" s="16">
        <v>0</v>
      </c>
      <c r="E43" s="16">
        <v>0</v>
      </c>
      <c r="F43" s="16">
        <v>173</v>
      </c>
      <c r="G43" s="16">
        <v>0</v>
      </c>
      <c r="H43" s="16">
        <v>248</v>
      </c>
      <c r="I43" s="24">
        <v>447</v>
      </c>
    </row>
    <row r="44" spans="1:9" ht="12" customHeight="1" x14ac:dyDescent="0.2">
      <c r="A44" s="20" t="s">
        <v>16</v>
      </c>
      <c r="C44" s="16">
        <v>1408</v>
      </c>
      <c r="D44" s="16">
        <v>196</v>
      </c>
      <c r="E44" s="16">
        <v>643</v>
      </c>
      <c r="F44" s="16">
        <v>161</v>
      </c>
      <c r="G44" s="16">
        <v>461</v>
      </c>
      <c r="H44" s="16">
        <v>283</v>
      </c>
      <c r="I44" s="24">
        <v>3152</v>
      </c>
    </row>
    <row r="45" spans="1:9" ht="12" customHeight="1" x14ac:dyDescent="0.2">
      <c r="A45" s="20" t="s">
        <v>17</v>
      </c>
      <c r="C45" s="16">
        <v>0</v>
      </c>
      <c r="D45" s="16">
        <v>151</v>
      </c>
      <c r="E45" s="16">
        <v>0</v>
      </c>
      <c r="F45" s="16">
        <v>40</v>
      </c>
      <c r="G45" s="16">
        <v>174</v>
      </c>
      <c r="H45" s="16">
        <v>832</v>
      </c>
      <c r="I45" s="24">
        <v>1197</v>
      </c>
    </row>
    <row r="46" spans="1:9" ht="15.9" customHeight="1" x14ac:dyDescent="0.2">
      <c r="A46" s="20" t="s">
        <v>18</v>
      </c>
      <c r="C46" s="16">
        <v>219</v>
      </c>
      <c r="D46" s="16">
        <v>539</v>
      </c>
      <c r="E46" s="16">
        <v>699</v>
      </c>
      <c r="F46" s="16">
        <v>380</v>
      </c>
      <c r="G46" s="16">
        <v>654</v>
      </c>
      <c r="H46" s="16">
        <v>860</v>
      </c>
      <c r="I46" s="24">
        <v>3351</v>
      </c>
    </row>
    <row r="47" spans="1:9" ht="12" customHeight="1" x14ac:dyDescent="0.2">
      <c r="A47" s="20" t="s">
        <v>19</v>
      </c>
      <c r="C47" s="16">
        <v>96</v>
      </c>
      <c r="D47" s="16">
        <v>153</v>
      </c>
      <c r="E47" s="16">
        <v>0</v>
      </c>
      <c r="F47" s="16">
        <v>260</v>
      </c>
      <c r="G47" s="16">
        <v>216</v>
      </c>
      <c r="H47" s="16">
        <v>716</v>
      </c>
      <c r="I47" s="24">
        <v>1441</v>
      </c>
    </row>
    <row r="48" spans="1:9" ht="12" customHeight="1" x14ac:dyDescent="0.2">
      <c r="A48" s="20" t="s">
        <v>20</v>
      </c>
      <c r="C48" s="16">
        <v>446</v>
      </c>
      <c r="D48" s="16">
        <v>522</v>
      </c>
      <c r="E48" s="16">
        <v>80</v>
      </c>
      <c r="F48" s="16">
        <v>216</v>
      </c>
      <c r="G48" s="16">
        <v>0</v>
      </c>
      <c r="H48" s="16">
        <v>1686</v>
      </c>
      <c r="I48" s="24">
        <v>2950</v>
      </c>
    </row>
    <row r="49" spans="1:9" ht="12" customHeight="1" x14ac:dyDescent="0.2">
      <c r="A49" s="19" t="s">
        <v>12</v>
      </c>
      <c r="C49" s="16">
        <v>0</v>
      </c>
      <c r="D49" s="16">
        <v>0</v>
      </c>
      <c r="E49" s="16">
        <v>0</v>
      </c>
      <c r="F49" s="16">
        <v>0</v>
      </c>
      <c r="G49" s="16">
        <v>49</v>
      </c>
      <c r="H49" s="16">
        <v>0</v>
      </c>
      <c r="I49" s="24">
        <v>49</v>
      </c>
    </row>
    <row r="50" spans="1:9" ht="24" customHeight="1" x14ac:dyDescent="0.2">
      <c r="A50" s="18" t="s">
        <v>40</v>
      </c>
      <c r="C50" s="15">
        <v>17965</v>
      </c>
      <c r="D50" s="15">
        <v>16101</v>
      </c>
      <c r="E50" s="15">
        <v>16406</v>
      </c>
      <c r="F50" s="15">
        <v>19621</v>
      </c>
      <c r="G50" s="15">
        <v>10588</v>
      </c>
      <c r="H50" s="15">
        <v>12175</v>
      </c>
      <c r="I50" s="15">
        <v>92856</v>
      </c>
    </row>
    <row r="51" spans="1:9" ht="15.9" customHeight="1" x14ac:dyDescent="0.2">
      <c r="A51" s="20" t="s">
        <v>14</v>
      </c>
      <c r="B51" s="19"/>
      <c r="C51" s="17">
        <v>2436</v>
      </c>
      <c r="D51" s="17">
        <v>1534</v>
      </c>
      <c r="E51" s="17">
        <v>3201</v>
      </c>
      <c r="F51" s="17">
        <v>825</v>
      </c>
      <c r="G51" s="17">
        <v>180</v>
      </c>
      <c r="H51" s="17">
        <v>656</v>
      </c>
      <c r="I51" s="24">
        <v>8832</v>
      </c>
    </row>
    <row r="52" spans="1:9" ht="12" customHeight="1" x14ac:dyDescent="0.2">
      <c r="A52" s="20" t="s">
        <v>15</v>
      </c>
      <c r="B52" s="19"/>
      <c r="C52" s="17">
        <v>2518</v>
      </c>
      <c r="D52" s="17">
        <v>180</v>
      </c>
      <c r="E52" s="17">
        <v>0</v>
      </c>
      <c r="F52" s="17">
        <v>2089</v>
      </c>
      <c r="G52" s="17">
        <v>1387</v>
      </c>
      <c r="H52" s="17">
        <v>1958</v>
      </c>
      <c r="I52" s="24">
        <v>8132</v>
      </c>
    </row>
    <row r="53" spans="1:9" ht="12" customHeight="1" x14ac:dyDescent="0.2">
      <c r="A53" s="20" t="s">
        <v>16</v>
      </c>
      <c r="B53" s="19"/>
      <c r="C53" s="17">
        <v>2948</v>
      </c>
      <c r="D53" s="17">
        <v>1702</v>
      </c>
      <c r="E53" s="17">
        <v>3359</v>
      </c>
      <c r="F53" s="17">
        <v>3933</v>
      </c>
      <c r="G53" s="17">
        <v>1031</v>
      </c>
      <c r="H53" s="17">
        <v>481</v>
      </c>
      <c r="I53" s="24">
        <v>13454</v>
      </c>
    </row>
    <row r="54" spans="1:9" ht="12" customHeight="1" x14ac:dyDescent="0.2">
      <c r="A54" s="20" t="s">
        <v>17</v>
      </c>
      <c r="B54" s="19"/>
      <c r="C54" s="17">
        <v>999</v>
      </c>
      <c r="D54" s="17">
        <v>3012</v>
      </c>
      <c r="E54" s="17">
        <v>3227</v>
      </c>
      <c r="F54" s="17">
        <v>1603</v>
      </c>
      <c r="G54" s="17">
        <v>1287</v>
      </c>
      <c r="H54" s="17">
        <v>1644</v>
      </c>
      <c r="I54" s="24">
        <v>11772</v>
      </c>
    </row>
    <row r="55" spans="1:9" ht="15.9" customHeight="1" x14ac:dyDescent="0.2">
      <c r="A55" s="20" t="s">
        <v>18</v>
      </c>
      <c r="B55" s="19"/>
      <c r="C55" s="17">
        <v>6722</v>
      </c>
      <c r="D55" s="17">
        <v>6821</v>
      </c>
      <c r="E55" s="17">
        <v>4518</v>
      </c>
      <c r="F55" s="17">
        <v>7188</v>
      </c>
      <c r="G55" s="17">
        <v>5921</v>
      </c>
      <c r="H55" s="17">
        <v>1918</v>
      </c>
      <c r="I55" s="24">
        <v>33088</v>
      </c>
    </row>
    <row r="56" spans="1:9" ht="12" customHeight="1" x14ac:dyDescent="0.2">
      <c r="A56" s="20" t="s">
        <v>19</v>
      </c>
      <c r="C56" s="17">
        <v>1301</v>
      </c>
      <c r="D56" s="17">
        <v>1686</v>
      </c>
      <c r="E56" s="17">
        <v>1113</v>
      </c>
      <c r="F56" s="17">
        <v>2105</v>
      </c>
      <c r="G56" s="17">
        <v>615</v>
      </c>
      <c r="H56" s="17">
        <v>2002</v>
      </c>
      <c r="I56" s="24">
        <v>8822</v>
      </c>
    </row>
    <row r="57" spans="1:9" ht="12" customHeight="1" x14ac:dyDescent="0.2">
      <c r="A57" s="20" t="s">
        <v>20</v>
      </c>
      <c r="C57" s="17">
        <v>891</v>
      </c>
      <c r="D57" s="17">
        <v>1074</v>
      </c>
      <c r="E57" s="17">
        <v>988</v>
      </c>
      <c r="F57" s="17">
        <v>1603</v>
      </c>
      <c r="G57" s="17">
        <v>118</v>
      </c>
      <c r="H57" s="17">
        <v>3516</v>
      </c>
      <c r="I57" s="24">
        <v>8190</v>
      </c>
    </row>
    <row r="58" spans="1:9" ht="12" customHeight="1" x14ac:dyDescent="0.2">
      <c r="A58" s="19" t="s">
        <v>12</v>
      </c>
      <c r="C58" s="17">
        <v>150</v>
      </c>
      <c r="D58" s="17">
        <v>92</v>
      </c>
      <c r="E58" s="17">
        <v>0</v>
      </c>
      <c r="F58" s="17">
        <v>275</v>
      </c>
      <c r="G58" s="17">
        <v>49</v>
      </c>
      <c r="H58" s="17">
        <v>0</v>
      </c>
      <c r="I58" s="24">
        <v>566</v>
      </c>
    </row>
    <row r="59" spans="1:9" ht="12" customHeight="1" x14ac:dyDescent="0.2">
      <c r="A59" s="19"/>
      <c r="C59" s="13"/>
      <c r="D59" s="13"/>
      <c r="E59" s="13"/>
      <c r="F59" s="13"/>
      <c r="G59" s="13"/>
      <c r="H59" s="13"/>
      <c r="I59" s="14"/>
    </row>
    <row r="60" spans="1:9" ht="12" customHeight="1" x14ac:dyDescent="0.2">
      <c r="A60" s="19" t="s">
        <v>38</v>
      </c>
      <c r="C60" s="13"/>
      <c r="D60" s="13"/>
      <c r="E60" s="13"/>
      <c r="F60" s="13"/>
      <c r="G60" s="13"/>
      <c r="H60" s="13"/>
      <c r="I60" s="14"/>
    </row>
    <row r="61" spans="1:9" ht="15.9" customHeight="1" x14ac:dyDescent="0.2">
      <c r="A61" s="19" t="s">
        <v>39</v>
      </c>
      <c r="C61" s="14"/>
      <c r="D61" s="14"/>
      <c r="E61" s="14"/>
      <c r="F61" s="14"/>
      <c r="G61" s="14"/>
      <c r="H61" s="14"/>
      <c r="I61" s="14"/>
    </row>
    <row r="62" spans="1:9" ht="15.9" customHeight="1" x14ac:dyDescent="0.2">
      <c r="A62" s="22" t="s">
        <v>22</v>
      </c>
      <c r="B62"/>
      <c r="C62"/>
      <c r="D62"/>
      <c r="E62"/>
      <c r="F62"/>
      <c r="G62"/>
      <c r="H62"/>
      <c r="I62"/>
    </row>
    <row r="63" spans="1:9" ht="3.9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2013-08-15T09:10:26Z</cp:lastPrinted>
  <dcterms:created xsi:type="dcterms:W3CDTF">1999-01-29T13:26:37Z</dcterms:created>
  <dcterms:modified xsi:type="dcterms:W3CDTF">2026-01-18T14:29:41Z</dcterms:modified>
</cp:coreProperties>
</file>