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8\"/>
    </mc:Choice>
  </mc:AlternateContent>
  <xr:revisionPtr revIDLastSave="0" documentId="13_ncr:1_{B8D84315-5A64-41B7-87E6-43F90B8312F1}" xr6:coauthVersionLast="47" xr6:coauthVersionMax="47" xr10:uidLastSave="{00000000-0000-0000-0000-000000000000}"/>
  <bookViews>
    <workbookView xWindow="-108" yWindow="-108" windowWidth="23256" windowHeight="12456" xr2:uid="{F291A66F-3B63-49A2-8021-A05B3A7B1E0C}"/>
  </bookViews>
  <sheets>
    <sheet name="2012 - ..." sheetId="4" r:id="rId1"/>
    <sheet name="2001 - 2011" sheetId="6" r:id="rId2"/>
    <sheet name="1987 - 2000" sheetId="8" r:id="rId3"/>
    <sheet name="1980 - 1986" sheetId="5" r:id="rId4"/>
  </sheets>
  <definedNames>
    <definedName name="_xlnm.Print_Titles" localSheetId="3">'1980 - 1986'!$1:$17</definedName>
    <definedName name="_xlnm.Print_Titles" localSheetId="2">'1987 - 2000'!$1:$20</definedName>
    <definedName name="_xlnm.Print_Titles" localSheetId="1">'2001 - 2011'!$1:$20</definedName>
    <definedName name="_xlnm.Print_Titles" localSheetId="0">'2012 - ...'!$1:$20</definedName>
    <definedName name="_xlnm.Print_Area" localSheetId="3">'1980 - 1986'!$A$1:$V$36</definedName>
    <definedName name="_xlnm.Print_Area" localSheetId="2">'1987 - 2000'!$A$1:$U$96</definedName>
    <definedName name="_xlnm.Print_Area" localSheetId="1">'2001 - 2011'!$A$1:$S$81</definedName>
    <definedName name="_xlnm.Print_Area" localSheetId="0">'2012 - ...'!$A$1:$W$97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4" l="1"/>
  <c r="J54" i="4"/>
  <c r="J53" i="4"/>
  <c r="J52" i="4"/>
  <c r="J51" i="4"/>
</calcChain>
</file>

<file path=xl/sharedStrings.xml><?xml version="1.0" encoding="utf-8"?>
<sst xmlns="http://schemas.openxmlformats.org/spreadsheetml/2006/main" count="468" uniqueCount="50">
  <si>
    <t>Office cantonal de la statistique - OCSTAT</t>
  </si>
  <si>
    <t>Total</t>
  </si>
  <si>
    <r>
      <t>Source</t>
    </r>
    <r>
      <rPr>
        <i/>
        <sz val="8"/>
        <color indexed="8"/>
        <rFont val="Arial Narrow"/>
        <family val="2"/>
      </rPr>
      <t xml:space="preserve"> : Office cantonal de la statistique - Statistique des ventes de combustibles et carburants</t>
    </r>
  </si>
  <si>
    <t>1987</t>
  </si>
  <si>
    <t>1er trimestre</t>
  </si>
  <si>
    <t>2e  trimestre</t>
  </si>
  <si>
    <t>3e  trimestre</t>
  </si>
  <si>
    <t>4e  trimestre</t>
  </si>
  <si>
    <t>Essence</t>
  </si>
  <si>
    <t>Sans plomb</t>
  </si>
  <si>
    <t>Diesel</t>
  </si>
  <si>
    <t>///</t>
  </si>
  <si>
    <t>T 08.03.5.01</t>
  </si>
  <si>
    <t>TJ</t>
  </si>
  <si>
    <t>Sans plomb 98</t>
  </si>
  <si>
    <t>Sans plomb 95</t>
  </si>
  <si>
    <t>-</t>
  </si>
  <si>
    <t>Supercarburant</t>
  </si>
  <si>
    <t>(2) Sans les carburants d'aviation. Les ventes de carburants reflètent les livraisons effectuées aux consommateurs finals par les stations-services établies dans</t>
  </si>
  <si>
    <t>Normale (3)</t>
  </si>
  <si>
    <r>
      <t>(1) Les chiffres liés à l'émission de CO</t>
    </r>
    <r>
      <rPr>
        <sz val="5"/>
        <rFont val="Arial Narrow"/>
        <family val="2"/>
      </rPr>
      <t>2</t>
    </r>
    <r>
      <rPr>
        <sz val="8"/>
        <rFont val="Arial Narrow"/>
        <family val="2"/>
      </rPr>
      <t xml:space="preserve"> ont été révisés. </t>
    </r>
  </si>
  <si>
    <t xml:space="preserve">(3) Depuis le 1er janvier 1986, l'essence normale n'est plus commercialisée en Suisse. </t>
  </si>
  <si>
    <t>litres</t>
  </si>
  <si>
    <t xml:space="preserve">      le canton. Elles comprennent donc les ventes à des non-résidants, navetteurs, frontaliers ou touristes.</t>
  </si>
  <si>
    <t>(1) Sans les carburants d'aviation. Les ventes de carburants reflètent les livraisons effectuées aux consommateurs finals par les stations-services établies dans</t>
  </si>
  <si>
    <t xml:space="preserve">(2) Depuis le 1er janvier 2000, le supercarburant n'est plus commercialisé en Suisse, il est remplacé par un additif ajouté à l'essence sans plomb. </t>
  </si>
  <si>
    <t>Sans plomb avec additif (2)</t>
  </si>
  <si>
    <t>Super (2)</t>
  </si>
  <si>
    <t xml:space="preserve"> </t>
  </si>
  <si>
    <t>Canton de Genève</t>
  </si>
  <si>
    <r>
      <t>Ventes de carburants et émissions de CO</t>
    </r>
    <r>
      <rPr>
        <b/>
        <vertAlign val="subscript"/>
        <sz val="10"/>
        <rFont val="Arial Narrow"/>
        <family val="2"/>
      </rPr>
      <t>2</t>
    </r>
  </si>
  <si>
    <t>Ventes</t>
  </si>
  <si>
    <t>Emissions</t>
  </si>
  <si>
    <r>
      <t>de CO</t>
    </r>
    <r>
      <rPr>
        <vertAlign val="subscript"/>
        <sz val="8"/>
        <rFont val="Arial Narrow"/>
        <family val="2"/>
      </rPr>
      <t>2</t>
    </r>
  </si>
  <si>
    <t>Tonne</t>
  </si>
  <si>
    <t>Totaux annuels</t>
  </si>
  <si>
    <t>Totaux trimestriels et annuels</t>
  </si>
  <si>
    <r>
      <t>de 1987 à 2000</t>
    </r>
    <r>
      <rPr>
        <sz val="10"/>
        <rFont val="Arial Narrow"/>
        <family val="2"/>
      </rPr>
      <t xml:space="preserve"> (1)</t>
    </r>
  </si>
  <si>
    <t>Date de mise à jour : 13.09.2017</t>
  </si>
  <si>
    <r>
      <t>Emissions de CO</t>
    </r>
    <r>
      <rPr>
        <vertAlign val="subscript"/>
        <sz val="8"/>
        <rFont val="Arial Narrow"/>
        <family val="2"/>
      </rPr>
      <t>2</t>
    </r>
  </si>
  <si>
    <t>Essence sans plomb</t>
  </si>
  <si>
    <r>
      <t>depuis 2012</t>
    </r>
    <r>
      <rPr>
        <sz val="10"/>
        <rFont val="Arial Narrow"/>
        <family val="2"/>
      </rPr>
      <t xml:space="preserve"> (1)</t>
    </r>
  </si>
  <si>
    <t xml:space="preserve">      établies dans le canton. Elles comprennent donc les ventes à des non-résidants, navetteurs, frontaliers ou touristes.</t>
  </si>
  <si>
    <t>(1) Sans les carburants d'aviation. Les ventes de carburants reflètent les livraisons effectuées aux consommateurs finals par les stations-services</t>
  </si>
  <si>
    <r>
      <t xml:space="preserve">de 1980 à 1986 </t>
    </r>
    <r>
      <rPr>
        <sz val="10"/>
        <rFont val="Arial Narrow"/>
        <family val="2"/>
      </rPr>
      <t>(1) (2)</t>
    </r>
  </si>
  <si>
    <r>
      <t>de 2001 à 2011</t>
    </r>
    <r>
      <rPr>
        <sz val="10"/>
        <rFont val="Arial Narrow"/>
        <family val="2"/>
      </rPr>
      <t xml:space="preserve"> (1)</t>
    </r>
  </si>
  <si>
    <r>
      <t xml:space="preserve">2013 </t>
    </r>
    <r>
      <rPr>
        <sz val="8"/>
        <rFont val="Arial Narrow"/>
        <family val="2"/>
      </rPr>
      <t>(2)</t>
    </r>
  </si>
  <si>
    <r>
      <t>(2) En 2013, le pouvoir calorifique ainsi que le facteur d'émissions de CO</t>
    </r>
    <r>
      <rPr>
        <vertAlign val="subscript"/>
        <sz val="8"/>
        <color indexed="8"/>
        <rFont val="Arial Narrow"/>
        <family val="2"/>
      </rPr>
      <t>2</t>
    </r>
    <r>
      <rPr>
        <sz val="8"/>
        <color indexed="8"/>
        <rFont val="Arial Narrow"/>
        <family val="2"/>
      </rPr>
      <t xml:space="preserve"> de l'essence et du diesel ont été révisés.</t>
    </r>
  </si>
  <si>
    <t>r</t>
  </si>
  <si>
    <t>Date de mise à jour : 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</si>
</sst>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&quot;SFr.&quot;\ * #,##0.00_ ;_ &quot;SFr.&quot;\ * \-#,##0.00_ ;_ &quot;SFr.&quot;\ * &quot;-&quot;??_ ;_ @_ "/>
    <numFmt numFmtId="165" formatCode="&quot; &quot;#,##0"/>
    <numFmt numFmtId="166" formatCode="_ [$€-2]\ * #,##0.00_ ;_ [$€-2]\ * \-#,##0.00_ ;_ [$€-2]\ * &quot;-&quot;??_ "/>
    <numFmt numFmtId="167" formatCode="yyyy/mm/dd\-hh\:mm\:ss"/>
    <numFmt numFmtId="168" formatCode="ddd\ dd/mm/yy\ hh\ &quot;h&quot;"/>
    <numFmt numFmtId="169" formatCode="_ &quot;CHF&quot;\ * #,##0.00_ ;_ &quot;CHF&quot;\ * \-#,##0.00_ ;_ &quot;CHF&quot;\ * &quot;-&quot;??_ ;_ @_ "/>
    <numFmt numFmtId="170" formatCode="#,##0.0000"/>
    <numFmt numFmtId="171" formatCode="#,##0.00000"/>
  </numFmts>
  <fonts count="32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i/>
      <sz val="8"/>
      <color indexed="8"/>
      <name val="Arial Narrow"/>
      <family val="2"/>
    </font>
    <font>
      <b/>
      <i/>
      <sz val="8"/>
      <color indexed="8"/>
      <name val="Arial Narrow"/>
      <family val="2"/>
    </font>
    <font>
      <b/>
      <sz val="10"/>
      <color indexed="48"/>
      <name val="Arial Narrow"/>
      <family val="2"/>
    </font>
    <font>
      <sz val="10"/>
      <name val="Arial Narrow"/>
      <family val="2"/>
    </font>
    <font>
      <sz val="10"/>
      <name val="MS Sans Serif"/>
      <family val="2"/>
    </font>
    <font>
      <b/>
      <sz val="8"/>
      <name val="Arial Narrow"/>
      <family val="2"/>
    </font>
    <font>
      <sz val="11"/>
      <name val="Arial"/>
      <family val="2"/>
    </font>
    <font>
      <vertAlign val="subscript"/>
      <sz val="8"/>
      <name val="Arial Narrow"/>
      <family val="2"/>
    </font>
    <font>
      <sz val="5"/>
      <name val="Arial Narrow"/>
      <family val="2"/>
    </font>
    <font>
      <sz val="7"/>
      <name val="Arial"/>
      <family val="2"/>
    </font>
    <font>
      <b/>
      <sz val="7"/>
      <color indexed="54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i/>
      <sz val="7"/>
      <name val="Arial"/>
      <family val="2"/>
    </font>
    <font>
      <sz val="7"/>
      <color indexed="62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vertAlign val="subscript"/>
      <sz val="10"/>
      <name val="Arial Narrow"/>
      <family val="2"/>
    </font>
    <font>
      <sz val="8"/>
      <color indexed="8"/>
      <name val="Arial Narrow"/>
      <family val="2"/>
    </font>
    <font>
      <vertAlign val="subscript"/>
      <sz val="8"/>
      <color indexed="8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36"/>
        <bgColor indexed="36"/>
      </patternFill>
    </fill>
  </fills>
  <borders count="12">
    <border>
      <left/>
      <right/>
      <top/>
      <bottom/>
      <diagonal/>
    </border>
    <border>
      <left/>
      <right/>
      <top style="thin">
        <color indexed="10"/>
      </top>
      <bottom style="hair">
        <color indexed="1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48"/>
      </top>
      <bottom/>
      <diagonal/>
    </border>
  </borders>
  <cellStyleXfs count="384">
    <xf numFmtId="0" fontId="0" fillId="0" borderId="0"/>
    <xf numFmtId="3" fontId="15" fillId="2" borderId="1" applyNumberFormat="0" applyFill="0" applyBorder="0">
      <alignment horizontal="left"/>
    </xf>
    <xf numFmtId="167" fontId="23" fillId="0" borderId="2" applyFont="0" applyBorder="0">
      <alignment horizontal="center"/>
    </xf>
    <xf numFmtId="168" fontId="22" fillId="0" borderId="0">
      <alignment horizontal="center"/>
    </xf>
    <xf numFmtId="1" fontId="22" fillId="0" borderId="0">
      <alignment horizontal="center"/>
      <protection locked="0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4" fillId="0" borderId="3" applyNumberFormat="0" applyFont="0" applyFill="0" applyAlignment="0"/>
    <xf numFmtId="3" fontId="14" fillId="3" borderId="4" applyNumberFormat="0" applyFont="0" applyBorder="0" applyAlignment="0"/>
    <xf numFmtId="2" fontId="24" fillId="0" borderId="5">
      <alignment horizont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 applyNumberFormat="0" applyFont="0" applyAlignment="0">
      <alignment vertical="center"/>
    </xf>
    <xf numFmtId="0" fontId="16" fillId="0" borderId="0" applyNumberFormat="0" applyFont="0" applyAlignment="0">
      <alignment vertical="center"/>
    </xf>
    <xf numFmtId="3" fontId="14" fillId="0" borderId="6" applyNumberFormat="0" applyFont="0" applyAlignment="0">
      <alignment vertical="center"/>
    </xf>
    <xf numFmtId="3" fontId="14" fillId="0" borderId="7" applyNumberFormat="0" applyFont="0" applyAlignment="0">
      <alignment horizontal="right" vertical="center"/>
    </xf>
    <xf numFmtId="164" fontId="21" fillId="0" borderId="0" applyFont="0" applyFill="0" applyBorder="0" applyAlignment="0" applyProtection="0"/>
    <xf numFmtId="169" fontId="31" fillId="0" borderId="0" applyFont="0" applyFill="0" applyBorder="0" applyAlignment="0" applyProtection="0"/>
    <xf numFmtId="2" fontId="22" fillId="0" borderId="0" applyFont="0" applyBorder="0" applyAlignment="0">
      <alignment horizontal="centerContinuous"/>
    </xf>
    <xf numFmtId="0" fontId="3" fillId="0" borderId="0"/>
    <xf numFmtId="0" fontId="3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25" fillId="0" borderId="0"/>
    <xf numFmtId="0" fontId="11" fillId="0" borderId="0"/>
    <xf numFmtId="0" fontId="9" fillId="0" borderId="0"/>
    <xf numFmtId="0" fontId="9" fillId="0" borderId="0"/>
    <xf numFmtId="3" fontId="18" fillId="0" borderId="0">
      <alignment horizontal="right" vertical="center"/>
    </xf>
    <xf numFmtId="1" fontId="19" fillId="0" borderId="0" applyNumberFormat="0">
      <alignment horizontal="left"/>
    </xf>
    <xf numFmtId="3" fontId="20" fillId="0" borderId="0" applyNumberFormat="0">
      <alignment horizontal="right" vertical="center"/>
    </xf>
    <xf numFmtId="3" fontId="20" fillId="0" borderId="6" applyNumberFormat="0">
      <alignment horizontal="left" vertical="center"/>
    </xf>
    <xf numFmtId="3" fontId="14" fillId="0" borderId="6" applyFill="0" applyBorder="0" applyAlignment="0">
      <alignment vertical="center"/>
    </xf>
    <xf numFmtId="0" fontId="16" fillId="0" borderId="0" applyNumberFormat="0" applyFill="0" applyBorder="0" applyAlignment="0"/>
    <xf numFmtId="0" fontId="16" fillId="0" borderId="0" applyNumberFormat="0" applyFill="0" applyBorder="0" applyAlignment="0"/>
    <xf numFmtId="0" fontId="16" fillId="0" borderId="0" applyNumberFormat="0" applyFill="0" applyBorder="0">
      <alignment vertical="center"/>
    </xf>
    <xf numFmtId="0" fontId="16" fillId="0" borderId="0" applyNumberFormat="0" applyFill="0" applyBorder="0">
      <alignment vertical="center"/>
    </xf>
    <xf numFmtId="3" fontId="14" fillId="0" borderId="0" applyNumberFormat="0">
      <alignment horizontal="right" vertical="center"/>
    </xf>
    <xf numFmtId="3" fontId="18" fillId="0" borderId="0" applyNumberFormat="0">
      <alignment horizontal="left" vertical="center"/>
    </xf>
    <xf numFmtId="0" fontId="14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8" xfId="0" applyBorder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 wrapText="1"/>
    </xf>
    <xf numFmtId="0" fontId="8" fillId="0" borderId="0" xfId="0" applyFont="1"/>
    <xf numFmtId="0" fontId="3" fillId="0" borderId="9" xfId="0" applyFont="1" applyBorder="1"/>
    <xf numFmtId="0" fontId="4" fillId="0" borderId="0" xfId="0" applyFont="1" applyAlignment="1">
      <alignment horizontal="right"/>
    </xf>
    <xf numFmtId="0" fontId="10" fillId="0" borderId="0" xfId="370" applyFont="1"/>
    <xf numFmtId="0" fontId="3" fillId="0" borderId="0" xfId="370" applyFont="1"/>
    <xf numFmtId="0" fontId="10" fillId="0" borderId="0" xfId="370" applyFont="1" applyAlignment="1">
      <alignment horizontal="left"/>
    </xf>
    <xf numFmtId="0" fontId="3" fillId="0" borderId="0" xfId="0" applyFont="1" applyBorder="1"/>
    <xf numFmtId="3" fontId="3" fillId="0" borderId="0" xfId="0" applyNumberFormat="1" applyFont="1"/>
    <xf numFmtId="3" fontId="3" fillId="0" borderId="0" xfId="369" applyNumberFormat="1" applyFont="1"/>
    <xf numFmtId="3" fontId="3" fillId="0" borderId="0" xfId="369" applyNumberFormat="1" applyFont="1" applyAlignment="1"/>
    <xf numFmtId="3" fontId="3" fillId="0" borderId="0" xfId="0" applyNumberFormat="1" applyFont="1" applyBorder="1"/>
    <xf numFmtId="0" fontId="3" fillId="0" borderId="0" xfId="370" applyFont="1" applyBorder="1"/>
    <xf numFmtId="3" fontId="3" fillId="0" borderId="0" xfId="0" applyNumberFormat="1" applyFont="1" applyAlignment="1">
      <alignment horizontal="right"/>
    </xf>
    <xf numFmtId="0" fontId="10" fillId="0" borderId="0" xfId="0" applyFont="1"/>
    <xf numFmtId="3" fontId="10" fillId="0" borderId="0" xfId="0" applyNumberFormat="1" applyFont="1"/>
    <xf numFmtId="0" fontId="3" fillId="0" borderId="10" xfId="0" applyFont="1" applyBorder="1"/>
    <xf numFmtId="3" fontId="3" fillId="0" borderId="10" xfId="0" applyNumberFormat="1" applyFont="1" applyBorder="1"/>
    <xf numFmtId="3" fontId="3" fillId="0" borderId="0" xfId="370" applyNumberFormat="1" applyFont="1"/>
    <xf numFmtId="0" fontId="2" fillId="0" borderId="0" xfId="0" applyFont="1" applyAlignment="1">
      <alignment horizontal="right"/>
    </xf>
    <xf numFmtId="165" fontId="3" fillId="0" borderId="0" xfId="0" applyNumberFormat="1" applyFont="1" applyBorder="1" applyAlignment="1"/>
    <xf numFmtId="3" fontId="3" fillId="0" borderId="0" xfId="368" applyNumberFormat="1" applyFont="1" applyBorder="1"/>
    <xf numFmtId="3" fontId="3" fillId="0" borderId="0" xfId="370" applyNumberFormat="1" applyFont="1" applyAlignment="1">
      <alignment horizontal="right"/>
    </xf>
    <xf numFmtId="3" fontId="3" fillId="0" borderId="0" xfId="369" applyNumberFormat="1" applyFont="1" applyAlignment="1">
      <alignment horizontal="right"/>
    </xf>
    <xf numFmtId="3" fontId="3" fillId="0" borderId="0" xfId="37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right" wrapText="1"/>
    </xf>
    <xf numFmtId="0" fontId="3" fillId="0" borderId="0" xfId="0" applyFont="1" applyAlignment="1">
      <alignment horizontal="right" wrapText="1"/>
    </xf>
    <xf numFmtId="165" fontId="3" fillId="0" borderId="0" xfId="0" applyNumberFormat="1" applyFont="1" applyBorder="1" applyAlignment="1">
      <alignment horizontal="right"/>
    </xf>
    <xf numFmtId="0" fontId="3" fillId="0" borderId="8" xfId="0" applyFont="1" applyBorder="1"/>
    <xf numFmtId="3" fontId="10" fillId="0" borderId="0" xfId="0" applyNumberFormat="1" applyFont="1" applyAlignment="1">
      <alignment horizontal="right"/>
    </xf>
    <xf numFmtId="3" fontId="10" fillId="0" borderId="0" xfId="369" applyNumberFormat="1" applyFont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3" fillId="0" borderId="0" xfId="357" applyFont="1"/>
    <xf numFmtId="0" fontId="3" fillId="0" borderId="9" xfId="357" applyFont="1" applyBorder="1"/>
    <xf numFmtId="0" fontId="8" fillId="0" borderId="0" xfId="357" applyFont="1"/>
    <xf numFmtId="0" fontId="2" fillId="0" borderId="0" xfId="357" applyFont="1"/>
    <xf numFmtId="0" fontId="2" fillId="0" borderId="0" xfId="357" applyFont="1" applyAlignment="1">
      <alignment horizontal="right"/>
    </xf>
    <xf numFmtId="0" fontId="4" fillId="0" borderId="0" xfId="357" applyFont="1"/>
    <xf numFmtId="0" fontId="4" fillId="0" borderId="0" xfId="357" applyFont="1" applyAlignment="1">
      <alignment horizontal="right"/>
    </xf>
    <xf numFmtId="0" fontId="3" fillId="0" borderId="8" xfId="357" applyBorder="1"/>
    <xf numFmtId="0" fontId="3" fillId="0" borderId="0" xfId="357"/>
    <xf numFmtId="0" fontId="3" fillId="0" borderId="0" xfId="357" applyAlignment="1">
      <alignment horizontal="right"/>
    </xf>
    <xf numFmtId="0" fontId="3" fillId="0" borderId="0" xfId="357" applyBorder="1"/>
    <xf numFmtId="0" fontId="3" fillId="0" borderId="0" xfId="357" applyFont="1" applyBorder="1" applyAlignment="1">
      <alignment horizontal="right"/>
    </xf>
    <xf numFmtId="0" fontId="3" fillId="0" borderId="0" xfId="357" applyFont="1" applyBorder="1"/>
    <xf numFmtId="0" fontId="3" fillId="0" borderId="10" xfId="357" applyBorder="1"/>
    <xf numFmtId="0" fontId="3" fillId="0" borderId="0" xfId="357" applyBorder="1" applyAlignment="1">
      <alignment horizontal="right"/>
    </xf>
    <xf numFmtId="0" fontId="3" fillId="0" borderId="0" xfId="357" applyFont="1" applyAlignment="1">
      <alignment horizontal="right" wrapText="1"/>
    </xf>
    <xf numFmtId="0" fontId="3" fillId="0" borderId="0" xfId="357" applyFont="1" applyAlignment="1">
      <alignment horizontal="right"/>
    </xf>
    <xf numFmtId="0" fontId="3" fillId="0" borderId="0" xfId="370" applyFont="1" applyAlignment="1">
      <alignment horizontal="left"/>
    </xf>
    <xf numFmtId="3" fontId="3" fillId="0" borderId="0" xfId="357" applyNumberFormat="1" applyFont="1" applyAlignment="1">
      <alignment horizontal="right"/>
    </xf>
    <xf numFmtId="0" fontId="10" fillId="0" borderId="0" xfId="357" applyFont="1"/>
    <xf numFmtId="3" fontId="10" fillId="0" borderId="0" xfId="357" applyNumberFormat="1" applyFont="1" applyAlignment="1">
      <alignment horizontal="right"/>
    </xf>
    <xf numFmtId="3" fontId="3" fillId="0" borderId="0" xfId="357" applyNumberFormat="1" applyFont="1"/>
    <xf numFmtId="0" fontId="6" fillId="0" borderId="0" xfId="357" applyFont="1"/>
    <xf numFmtId="0" fontId="3" fillId="0" borderId="10" xfId="357" applyFont="1" applyBorder="1"/>
    <xf numFmtId="3" fontId="3" fillId="0" borderId="10" xfId="357" applyNumberFormat="1" applyFont="1" applyBorder="1"/>
    <xf numFmtId="0" fontId="7" fillId="0" borderId="0" xfId="0" applyFont="1" applyFill="1"/>
    <xf numFmtId="0" fontId="3" fillId="0" borderId="0" xfId="0" applyFont="1" applyFill="1"/>
    <xf numFmtId="0" fontId="7" fillId="0" borderId="0" xfId="357" applyFont="1" applyFill="1"/>
    <xf numFmtId="0" fontId="2" fillId="0" borderId="0" xfId="357" applyFont="1" applyFill="1"/>
    <xf numFmtId="0" fontId="3" fillId="0" borderId="0" xfId="357" applyFont="1" applyFill="1"/>
    <xf numFmtId="3" fontId="0" fillId="0" borderId="0" xfId="0" applyNumberFormat="1" applyAlignment="1">
      <alignment horizontal="right"/>
    </xf>
    <xf numFmtId="3" fontId="3" fillId="0" borderId="0" xfId="357" applyNumberFormat="1" applyBorder="1"/>
    <xf numFmtId="3" fontId="10" fillId="0" borderId="0" xfId="370" applyNumberFormat="1" applyFont="1" applyAlignment="1">
      <alignment horizontal="right"/>
    </xf>
    <xf numFmtId="3" fontId="3" fillId="0" borderId="0" xfId="370" applyNumberFormat="1" applyFont="1" applyFill="1"/>
    <xf numFmtId="3" fontId="3" fillId="0" borderId="0" xfId="369" applyNumberFormat="1" applyFont="1" applyFill="1" applyAlignment="1">
      <alignment horizontal="right"/>
    </xf>
    <xf numFmtId="3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3" fontId="10" fillId="0" borderId="0" xfId="369" applyNumberFormat="1" applyFont="1"/>
    <xf numFmtId="0" fontId="3" fillId="0" borderId="10" xfId="357" applyBorder="1" applyAlignment="1">
      <alignment horizontal="right"/>
    </xf>
    <xf numFmtId="0" fontId="0" fillId="0" borderId="10" xfId="0" applyBorder="1"/>
    <xf numFmtId="171" fontId="10" fillId="0" borderId="0" xfId="0" applyNumberFormat="1" applyFont="1"/>
    <xf numFmtId="0" fontId="2" fillId="0" borderId="11" xfId="357" applyFont="1" applyBorder="1" applyAlignment="1"/>
    <xf numFmtId="0" fontId="0" fillId="0" borderId="11" xfId="0" applyBorder="1" applyAlignment="1"/>
    <xf numFmtId="0" fontId="3" fillId="0" borderId="0" xfId="0" applyFont="1" applyAlignment="1"/>
    <xf numFmtId="3" fontId="10" fillId="0" borderId="0" xfId="369" applyNumberFormat="1" applyFont="1" applyAlignment="1"/>
    <xf numFmtId="3" fontId="3" fillId="0" borderId="0" xfId="369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165" fontId="3" fillId="0" borderId="0" xfId="0" applyNumberFormat="1" applyFont="1" applyBorder="1" applyAlignment="1">
      <alignment horizontal="left"/>
    </xf>
    <xf numFmtId="0" fontId="27" fillId="0" borderId="0" xfId="0" applyFont="1"/>
    <xf numFmtId="3" fontId="10" fillId="0" borderId="0" xfId="369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370" applyFont="1" applyFill="1" applyAlignment="1">
      <alignment horizontal="left"/>
    </xf>
    <xf numFmtId="170" fontId="10" fillId="0" borderId="0" xfId="0" applyNumberFormat="1" applyFont="1"/>
    <xf numFmtId="0" fontId="3" fillId="0" borderId="0" xfId="370" applyFont="1" applyFill="1"/>
    <xf numFmtId="165" fontId="10" fillId="0" borderId="0" xfId="0" applyNumberFormat="1" applyFont="1" applyBorder="1" applyAlignment="1">
      <alignment horizontal="left"/>
    </xf>
    <xf numFmtId="0" fontId="2" fillId="0" borderId="11" xfId="357" applyFont="1" applyBorder="1" applyAlignment="1">
      <alignment horizontal="left"/>
    </xf>
    <xf numFmtId="0" fontId="0" fillId="0" borderId="11" xfId="0" applyBorder="1" applyAlignment="1">
      <alignment horizontal="left"/>
    </xf>
  </cellXfs>
  <cellStyles count="384">
    <cellStyle name="Catégorie" xfId="1" xr:uid="{228E435C-517F-4962-A15B-7749ADE57CCE}"/>
    <cellStyle name="Codeau" xfId="2" xr:uid="{F095DEA0-649C-42C0-84B6-121F48FADC12}"/>
    <cellStyle name="datetheure" xfId="3" xr:uid="{46F72151-DDC9-40A2-B653-E7D7D44BED5E}"/>
    <cellStyle name="Débits" xfId="4" xr:uid="{94993417-0094-47B4-87F3-F6739E058C24}"/>
    <cellStyle name="Euro" xfId="5" xr:uid="{D0621095-9E36-42C6-9BC8-A5D56178AD3D}"/>
    <cellStyle name="Euro 2" xfId="6" xr:uid="{4119C31F-73BD-4D65-9872-FCF6DE3743F6}"/>
    <cellStyle name="Euro 3" xfId="7" xr:uid="{DC7D040C-37D6-40D2-89F2-E95D8FE33E44}"/>
    <cellStyle name="Euro 3 2" xfId="8" xr:uid="{8AC33A45-8C95-4E57-97FF-9D93ACF6F329}"/>
    <cellStyle name="Euro 4" xfId="9" xr:uid="{FCF0E503-4BD3-43CB-A354-D111FD093308}"/>
    <cellStyle name="Euro 5" xfId="10" xr:uid="{5CF23DCA-A9C3-43B4-81F0-238CC24C38C9}"/>
    <cellStyle name="filet gris" xfId="11" xr:uid="{9CBEA3CE-B312-4CD8-91A2-4EDFD1C856CE}"/>
    <cellStyle name="Fond bleu" xfId="12" xr:uid="{FC95D0EB-9392-4197-AACB-995C53D1AA66}"/>
    <cellStyle name="Hauteur" xfId="13" xr:uid="{968E3E54-5046-4F44-B788-6DB291B67F33}"/>
    <cellStyle name="Lien hypertexte 10" xfId="14" xr:uid="{5A0D049F-0268-40F3-9B4F-AA1BCC5E738A}"/>
    <cellStyle name="Lien hypertexte 100" xfId="15" xr:uid="{1681C63F-A367-4AC7-8BA8-D8CA71833194}"/>
    <cellStyle name="Lien hypertexte 101" xfId="16" xr:uid="{D6D6AE3E-7503-405C-8CDC-5B81854F79E8}"/>
    <cellStyle name="Lien hypertexte 102" xfId="17" xr:uid="{2A3FCAC2-6792-442A-AFE5-69D5A39968EB}"/>
    <cellStyle name="Lien hypertexte 103" xfId="18" xr:uid="{65A368C5-1283-4E72-BAEE-D562D4DBEE4C}"/>
    <cellStyle name="Lien hypertexte 104" xfId="19" xr:uid="{2737C189-BB22-4703-88D1-39A34625EC02}"/>
    <cellStyle name="Lien hypertexte 105" xfId="20" xr:uid="{68C8C921-2215-4F8E-ABC5-9BB8DCE239FC}"/>
    <cellStyle name="Lien hypertexte 106" xfId="21" xr:uid="{0F432A50-4016-4B0F-A253-F21917A37FBB}"/>
    <cellStyle name="Lien hypertexte 107" xfId="22" xr:uid="{ACC059F5-F806-4176-84DF-3EBC7BC6CDEA}"/>
    <cellStyle name="Lien hypertexte 108" xfId="23" xr:uid="{0E07A645-CC62-47CE-B6B1-1D9D37367083}"/>
    <cellStyle name="Lien hypertexte 109" xfId="24" xr:uid="{1B8AE128-58F6-4161-A883-68C2EF6E0ABA}"/>
    <cellStyle name="Lien hypertexte 11" xfId="25" xr:uid="{803905D8-2E6F-4F2A-9369-09706C73DC67}"/>
    <cellStyle name="Lien hypertexte 110" xfId="26" xr:uid="{EFB0CD81-E943-4C19-8C50-71F55413E4F7}"/>
    <cellStyle name="Lien hypertexte 111" xfId="27" xr:uid="{62F4F587-07BE-4F77-9E51-5ED276D17706}"/>
    <cellStyle name="Lien hypertexte 112" xfId="28" xr:uid="{65F0056F-A58D-48C4-8770-286ACC6E9491}"/>
    <cellStyle name="Lien hypertexte 113" xfId="29" xr:uid="{E67ACA48-4E52-473C-9E8E-819C9EBE054D}"/>
    <cellStyle name="Lien hypertexte 114" xfId="30" xr:uid="{227CDD42-8602-4DF1-A2BB-4E8DA0D91AE5}"/>
    <cellStyle name="Lien hypertexte 115" xfId="31" xr:uid="{B028F342-F1FA-4E44-8FFA-7B5FC941BF49}"/>
    <cellStyle name="Lien hypertexte 116" xfId="32" xr:uid="{0971B8FD-08C5-4384-8446-740AD24C9418}"/>
    <cellStyle name="Lien hypertexte 117" xfId="33" xr:uid="{BD738516-B02A-4173-809A-3F7E2E31A155}"/>
    <cellStyle name="Lien hypertexte 118" xfId="34" xr:uid="{D7DE676B-E97D-40E8-881F-F9AC11D76B2C}"/>
    <cellStyle name="Lien hypertexte 119" xfId="35" xr:uid="{DB953C9F-BB88-4E1B-AA39-B8C4A8C7977D}"/>
    <cellStyle name="Lien hypertexte 12" xfId="36" xr:uid="{C1B196D9-C9BE-4CF0-A82D-9039BF71B312}"/>
    <cellStyle name="Lien hypertexte 120" xfId="37" xr:uid="{1AF80C2A-7958-499C-922D-718C2CD95630}"/>
    <cellStyle name="Lien hypertexte 121" xfId="38" xr:uid="{A55BEF14-E44D-4DFF-AFF1-DAD613ED8B05}"/>
    <cellStyle name="Lien hypertexte 122" xfId="39" xr:uid="{DA50B81A-E9F1-4A7E-AE8A-13566D5AECCD}"/>
    <cellStyle name="Lien hypertexte 123" xfId="40" xr:uid="{588A2821-F0C5-454E-A07F-9DFCE4BE17E4}"/>
    <cellStyle name="Lien hypertexte 124" xfId="41" xr:uid="{2D6A2D12-80DE-4041-BFCF-253321D55F3D}"/>
    <cellStyle name="Lien hypertexte 125" xfId="42" xr:uid="{6C262E86-4C13-4E9B-A067-8369779C0C31}"/>
    <cellStyle name="Lien hypertexte 126" xfId="43" xr:uid="{FE4E5728-E65F-43A5-9EAA-E04CD0FFF192}"/>
    <cellStyle name="Lien hypertexte 127" xfId="44" xr:uid="{21E46E87-18B6-4AB1-91F7-CA5F85A71BAD}"/>
    <cellStyle name="Lien hypertexte 128" xfId="45" xr:uid="{8B756E79-EF08-4CBE-AF84-0E4539CE6A35}"/>
    <cellStyle name="Lien hypertexte 129" xfId="46" xr:uid="{73D23AB6-66CA-4A39-A127-DC857F4E7262}"/>
    <cellStyle name="Lien hypertexte 13" xfId="47" xr:uid="{69157FE1-3130-4C2F-AAAE-243A15F66267}"/>
    <cellStyle name="Lien hypertexte 130" xfId="48" xr:uid="{92109D44-B8C5-4083-8DD5-466FDE3FD657}"/>
    <cellStyle name="Lien hypertexte 131" xfId="49" xr:uid="{B0DE9E1E-9BF8-485F-9CFF-57BF0408A52D}"/>
    <cellStyle name="Lien hypertexte 132" xfId="50" xr:uid="{764F6756-E2F9-48E2-84EF-F3AE092ED733}"/>
    <cellStyle name="Lien hypertexte 133" xfId="51" xr:uid="{92791E65-A8EF-426E-A028-83774F000D75}"/>
    <cellStyle name="Lien hypertexte 134" xfId="52" xr:uid="{50738033-221B-4067-9C1C-08C64432C49E}"/>
    <cellStyle name="Lien hypertexte 135" xfId="53" xr:uid="{5E55A408-9968-43F7-B638-B28FE226E6DF}"/>
    <cellStyle name="Lien hypertexte 136" xfId="54" xr:uid="{CA6DEC16-4532-49BB-B7F9-3813C6C07A6F}"/>
    <cellStyle name="Lien hypertexte 137" xfId="55" xr:uid="{B8A30C3F-267B-4481-8AD4-B1FAF27538A9}"/>
    <cellStyle name="Lien hypertexte 138" xfId="56" xr:uid="{F1182E81-982F-433D-9176-5A15B727E739}"/>
    <cellStyle name="Lien hypertexte 139" xfId="57" xr:uid="{08B48F27-023C-4DD1-8C53-751B5F8CA556}"/>
    <cellStyle name="Lien hypertexte 14" xfId="58" xr:uid="{0F260052-0B84-4869-B4F5-34236DA589C1}"/>
    <cellStyle name="Lien hypertexte 140" xfId="59" xr:uid="{29511A72-DA73-47E5-A96E-A1D5935AA90D}"/>
    <cellStyle name="Lien hypertexte 141" xfId="60" xr:uid="{AE56DFD2-33B9-48DE-8423-5FD330BAE0DB}"/>
    <cellStyle name="Lien hypertexte 142" xfId="61" xr:uid="{D5AFBBAF-39A1-4D50-9187-D71D00C6D777}"/>
    <cellStyle name="Lien hypertexte 143" xfId="62" xr:uid="{92EF5C32-1A6B-4059-B535-56DEEB4156E7}"/>
    <cellStyle name="Lien hypertexte 144" xfId="63" xr:uid="{A51194AD-80C4-4E1C-96BA-6284163FAE30}"/>
    <cellStyle name="Lien hypertexte 145" xfId="64" xr:uid="{59F1ECD4-A829-4DDF-B037-9FD05F3C6FB6}"/>
    <cellStyle name="Lien hypertexte 146" xfId="65" xr:uid="{1664CE2C-ED11-4AF9-B93A-026C26965078}"/>
    <cellStyle name="Lien hypertexte 147" xfId="66" xr:uid="{85DB8354-4ADA-41B0-A38B-1ACF88B4DD4C}"/>
    <cellStyle name="Lien hypertexte 148" xfId="67" xr:uid="{C9FF9F0C-F0D0-49ED-95FC-45D765B87259}"/>
    <cellStyle name="Lien hypertexte 149" xfId="68" xr:uid="{95BA4D1A-ACCB-4598-91A8-1F057D1FDB88}"/>
    <cellStyle name="Lien hypertexte 15" xfId="69" xr:uid="{92170E2F-29BB-4F15-9443-7E4C6247D59E}"/>
    <cellStyle name="Lien hypertexte 150" xfId="70" xr:uid="{1F1EEA96-E678-426F-8B7D-DF0792BE4807}"/>
    <cellStyle name="Lien hypertexte 151" xfId="71" xr:uid="{DE9BF3F7-CF13-467E-A2D9-260B7C9C7EFF}"/>
    <cellStyle name="Lien hypertexte 152" xfId="72" xr:uid="{57CD16BD-0996-497E-96CD-DD7EA95FFC15}"/>
    <cellStyle name="Lien hypertexte 153" xfId="73" xr:uid="{323C51E7-B27C-4507-9D8B-63E0C78C9C61}"/>
    <cellStyle name="Lien hypertexte 154" xfId="74" xr:uid="{5FC0AF8C-F06D-46C2-9D68-8187F597A722}"/>
    <cellStyle name="Lien hypertexte 155" xfId="75" xr:uid="{CADBE085-38EB-42F5-97BD-F6E3A71F05F0}"/>
    <cellStyle name="Lien hypertexte 156" xfId="76" xr:uid="{5F766DE0-6A66-427C-8D1E-128AB277B8E0}"/>
    <cellStyle name="Lien hypertexte 157" xfId="77" xr:uid="{40A1A803-999C-42AA-BDCD-305FC3B96A7D}"/>
    <cellStyle name="Lien hypertexte 158" xfId="78" xr:uid="{03C95F15-DBA3-4EB6-A18D-4F39523F3F87}"/>
    <cellStyle name="Lien hypertexte 159" xfId="79" xr:uid="{6C40BF9A-49D9-477E-9354-C46DFB404EF3}"/>
    <cellStyle name="Lien hypertexte 16" xfId="80" xr:uid="{EC559699-E75C-49AD-9C3C-2530CB3788ED}"/>
    <cellStyle name="Lien hypertexte 160" xfId="81" xr:uid="{80FDA299-7B55-42BD-B0F5-9FA22F870E67}"/>
    <cellStyle name="Lien hypertexte 161" xfId="82" xr:uid="{A02D5743-DFE8-4512-822E-89E894EF4D8C}"/>
    <cellStyle name="Lien hypertexte 162" xfId="83" xr:uid="{7C71008B-1609-48C6-90CB-D0AE49773C48}"/>
    <cellStyle name="Lien hypertexte 163" xfId="84" xr:uid="{75D4D4A7-A025-4A1C-85B1-626FBB85DDA1}"/>
    <cellStyle name="Lien hypertexte 164" xfId="85" xr:uid="{B8AC9CA8-3F8C-4A8C-A2B7-F3263B299CA2}"/>
    <cellStyle name="Lien hypertexte 165" xfId="86" xr:uid="{A40F4CAB-3622-4A90-9C83-FEB22F8E6325}"/>
    <cellStyle name="Lien hypertexte 166" xfId="87" xr:uid="{8215A05F-932C-42AD-9556-2F5E2F2BD06B}"/>
    <cellStyle name="Lien hypertexte 167" xfId="88" xr:uid="{68EA83D6-5356-4443-BB0D-16B723E84815}"/>
    <cellStyle name="Lien hypertexte 168" xfId="89" xr:uid="{4C03AB96-CC91-492B-B33C-DDCE3B7848BB}"/>
    <cellStyle name="Lien hypertexte 169" xfId="90" xr:uid="{26D559BB-C1D4-4900-AA8D-3E6317E95140}"/>
    <cellStyle name="Lien hypertexte 17" xfId="91" xr:uid="{3DDD16E4-D6D1-4C84-9B31-64556EEFDE5D}"/>
    <cellStyle name="Lien hypertexte 18" xfId="92" xr:uid="{BF32AE36-0138-4B4A-B89A-AD35F5171E06}"/>
    <cellStyle name="Lien hypertexte 19" xfId="93" xr:uid="{65AE65E1-BFED-455D-AA20-0623D01F0591}"/>
    <cellStyle name="Lien hypertexte 2" xfId="94" xr:uid="{C13F8912-46BA-4AB3-99DD-A0D764A045FD}"/>
    <cellStyle name="Lien hypertexte 20" xfId="95" xr:uid="{940C7326-3247-4C1B-B0D2-F92010AB851D}"/>
    <cellStyle name="Lien hypertexte 21" xfId="96" xr:uid="{6E3C0C53-38C6-4B48-AEE6-720F3363BC0D}"/>
    <cellStyle name="Lien hypertexte 22" xfId="97" xr:uid="{27A5E28B-147E-4EF0-89C6-11871CF524E8}"/>
    <cellStyle name="Lien hypertexte 23" xfId="98" xr:uid="{C402A5F4-A1B4-488A-856D-140661BDD9F4}"/>
    <cellStyle name="Lien hypertexte 24" xfId="99" xr:uid="{5A6E9ED6-9AC0-4D79-B7A0-395C849F5E36}"/>
    <cellStyle name="Lien hypertexte 25" xfId="100" xr:uid="{FF66DC0F-5AE6-4FD7-9449-4E10EEB00333}"/>
    <cellStyle name="Lien hypertexte 26" xfId="101" xr:uid="{B2115F3E-C1AE-4FE4-A627-F6AACB059188}"/>
    <cellStyle name="Lien hypertexte 27" xfId="102" xr:uid="{5B3244AD-0898-47A3-AB7E-2BB55EF4CE38}"/>
    <cellStyle name="Lien hypertexte 28" xfId="103" xr:uid="{199DCC01-AEF1-4809-81F0-7EBE49EEA968}"/>
    <cellStyle name="Lien hypertexte 29" xfId="104" xr:uid="{E178A6DD-28CE-43AA-95B6-608B263426CF}"/>
    <cellStyle name="Lien hypertexte 3" xfId="105" xr:uid="{21329C5B-AB1D-4F65-A5D0-4BC6C72437F0}"/>
    <cellStyle name="Lien hypertexte 30" xfId="106" xr:uid="{4A0937C5-4D30-4439-AAC8-2962293D6DB6}"/>
    <cellStyle name="Lien hypertexte 31" xfId="107" xr:uid="{28393F06-59DF-4BF3-B4D1-651B713F8B27}"/>
    <cellStyle name="Lien hypertexte 32" xfId="108" xr:uid="{C9CFD916-1962-4057-8051-E10EA6349D35}"/>
    <cellStyle name="Lien hypertexte 33" xfId="109" xr:uid="{4E5327F4-748B-4B3C-A643-299F302BD55B}"/>
    <cellStyle name="Lien hypertexte 34" xfId="110" xr:uid="{0C1DE80D-1E1F-4BAD-8218-01CB21FE83D5}"/>
    <cellStyle name="Lien hypertexte 35" xfId="111" xr:uid="{909269EE-7219-4329-88E8-B2AA3DBB5F83}"/>
    <cellStyle name="Lien hypertexte 36" xfId="112" xr:uid="{A5E80F6A-2A75-4629-8EB3-E3A266F953DC}"/>
    <cellStyle name="Lien hypertexte 37" xfId="113" xr:uid="{AB7AF387-BB22-4B3E-97E0-453CCDDB8FEA}"/>
    <cellStyle name="Lien hypertexte 38" xfId="114" xr:uid="{7150D692-1435-4EAA-845C-827ADDAA7EB3}"/>
    <cellStyle name="Lien hypertexte 39" xfId="115" xr:uid="{F48B8939-4CF1-4DBC-82A8-E2E4C43FEA6B}"/>
    <cellStyle name="Lien hypertexte 4" xfId="116" xr:uid="{A16A41FE-0201-42D8-88EA-8B4614D34346}"/>
    <cellStyle name="Lien hypertexte 40" xfId="117" xr:uid="{18EA01B8-C768-45F7-88CE-0777341681A7}"/>
    <cellStyle name="Lien hypertexte 41" xfId="118" xr:uid="{4824C2B4-8BD2-409E-B305-94173AF64937}"/>
    <cellStyle name="Lien hypertexte 42" xfId="119" xr:uid="{1C01E390-5D7A-4C77-A217-52B112804AFC}"/>
    <cellStyle name="Lien hypertexte 43" xfId="120" xr:uid="{133531CA-C76F-4251-B74F-D0ECD2FBCF24}"/>
    <cellStyle name="Lien hypertexte 44" xfId="121" xr:uid="{AED54538-5753-4E20-A217-E3EF9BFF7D69}"/>
    <cellStyle name="Lien hypertexte 45" xfId="122" xr:uid="{2A6219E0-DE3B-42E6-8C63-F73E1A7E5229}"/>
    <cellStyle name="Lien hypertexte 46" xfId="123" xr:uid="{A4935DB4-3405-4909-B4C2-0C3F270BAED9}"/>
    <cellStyle name="Lien hypertexte 47" xfId="124" xr:uid="{3F20D8C9-9596-463F-A02F-D647D56EBE3B}"/>
    <cellStyle name="Lien hypertexte 48" xfId="125" xr:uid="{ED6C63B6-8D43-439E-AC04-1D43D471B29F}"/>
    <cellStyle name="Lien hypertexte 49" xfId="126" xr:uid="{D1712535-5347-4640-A0E6-2F657F83F2D8}"/>
    <cellStyle name="Lien hypertexte 5" xfId="127" xr:uid="{07C1A8BB-E04C-471E-BB2E-A446C52CFE18}"/>
    <cellStyle name="Lien hypertexte 50" xfId="128" xr:uid="{5041928A-35FB-4CD3-A206-2BC147AB3D00}"/>
    <cellStyle name="Lien hypertexte 51" xfId="129" xr:uid="{8952321C-8386-461E-ADA0-93C9371A5516}"/>
    <cellStyle name="Lien hypertexte 52" xfId="130" xr:uid="{EAB301C7-EEB4-4119-A31A-B81D08313E55}"/>
    <cellStyle name="Lien hypertexte 53" xfId="131" xr:uid="{E8EBF983-5DBF-462C-8B77-B29AB9C1BDD8}"/>
    <cellStyle name="Lien hypertexte 54" xfId="132" xr:uid="{31312BC4-25EA-4DC0-BC3A-F64DE90CD9AA}"/>
    <cellStyle name="Lien hypertexte 55" xfId="133" xr:uid="{7059B177-3C16-4641-A83C-46A42A978E97}"/>
    <cellStyle name="Lien hypertexte 56" xfId="134" xr:uid="{1002B796-0D84-436A-BE96-A5C5C74D08BC}"/>
    <cellStyle name="Lien hypertexte 57" xfId="135" xr:uid="{DFC23856-88D7-4193-96C8-C765C698D5F5}"/>
    <cellStyle name="Lien hypertexte 58" xfId="136" xr:uid="{259C519C-55FC-4CC8-9906-A453D0AEF05B}"/>
    <cellStyle name="Lien hypertexte 59" xfId="137" xr:uid="{7B4BBF62-360C-4FB8-B6F5-A1D9C5F145A4}"/>
    <cellStyle name="Lien hypertexte 6" xfId="138" xr:uid="{0B908FEF-FBC9-45A1-8F20-D853268626C0}"/>
    <cellStyle name="Lien hypertexte 60" xfId="139" xr:uid="{97409F90-3A46-4DCA-91D6-04E0543B5432}"/>
    <cellStyle name="Lien hypertexte 61" xfId="140" xr:uid="{FAB7799C-9B71-4A16-A924-D5397712E65C}"/>
    <cellStyle name="Lien hypertexte 62" xfId="141" xr:uid="{4FE44E00-EA67-4A6F-906A-219167B33D41}"/>
    <cellStyle name="Lien hypertexte 63" xfId="142" xr:uid="{DB345016-C6C6-4345-A491-D79295610DFC}"/>
    <cellStyle name="Lien hypertexte 64" xfId="143" xr:uid="{F639A7F6-2455-4110-983D-F90F2B3D0B97}"/>
    <cellStyle name="Lien hypertexte 65" xfId="144" xr:uid="{B23FA42B-9ED2-4414-890F-DAE9F17E1A60}"/>
    <cellStyle name="Lien hypertexte 66" xfId="145" xr:uid="{F453F1B5-DFE7-4925-A5EC-5EC4C7309C3C}"/>
    <cellStyle name="Lien hypertexte 67" xfId="146" xr:uid="{FE962A4B-35C1-4D35-BDD3-9A7F81EE689A}"/>
    <cellStyle name="Lien hypertexte 68" xfId="147" xr:uid="{7F61BE29-8E3C-4643-8209-832971F7F80C}"/>
    <cellStyle name="Lien hypertexte 69" xfId="148" xr:uid="{036C0492-9001-43A2-8DF9-D910D7BEF497}"/>
    <cellStyle name="Lien hypertexte 7" xfId="149" xr:uid="{2EF5E400-9800-4D5E-B5EF-35567AED22BF}"/>
    <cellStyle name="Lien hypertexte 70" xfId="150" xr:uid="{663440E9-3BF9-4F58-AB54-449B24FD2F25}"/>
    <cellStyle name="Lien hypertexte 71" xfId="151" xr:uid="{E15895DB-0922-47C5-80B5-2E4A733BF43B}"/>
    <cellStyle name="Lien hypertexte 72" xfId="152" xr:uid="{81E6D8EF-7439-4311-BC96-50F43D1724CA}"/>
    <cellStyle name="Lien hypertexte 73" xfId="153" xr:uid="{6C62F1D0-FF95-4247-BCB1-4A37C9A1D425}"/>
    <cellStyle name="Lien hypertexte 74" xfId="154" xr:uid="{4DA44020-3ECB-420F-ABAB-6EDE9B931540}"/>
    <cellStyle name="Lien hypertexte 75" xfId="155" xr:uid="{DAE4347D-8BA7-4057-8E68-7BD041FE6AC1}"/>
    <cellStyle name="Lien hypertexte 76" xfId="156" xr:uid="{9D7A004E-99F6-4782-9173-E4DCC67A2F57}"/>
    <cellStyle name="Lien hypertexte 77" xfId="157" xr:uid="{82F62EE7-666C-4D9A-915F-4C8EC30AAE3A}"/>
    <cellStyle name="Lien hypertexte 78" xfId="158" xr:uid="{18E392FF-953F-4ACF-A9CD-AB8B674AF044}"/>
    <cellStyle name="Lien hypertexte 79" xfId="159" xr:uid="{D52F7247-1972-4AD1-A681-CBAAD5FB4F9D}"/>
    <cellStyle name="Lien hypertexte 8" xfId="160" xr:uid="{E8D16097-0487-4944-AA27-A442063F97DC}"/>
    <cellStyle name="Lien hypertexte 80" xfId="161" xr:uid="{CDC70632-E4AA-4C37-95F5-D5DDC276D79F}"/>
    <cellStyle name="Lien hypertexte 81" xfId="162" xr:uid="{D3DB8843-3E36-4546-8799-7004F6B29E9C}"/>
    <cellStyle name="Lien hypertexte 82" xfId="163" xr:uid="{F23C4FF2-5D60-4B65-9EDA-BF3227F80726}"/>
    <cellStyle name="Lien hypertexte 83" xfId="164" xr:uid="{11E6E5D9-EB5D-4E7B-9C4E-4F7E5990A935}"/>
    <cellStyle name="Lien hypertexte 84" xfId="165" xr:uid="{5006A589-B6D3-4A43-A99F-1A380AB8F77F}"/>
    <cellStyle name="Lien hypertexte 85" xfId="166" xr:uid="{25446C82-0268-4F82-BA2B-298CA1430CFC}"/>
    <cellStyle name="Lien hypertexte 86" xfId="167" xr:uid="{0F60848D-9488-4DC0-A23F-FADDF6EC4BFA}"/>
    <cellStyle name="Lien hypertexte 87" xfId="168" xr:uid="{6EAF3498-B280-4F3F-B946-2744E416AEE9}"/>
    <cellStyle name="Lien hypertexte 88" xfId="169" xr:uid="{97813186-233C-40DC-B57F-6F3A1E5AC449}"/>
    <cellStyle name="Lien hypertexte 89" xfId="170" xr:uid="{A5E54787-E1D5-4B7E-9296-084DF0A86188}"/>
    <cellStyle name="Lien hypertexte 9" xfId="171" xr:uid="{44F30EAF-CC0D-4F27-BC3E-ABB518C2B8D0}"/>
    <cellStyle name="Lien hypertexte 90" xfId="172" xr:uid="{42A9D0D2-187C-408B-BC3D-E12314CEB2C8}"/>
    <cellStyle name="Lien hypertexte 91" xfId="173" xr:uid="{2FC2EE54-28DF-4501-8709-8BFB16C89C43}"/>
    <cellStyle name="Lien hypertexte 92" xfId="174" xr:uid="{424A080E-11F4-4CD7-BE1B-DC782A960154}"/>
    <cellStyle name="Lien hypertexte 93" xfId="175" xr:uid="{9FE70055-A6A9-4B15-89E5-A601596C64CB}"/>
    <cellStyle name="Lien hypertexte 94" xfId="176" xr:uid="{EB29CB50-6754-491A-A96A-D9016593E189}"/>
    <cellStyle name="Lien hypertexte 95" xfId="177" xr:uid="{3EA59734-5737-4530-9A55-73967B7C4C01}"/>
    <cellStyle name="Lien hypertexte 96" xfId="178" xr:uid="{2E3B12DB-431E-4EA0-B690-5C5BF6B27461}"/>
    <cellStyle name="Lien hypertexte 97" xfId="179" xr:uid="{4FDD419E-6EE4-4902-9AF9-BDF3CD883DA1}"/>
    <cellStyle name="Lien hypertexte 98" xfId="180" xr:uid="{CB9B0BC7-BAE0-4D0B-AE56-63AAB0291432}"/>
    <cellStyle name="Lien hypertexte 99" xfId="181" xr:uid="{9FA9CFEA-4879-4AF6-B4C4-EF53F78915AE}"/>
    <cellStyle name="Lien hypertexte visité 10" xfId="182" xr:uid="{C942F782-8806-4ED4-B0C2-B77B53E648D8}"/>
    <cellStyle name="Lien hypertexte visité 100" xfId="183" xr:uid="{4E7AB053-416D-413F-86F7-4BA97C02E594}"/>
    <cellStyle name="Lien hypertexte visité 101" xfId="184" xr:uid="{82082952-892D-421F-831D-A8C49A5B7255}"/>
    <cellStyle name="Lien hypertexte visité 102" xfId="185" xr:uid="{9B40791E-3995-4F36-B08A-7DAC900B2680}"/>
    <cellStyle name="Lien hypertexte visité 103" xfId="186" xr:uid="{A658E071-CC54-4828-9361-0A4043DBE996}"/>
    <cellStyle name="Lien hypertexte visité 104" xfId="187" xr:uid="{8B4AD514-EF36-4DD8-ABB2-A9D5ADF8D936}"/>
    <cellStyle name="Lien hypertexte visité 105" xfId="188" xr:uid="{F7BEE7B7-54EB-48A7-9D97-A7BACAB5141C}"/>
    <cellStyle name="Lien hypertexte visité 106" xfId="189" xr:uid="{DDD047ED-EA1C-4C81-9118-AE981E6B02D3}"/>
    <cellStyle name="Lien hypertexte visité 107" xfId="190" xr:uid="{939813FA-F2EB-400A-A4BF-8DE3AF6A7129}"/>
    <cellStyle name="Lien hypertexte visité 108" xfId="191" xr:uid="{F17906D3-204E-497C-982F-CE90FC6829B3}"/>
    <cellStyle name="Lien hypertexte visité 109" xfId="192" xr:uid="{A9996D82-B430-4AA2-9EBE-02C944965A54}"/>
    <cellStyle name="Lien hypertexte visité 11" xfId="193" xr:uid="{05BA8109-24EC-4A9F-B19B-E5833744050C}"/>
    <cellStyle name="Lien hypertexte visité 110" xfId="194" xr:uid="{7E8BDA61-9F94-4E91-89B4-A5970769D9FB}"/>
    <cellStyle name="Lien hypertexte visité 111" xfId="195" xr:uid="{A6E90D82-D765-49FD-97E2-62D40EB995FA}"/>
    <cellStyle name="Lien hypertexte visité 112" xfId="196" xr:uid="{3891FD4A-E081-444F-ADC8-3DA36308ACCB}"/>
    <cellStyle name="Lien hypertexte visité 113" xfId="197" xr:uid="{572FF3C9-3C26-4B8A-AFD9-D9D2DB0C1911}"/>
    <cellStyle name="Lien hypertexte visité 114" xfId="198" xr:uid="{B7A49090-5285-42A0-99DA-5AE05FC7647E}"/>
    <cellStyle name="Lien hypertexte visité 115" xfId="199" xr:uid="{3B2E6239-BF08-463F-9341-F47A217B6F51}"/>
    <cellStyle name="Lien hypertexte visité 116" xfId="200" xr:uid="{A945A410-966F-400B-824A-DEF8DA4A5507}"/>
    <cellStyle name="Lien hypertexte visité 117" xfId="201" xr:uid="{FE315CC6-6314-4717-BEAC-E5D33965FE35}"/>
    <cellStyle name="Lien hypertexte visité 118" xfId="202" xr:uid="{C67C0F6E-60E6-4A19-A01B-476B7540BE81}"/>
    <cellStyle name="Lien hypertexte visité 119" xfId="203" xr:uid="{4BBE3B47-ED51-440B-9D35-1E6E5DA5E587}"/>
    <cellStyle name="Lien hypertexte visité 12" xfId="204" xr:uid="{5B77C42A-6AC2-4BC3-957E-3CBE4ED747FA}"/>
    <cellStyle name="Lien hypertexte visité 120" xfId="205" xr:uid="{207923FE-937B-43F8-A2B2-C8F20E06554A}"/>
    <cellStyle name="Lien hypertexte visité 121" xfId="206" xr:uid="{E4BFE2B5-0CEE-46A4-9A25-F86907F6F40A}"/>
    <cellStyle name="Lien hypertexte visité 122" xfId="207" xr:uid="{7BF94FAD-9460-422C-BDE6-B04FF2F0BD8F}"/>
    <cellStyle name="Lien hypertexte visité 123" xfId="208" xr:uid="{917C87AE-C01E-4439-A1CB-2D68C2FCFB1C}"/>
    <cellStyle name="Lien hypertexte visité 124" xfId="209" xr:uid="{7FCBE7B7-1F60-492F-A282-188E6AD91B43}"/>
    <cellStyle name="Lien hypertexte visité 125" xfId="210" xr:uid="{E951532D-38AE-4B47-A6DC-D533A2FD8FDD}"/>
    <cellStyle name="Lien hypertexte visité 126" xfId="211" xr:uid="{B6691D94-0D85-4271-AD27-5A0FC39BD4C2}"/>
    <cellStyle name="Lien hypertexte visité 127" xfId="212" xr:uid="{F420D5F5-ABAF-4790-94B9-FD9AEC2E723D}"/>
    <cellStyle name="Lien hypertexte visité 128" xfId="213" xr:uid="{24554549-203C-4747-A422-F35F8092B6D7}"/>
    <cellStyle name="Lien hypertexte visité 129" xfId="214" xr:uid="{2BF51281-A0C0-4A31-B279-1D7E2BF94E2A}"/>
    <cellStyle name="Lien hypertexte visité 13" xfId="215" xr:uid="{594A4120-68FF-4370-8D4E-B6E45B047F95}"/>
    <cellStyle name="Lien hypertexte visité 130" xfId="216" xr:uid="{9E1878C8-48D5-4F2D-8AA1-EAFCC4A7F3D3}"/>
    <cellStyle name="Lien hypertexte visité 131" xfId="217" xr:uid="{FB9B79EA-0B51-4538-AF8D-0CBDB4CBB03A}"/>
    <cellStyle name="Lien hypertexte visité 132" xfId="218" xr:uid="{3D25BC5D-D455-40D9-92F5-A6483B2ACA80}"/>
    <cellStyle name="Lien hypertexte visité 133" xfId="219" xr:uid="{C8208E65-2D08-4CD9-8BBE-DEB508817FD3}"/>
    <cellStyle name="Lien hypertexte visité 134" xfId="220" xr:uid="{C4AD88E6-CA9B-4E31-A201-78F40B48640C}"/>
    <cellStyle name="Lien hypertexte visité 135" xfId="221" xr:uid="{0570F411-C518-4605-AFC0-DBA40D889A87}"/>
    <cellStyle name="Lien hypertexte visité 136" xfId="222" xr:uid="{2787E937-1FF3-495D-8494-AB9B2BDA7462}"/>
    <cellStyle name="Lien hypertexte visité 137" xfId="223" xr:uid="{21AF1571-1FCB-4028-A96D-988E7D100CE9}"/>
    <cellStyle name="Lien hypertexte visité 138" xfId="224" xr:uid="{7DF55C0F-9CBC-4F7C-9AC0-012BE80CDEB1}"/>
    <cellStyle name="Lien hypertexte visité 139" xfId="225" xr:uid="{FB8E0E76-0E28-4D56-B8CF-FD1130B127AD}"/>
    <cellStyle name="Lien hypertexte visité 14" xfId="226" xr:uid="{A0A2E2C1-52A7-4E36-B16F-8936F1EEF726}"/>
    <cellStyle name="Lien hypertexte visité 140" xfId="227" xr:uid="{DD9682A5-BA48-44FC-8D03-5937498D7F3B}"/>
    <cellStyle name="Lien hypertexte visité 141" xfId="228" xr:uid="{32608979-4BC9-4EAD-AC8E-E557D3404975}"/>
    <cellStyle name="Lien hypertexte visité 142" xfId="229" xr:uid="{95240CBE-7929-432A-9C5F-AC81E98BF5ED}"/>
    <cellStyle name="Lien hypertexte visité 143" xfId="230" xr:uid="{7A935B45-3854-47F6-B592-B61F341BA1C0}"/>
    <cellStyle name="Lien hypertexte visité 144" xfId="231" xr:uid="{2DF82C68-3668-42ED-99C7-A284E352D619}"/>
    <cellStyle name="Lien hypertexte visité 145" xfId="232" xr:uid="{1BA31B39-1EE4-43C7-9AC6-BF58FE654B0B}"/>
    <cellStyle name="Lien hypertexte visité 146" xfId="233" xr:uid="{3887FF4C-2BED-4B8C-9D64-C2772939ED57}"/>
    <cellStyle name="Lien hypertexte visité 147" xfId="234" xr:uid="{327C55A2-8051-44FB-B56C-00CC1B420ED0}"/>
    <cellStyle name="Lien hypertexte visité 148" xfId="235" xr:uid="{7BB3E99E-056F-41EB-B8FF-42E580E85F95}"/>
    <cellStyle name="Lien hypertexte visité 149" xfId="236" xr:uid="{813FA571-2843-46DE-A29B-0FBC0C88B3C4}"/>
    <cellStyle name="Lien hypertexte visité 15" xfId="237" xr:uid="{BC625541-9034-466E-8179-D1479A190935}"/>
    <cellStyle name="Lien hypertexte visité 150" xfId="238" xr:uid="{F4321F8B-8DDF-4CAD-8195-8588871E6232}"/>
    <cellStyle name="Lien hypertexte visité 151" xfId="239" xr:uid="{C9A068CF-6C95-48CF-BFA3-3197B67E822B}"/>
    <cellStyle name="Lien hypertexte visité 152" xfId="240" xr:uid="{1F0FE9E3-48D0-4837-921C-30CCF3CF737C}"/>
    <cellStyle name="Lien hypertexte visité 153" xfId="241" xr:uid="{7C5CCAD2-5619-4B74-8AC6-132D9CFB8FFC}"/>
    <cellStyle name="Lien hypertexte visité 154" xfId="242" xr:uid="{E88357DB-BDC9-473A-833A-56504C7C05E8}"/>
    <cellStyle name="Lien hypertexte visité 155" xfId="243" xr:uid="{4D281FE4-C1B4-4209-8FDA-F6918F26C4FA}"/>
    <cellStyle name="Lien hypertexte visité 156" xfId="244" xr:uid="{76FC84D6-ECCF-4BD0-BD47-B125A4E11968}"/>
    <cellStyle name="Lien hypertexte visité 157" xfId="245" xr:uid="{C5DE04C9-D383-46B7-AC94-FD4DA9A9806A}"/>
    <cellStyle name="Lien hypertexte visité 158" xfId="246" xr:uid="{E34114CB-C6FF-4A6E-A96F-33D954F70358}"/>
    <cellStyle name="Lien hypertexte visité 159" xfId="247" xr:uid="{E4B82E56-7EC2-4C54-B2F4-F3DAB1DD33AF}"/>
    <cellStyle name="Lien hypertexte visité 16" xfId="248" xr:uid="{43DB8BC2-6544-41F5-9418-BF7244928D2C}"/>
    <cellStyle name="Lien hypertexte visité 160" xfId="249" xr:uid="{566D294E-C20E-4A42-900A-19FEE22EC21C}"/>
    <cellStyle name="Lien hypertexte visité 161" xfId="250" xr:uid="{124C4E0A-47A2-4246-8951-B5964F66B9A1}"/>
    <cellStyle name="Lien hypertexte visité 162" xfId="251" xr:uid="{C0FD301C-8582-4F93-802D-5008060EF14C}"/>
    <cellStyle name="Lien hypertexte visité 163" xfId="252" xr:uid="{01A34BC3-ACF4-452C-B51A-A32913D5F52F}"/>
    <cellStyle name="Lien hypertexte visité 164" xfId="253" xr:uid="{614AF52E-BE83-44EA-844A-B25A74734D90}"/>
    <cellStyle name="Lien hypertexte visité 165" xfId="254" xr:uid="{34037C8C-0758-409D-B453-559A3603BAC9}"/>
    <cellStyle name="Lien hypertexte visité 166" xfId="255" xr:uid="{F3B15D19-7151-4E9E-8612-ACFA2400FDD3}"/>
    <cellStyle name="Lien hypertexte visité 167" xfId="256" xr:uid="{5DE3E414-9814-4CF1-BA70-606D2869A271}"/>
    <cellStyle name="Lien hypertexte visité 168" xfId="257" xr:uid="{73E242F8-3686-4EDB-9A30-071302F5B30B}"/>
    <cellStyle name="Lien hypertexte visité 169" xfId="258" xr:uid="{B1A87BB2-D84B-496B-800E-D1022713BFF7}"/>
    <cellStyle name="Lien hypertexte visité 17" xfId="259" xr:uid="{51A22424-0D6C-4634-9FB8-4B1B0EB0CCF1}"/>
    <cellStyle name="Lien hypertexte visité 18" xfId="260" xr:uid="{7425BEDD-9472-4DCE-9F21-90466726A622}"/>
    <cellStyle name="Lien hypertexte visité 19" xfId="261" xr:uid="{BB3909C0-DE2D-4E7A-B632-799C768DF038}"/>
    <cellStyle name="Lien hypertexte visité 2" xfId="262" xr:uid="{3FD449A5-01D8-4B9D-A9A1-051B0C20F0A5}"/>
    <cellStyle name="Lien hypertexte visité 20" xfId="263" xr:uid="{A9F553B5-C96F-42D6-807D-09B06F4B865B}"/>
    <cellStyle name="Lien hypertexte visité 21" xfId="264" xr:uid="{3F2303E3-7C8F-45D0-9E68-BD31E7F4D5E9}"/>
    <cellStyle name="Lien hypertexte visité 22" xfId="265" xr:uid="{84BE9980-85BC-418A-887A-9AEDCCB11434}"/>
    <cellStyle name="Lien hypertexte visité 23" xfId="266" xr:uid="{3A2A00BB-7EE7-426F-95C7-1E25BAAC236C}"/>
    <cellStyle name="Lien hypertexte visité 24" xfId="267" xr:uid="{DD568CE0-4C5A-4FFE-A39C-0A7D322851E6}"/>
    <cellStyle name="Lien hypertexte visité 25" xfId="268" xr:uid="{1CABABE1-9D16-4B97-B5A7-324833E2F9DF}"/>
    <cellStyle name="Lien hypertexte visité 26" xfId="269" xr:uid="{11043B19-06F2-4301-95FB-260D5A7EBDFD}"/>
    <cellStyle name="Lien hypertexte visité 27" xfId="270" xr:uid="{3E131665-769B-48A1-A6A8-37881A0EA074}"/>
    <cellStyle name="Lien hypertexte visité 28" xfId="271" xr:uid="{1F9BB059-C9D3-47B5-A03D-3B7F51747958}"/>
    <cellStyle name="Lien hypertexte visité 29" xfId="272" xr:uid="{FB885188-63EA-47AF-A941-38AF7FF895E5}"/>
    <cellStyle name="Lien hypertexte visité 3" xfId="273" xr:uid="{39BF62DC-A2A6-4AAB-B3D4-3B244E0B9116}"/>
    <cellStyle name="Lien hypertexte visité 30" xfId="274" xr:uid="{23C2EA9C-3AE1-40F1-BC28-B20F3ED4E38A}"/>
    <cellStyle name="Lien hypertexte visité 31" xfId="275" xr:uid="{BA63FD34-1E2D-4C9C-8C5B-C01AAC3C932B}"/>
    <cellStyle name="Lien hypertexte visité 32" xfId="276" xr:uid="{B28AA1A9-A8C5-4074-AD78-2F34F031067D}"/>
    <cellStyle name="Lien hypertexte visité 33" xfId="277" xr:uid="{8056DE03-69E6-44E6-9031-931C1CE72BA4}"/>
    <cellStyle name="Lien hypertexte visité 34" xfId="278" xr:uid="{F48A9025-F10E-41E3-A572-A8C72617AF77}"/>
    <cellStyle name="Lien hypertexte visité 35" xfId="279" xr:uid="{97779A91-1217-42D9-B685-ABF61903CC8F}"/>
    <cellStyle name="Lien hypertexte visité 36" xfId="280" xr:uid="{4E904BCB-1228-49C4-A0F4-F7EF2FB02001}"/>
    <cellStyle name="Lien hypertexte visité 37" xfId="281" xr:uid="{132C0DD8-56AD-47C1-9B93-770B28DAA842}"/>
    <cellStyle name="Lien hypertexte visité 38" xfId="282" xr:uid="{BD8B1299-0536-40A0-9858-09AEC7EF191C}"/>
    <cellStyle name="Lien hypertexte visité 39" xfId="283" xr:uid="{EFD85D2E-5E84-41BC-AEC4-059690E40A76}"/>
    <cellStyle name="Lien hypertexte visité 4" xfId="284" xr:uid="{DBC0AABD-1EF6-4F24-AF3C-98E221F39D8F}"/>
    <cellStyle name="Lien hypertexte visité 40" xfId="285" xr:uid="{247B3937-8935-4701-9F97-EBC67FA30F31}"/>
    <cellStyle name="Lien hypertexte visité 41" xfId="286" xr:uid="{9745BE50-0529-464D-A4C8-0D55322CAFB9}"/>
    <cellStyle name="Lien hypertexte visité 42" xfId="287" xr:uid="{3EFBC4C2-EB37-42AC-87B5-D22E1DE737A9}"/>
    <cellStyle name="Lien hypertexte visité 43" xfId="288" xr:uid="{838BDD98-39C1-4C81-9DB7-5FCAF08511B7}"/>
    <cellStyle name="Lien hypertexte visité 44" xfId="289" xr:uid="{E3C6052E-CC5E-43BD-BE59-2ED2B9E1F174}"/>
    <cellStyle name="Lien hypertexte visité 45" xfId="290" xr:uid="{9944D094-6D18-446E-847C-44E15F8C10F2}"/>
    <cellStyle name="Lien hypertexte visité 46" xfId="291" xr:uid="{6E422BF6-2537-48C5-932C-BB99D0E42963}"/>
    <cellStyle name="Lien hypertexte visité 47" xfId="292" xr:uid="{DA12AE93-8D5C-40A6-B5AE-47744AC68ECE}"/>
    <cellStyle name="Lien hypertexte visité 48" xfId="293" xr:uid="{B1EF3358-5C9F-4B24-9462-6F7024911D76}"/>
    <cellStyle name="Lien hypertexte visité 49" xfId="294" xr:uid="{1A33E715-B0EB-467C-9B5A-417569F76A7F}"/>
    <cellStyle name="Lien hypertexte visité 5" xfId="295" xr:uid="{5936186A-6DA6-43A6-8F42-36B9D7B3DF8D}"/>
    <cellStyle name="Lien hypertexte visité 50" xfId="296" xr:uid="{E87ED4B5-99AE-4436-8696-76BD424301D9}"/>
    <cellStyle name="Lien hypertexte visité 51" xfId="297" xr:uid="{2FE575F0-CD90-4D5D-A6FD-E0617E8DF18D}"/>
    <cellStyle name="Lien hypertexte visité 52" xfId="298" xr:uid="{DEEA840F-3D26-4016-8BC1-C080A2DE4EEC}"/>
    <cellStyle name="Lien hypertexte visité 53" xfId="299" xr:uid="{29456093-3DCA-4146-A16F-28B048230A64}"/>
    <cellStyle name="Lien hypertexte visité 54" xfId="300" xr:uid="{4D0CE7E4-1D5E-4A32-9F66-2D970EEBE82E}"/>
    <cellStyle name="Lien hypertexte visité 55" xfId="301" xr:uid="{ACCAA935-512B-4963-B1F8-E33A233E9C33}"/>
    <cellStyle name="Lien hypertexte visité 56" xfId="302" xr:uid="{EAD5DF58-512E-4EBE-8FD1-143E2F92E96E}"/>
    <cellStyle name="Lien hypertexte visité 57" xfId="303" xr:uid="{ACC83BA4-9E9C-40C2-9ADA-EB245C3517F6}"/>
    <cellStyle name="Lien hypertexte visité 58" xfId="304" xr:uid="{DF1D6498-34B2-4749-A425-33CE16990A40}"/>
    <cellStyle name="Lien hypertexte visité 59" xfId="305" xr:uid="{A03E1A26-6916-488F-A786-0C989D370613}"/>
    <cellStyle name="Lien hypertexte visité 6" xfId="306" xr:uid="{7449F82D-7D6E-46A2-A7AE-340CC71C227B}"/>
    <cellStyle name="Lien hypertexte visité 60" xfId="307" xr:uid="{41C332BA-A617-4DCF-8E46-932432F0FCA4}"/>
    <cellStyle name="Lien hypertexte visité 61" xfId="308" xr:uid="{CB4691C5-9290-4370-9020-C1680DBEA77D}"/>
    <cellStyle name="Lien hypertexte visité 62" xfId="309" xr:uid="{765DEA7D-8B0A-48F4-9F60-74D359771D08}"/>
    <cellStyle name="Lien hypertexte visité 63" xfId="310" xr:uid="{0AF9299E-9FE1-4982-8C5E-B58981E113D8}"/>
    <cellStyle name="Lien hypertexte visité 64" xfId="311" xr:uid="{D81D345E-1D67-4A7F-800E-0135769A3F93}"/>
    <cellStyle name="Lien hypertexte visité 65" xfId="312" xr:uid="{492608C7-F4A6-4B6B-B2E3-9763EB9E0323}"/>
    <cellStyle name="Lien hypertexte visité 66" xfId="313" xr:uid="{CE37777C-9E64-4ABB-B6B0-B61FD0E5AAD0}"/>
    <cellStyle name="Lien hypertexte visité 67" xfId="314" xr:uid="{59314B96-2672-4F0C-A046-B5BFDA6BDBC7}"/>
    <cellStyle name="Lien hypertexte visité 68" xfId="315" xr:uid="{79C49AA8-31CA-4655-8AF3-41FB0C0FB759}"/>
    <cellStyle name="Lien hypertexte visité 69" xfId="316" xr:uid="{6F696A11-F0C6-4A63-932C-903A4D1B1F23}"/>
    <cellStyle name="Lien hypertexte visité 7" xfId="317" xr:uid="{D03B4E2F-FB2A-4FD8-996E-EF02F32B24C5}"/>
    <cellStyle name="Lien hypertexte visité 70" xfId="318" xr:uid="{15F12177-A19F-4B32-BD32-33D434DB0FEF}"/>
    <cellStyle name="Lien hypertexte visité 71" xfId="319" xr:uid="{FFD6440D-D63D-41CB-8A4C-746BD6C87769}"/>
    <cellStyle name="Lien hypertexte visité 72" xfId="320" xr:uid="{0E484A10-0F10-4F93-AB45-C07791FD739E}"/>
    <cellStyle name="Lien hypertexte visité 73" xfId="321" xr:uid="{05C960EB-C216-4EC7-AB90-C049E395D75D}"/>
    <cellStyle name="Lien hypertexte visité 74" xfId="322" xr:uid="{44A0CE70-C930-4E61-83C0-0D6E6A35F56D}"/>
    <cellStyle name="Lien hypertexte visité 75" xfId="323" xr:uid="{129420EE-8A67-4CB8-9D9C-2086F99D681F}"/>
    <cellStyle name="Lien hypertexte visité 76" xfId="324" xr:uid="{8A4B7223-F7E9-48AC-AEC1-BCBB2A819F95}"/>
    <cellStyle name="Lien hypertexte visité 77" xfId="325" xr:uid="{0DA36953-75DF-43A5-86F6-F99AD0417441}"/>
    <cellStyle name="Lien hypertexte visité 78" xfId="326" xr:uid="{8526DF23-AA90-42F6-B50E-2F489D7FFBC2}"/>
    <cellStyle name="Lien hypertexte visité 79" xfId="327" xr:uid="{D88D3559-E4EF-43E8-813A-46D9E19F2D60}"/>
    <cellStyle name="Lien hypertexte visité 8" xfId="328" xr:uid="{3E592136-7135-4978-A4F0-26B861F5E658}"/>
    <cellStyle name="Lien hypertexte visité 80" xfId="329" xr:uid="{38F96628-0174-4776-99B1-A9AF774050E7}"/>
    <cellStyle name="Lien hypertexte visité 81" xfId="330" xr:uid="{5661EB9D-897C-4D8B-8BC8-5E234ABFE0A4}"/>
    <cellStyle name="Lien hypertexte visité 82" xfId="331" xr:uid="{AF9C93A0-A392-41B7-9DBD-1A37D9CD9D45}"/>
    <cellStyle name="Lien hypertexte visité 83" xfId="332" xr:uid="{5034102B-1C6F-45F3-8407-F1ADFBD54B80}"/>
    <cellStyle name="Lien hypertexte visité 84" xfId="333" xr:uid="{30C6D646-2852-44D0-ADBC-EE1ADB096C40}"/>
    <cellStyle name="Lien hypertexte visité 85" xfId="334" xr:uid="{8ED3A724-1F23-4B18-964E-762286EE8059}"/>
    <cellStyle name="Lien hypertexte visité 86" xfId="335" xr:uid="{548BDFD3-1291-406E-816A-926BC9A7BCF0}"/>
    <cellStyle name="Lien hypertexte visité 87" xfId="336" xr:uid="{50A24C39-4B74-43D1-815A-4BC99EA8A34E}"/>
    <cellStyle name="Lien hypertexte visité 88" xfId="337" xr:uid="{108F79A7-2AF5-43E9-B0B6-A667FA635DF3}"/>
    <cellStyle name="Lien hypertexte visité 89" xfId="338" xr:uid="{48D623E0-CE21-4B86-A23D-F0AB8328396F}"/>
    <cellStyle name="Lien hypertexte visité 9" xfId="339" xr:uid="{DDFF1E07-698E-41D6-B661-A23F8B2840B2}"/>
    <cellStyle name="Lien hypertexte visité 90" xfId="340" xr:uid="{E911F39A-ADBD-40A4-BBF2-6C517F61853A}"/>
    <cellStyle name="Lien hypertexte visité 91" xfId="341" xr:uid="{7A7906A9-A3EE-4B43-BE35-9652EC4D0807}"/>
    <cellStyle name="Lien hypertexte visité 92" xfId="342" xr:uid="{74CE66BA-F211-44DB-B025-6A63CD901BBA}"/>
    <cellStyle name="Lien hypertexte visité 93" xfId="343" xr:uid="{9EC35081-7121-4EDE-B7D5-FF9F04B1D823}"/>
    <cellStyle name="Lien hypertexte visité 94" xfId="344" xr:uid="{CEA891C1-7E23-445C-A697-45CD5A51641D}"/>
    <cellStyle name="Lien hypertexte visité 95" xfId="345" xr:uid="{25B6CF99-B2BB-496D-AB65-25A871D19294}"/>
    <cellStyle name="Lien hypertexte visité 96" xfId="346" xr:uid="{902B3EF3-D330-4044-AE89-80D3BE8D75A2}"/>
    <cellStyle name="Lien hypertexte visité 97" xfId="347" xr:uid="{14FB09B9-4F99-4BF6-B5CB-AE5580FC353E}"/>
    <cellStyle name="Lien hypertexte visité 98" xfId="348" xr:uid="{79E29CEB-6940-4450-8F48-062A7D7AC7EA}"/>
    <cellStyle name="Lien hypertexte visité 99" xfId="349" xr:uid="{AD4E710C-12F2-471C-8A52-EA78355DDB49}"/>
    <cellStyle name="ligne blanche" xfId="350" xr:uid="{450DD2B9-D1F7-4432-8367-2C8EF760ECFA}"/>
    <cellStyle name="ligne blanche 2" xfId="351" xr:uid="{2E61C744-950C-44BE-910B-304392871D4E}"/>
    <cellStyle name="ligne tétière épaisse" xfId="352" xr:uid="{CD563930-B086-4E38-AA6A-0C8BCA2969ED}"/>
    <cellStyle name="Ligne tétière interne" xfId="353" xr:uid="{26ED63A1-8EF0-4BD0-A354-142368FCC867}"/>
    <cellStyle name="Monétaire 2" xfId="354" xr:uid="{4BC493D5-D43B-47D4-BF38-292632E5C0FE}"/>
    <cellStyle name="Monétaire 3" xfId="355" xr:uid="{1BCB2934-35B7-44DB-93E6-EA9FAF0C4640}"/>
    <cellStyle name="niveaux" xfId="356" xr:uid="{81D94926-3A1C-4FBF-B2E7-3CA88E5CD417}"/>
    <cellStyle name="Normal" xfId="0" builtinId="0"/>
    <cellStyle name="Normal 2" xfId="357" xr:uid="{3D426DC6-C31C-4A74-8C4F-5C0C72F56CBF}"/>
    <cellStyle name="Normal 2 2" xfId="358" xr:uid="{628BD43B-C3C4-46EC-83A1-D0E10D4D88A9}"/>
    <cellStyle name="Normal 2 3" xfId="359" xr:uid="{C044C6D1-F6B6-416D-8548-BF76FD14F3D5}"/>
    <cellStyle name="Normal 3" xfId="360" xr:uid="{C66522E3-55AA-4427-A1C7-BA83CBD1B68D}"/>
    <cellStyle name="Normal 3 2" xfId="361" xr:uid="{76CD95EE-102C-4D79-9963-07DE38C04D86}"/>
    <cellStyle name="Normal 4" xfId="362" xr:uid="{D2B30B63-710F-4D7E-8F91-7F990AD3D496}"/>
    <cellStyle name="Normal 5" xfId="363" xr:uid="{9DD29A47-FCA0-4A39-8AFE-C72DB7E776B8}"/>
    <cellStyle name="Normal 5 2" xfId="364" xr:uid="{1D6E3521-0FFB-432E-B1F0-86FB7C57BE85}"/>
    <cellStyle name="Normal 6" xfId="365" xr:uid="{482547D0-31B4-4D76-AFDA-CB1A5CE5C4AE}"/>
    <cellStyle name="Normal 6 2" xfId="366" xr:uid="{06153FA4-0A7C-4E23-830E-13BE74612748}"/>
    <cellStyle name="Normal 7" xfId="367" xr:uid="{713709CE-E3D7-4CE3-A6D4-30E2BC1E8CAD}"/>
    <cellStyle name="Normal_2001-...." xfId="368" xr:uid="{4CA8875B-FAD6-4331-B1B7-BA5E462E1B30}"/>
    <cellStyle name="Normal_CARDAT" xfId="369" xr:uid="{6DE44C2F-C9B1-4B2D-95E5-EB575B53F4EC}"/>
    <cellStyle name="Normal_COCA" xfId="370" xr:uid="{71F511F8-6A33-41F8-A136-6BF8D4602E4F}"/>
    <cellStyle name="Numéro tableau" xfId="371" xr:uid="{7DDB6127-8E81-40B8-AEE0-A1EEB5C5E90F}"/>
    <cellStyle name="Source" xfId="372" xr:uid="{8CD853C6-AF51-4E8F-937C-756BA56F1FBB}"/>
    <cellStyle name="Sous-titre à droite" xfId="373" xr:uid="{CBBCDC0F-127E-467C-9149-35E05DC516FB}"/>
    <cellStyle name="Sous-titre gauche" xfId="374" xr:uid="{108234FB-87C9-417B-8852-C8221D9926DC}"/>
    <cellStyle name="texte et données" xfId="375" xr:uid="{BB1690C5-5C33-48A3-BEC4-B2BC65F4946E}"/>
    <cellStyle name="texte gras" xfId="376" xr:uid="{072C749B-9940-4D67-953D-71C74C697180}"/>
    <cellStyle name="texte gras 2" xfId="377" xr:uid="{92CF125D-7998-4C24-9E63-8C315785DF09}"/>
    <cellStyle name="texte gras centré" xfId="378" xr:uid="{6DDB2099-B5E7-4980-8A3C-73B442DBC2EC}"/>
    <cellStyle name="texte gras centré 2" xfId="379" xr:uid="{ABE9AEC3-0CD8-4B67-B228-15FA1F131269}"/>
    <cellStyle name="texte tétière" xfId="380" xr:uid="{3A621E0B-E4CC-4976-A07D-64F3B588B838}"/>
    <cellStyle name="Titre 2" xfId="381" xr:uid="{1588B6DC-1C57-40C5-BB5F-7DAA45DB2726}"/>
    <cellStyle name="total centré" xfId="382" xr:uid="{32925ACB-806D-4885-BB66-0A83EC5245EC}"/>
    <cellStyle name="total centré 2" xfId="383" xr:uid="{0344294B-6B02-49FE-B8D2-5389972356E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355600</xdr:colOff>
      <xdr:row>0</xdr:row>
      <xdr:rowOff>0</xdr:rowOff>
    </xdr:from>
    <xdr:to>
      <xdr:col>23</xdr:col>
      <xdr:colOff>0</xdr:colOff>
      <xdr:row>1</xdr:row>
      <xdr:rowOff>31750</xdr:rowOff>
    </xdr:to>
    <xdr:pic>
      <xdr:nvPicPr>
        <xdr:cNvPr id="8645" name="Picture 3" descr="logo stat-ge">
          <a:extLst>
            <a:ext uri="{FF2B5EF4-FFF2-40B4-BE49-F238E27FC236}">
              <a16:creationId xmlns:a16="http://schemas.microsoft.com/office/drawing/2014/main" id="{30C9EC69-0CFC-1899-DCBA-652469B2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50800</xdr:colOff>
      <xdr:row>0</xdr:row>
      <xdr:rowOff>0</xdr:rowOff>
    </xdr:from>
    <xdr:to>
      <xdr:col>18</xdr:col>
      <xdr:colOff>400050</xdr:colOff>
      <xdr:row>1</xdr:row>
      <xdr:rowOff>31750</xdr:rowOff>
    </xdr:to>
    <xdr:pic>
      <xdr:nvPicPr>
        <xdr:cNvPr id="9266" name="Picture 3" descr="logo stat-ge">
          <a:extLst>
            <a:ext uri="{FF2B5EF4-FFF2-40B4-BE49-F238E27FC236}">
              <a16:creationId xmlns:a16="http://schemas.microsoft.com/office/drawing/2014/main" id="{79DBC9BF-83D5-8D81-8F52-FA0E71042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8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50800</xdr:colOff>
      <xdr:row>0</xdr:row>
      <xdr:rowOff>0</xdr:rowOff>
    </xdr:from>
    <xdr:to>
      <xdr:col>20</xdr:col>
      <xdr:colOff>431800</xdr:colOff>
      <xdr:row>1</xdr:row>
      <xdr:rowOff>31750</xdr:rowOff>
    </xdr:to>
    <xdr:pic>
      <xdr:nvPicPr>
        <xdr:cNvPr id="11314" name="Picture 3" descr="logo stat-ge">
          <a:extLst>
            <a:ext uri="{FF2B5EF4-FFF2-40B4-BE49-F238E27FC236}">
              <a16:creationId xmlns:a16="http://schemas.microsoft.com/office/drawing/2014/main" id="{F03DACAF-E9C1-BC90-46A6-CF3ED9583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9100" y="0"/>
          <a:ext cx="7620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311150</xdr:colOff>
      <xdr:row>0</xdr:row>
      <xdr:rowOff>0</xdr:rowOff>
    </xdr:from>
    <xdr:to>
      <xdr:col>21</xdr:col>
      <xdr:colOff>311150</xdr:colOff>
      <xdr:row>1</xdr:row>
      <xdr:rowOff>31750</xdr:rowOff>
    </xdr:to>
    <xdr:pic>
      <xdr:nvPicPr>
        <xdr:cNvPr id="7513" name="Picture 3" descr="logo stat-ge">
          <a:extLst>
            <a:ext uri="{FF2B5EF4-FFF2-40B4-BE49-F238E27FC236}">
              <a16:creationId xmlns:a16="http://schemas.microsoft.com/office/drawing/2014/main" id="{E27B7721-D4A5-4422-0E3A-EA200F00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1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4254C-FFC1-4F6E-8A1C-7F62567BD1CE}">
  <dimension ref="A1:AC97"/>
  <sheetViews>
    <sheetView tabSelected="1" zoomScaleNormal="100" workbookViewId="0">
      <pane xSplit="1" ySplit="20" topLeftCell="B84" activePane="bottomRight" state="frozen"/>
      <selection pane="topRight" activeCell="B1" sqref="B1"/>
      <selection pane="bottomLeft" activeCell="A21" sqref="A21"/>
      <selection pane="bottomRight" activeCell="X1" sqref="X1"/>
    </sheetView>
  </sheetViews>
  <sheetFormatPr baseColWidth="10" defaultColWidth="11.1640625" defaultRowHeight="10.199999999999999" x14ac:dyDescent="0.2"/>
  <cols>
    <col min="1" max="1" width="19.1640625" style="2" customWidth="1"/>
    <col min="2" max="2" width="10" style="2" customWidth="1"/>
    <col min="3" max="3" width="2" style="2" customWidth="1"/>
    <col min="4" max="4" width="10" style="2" customWidth="1"/>
    <col min="5" max="5" width="2" style="2" customWidth="1"/>
    <col min="6" max="6" width="10" style="2" customWidth="1"/>
    <col min="7" max="7" width="2" style="2" customWidth="1"/>
    <col min="8" max="8" width="10" style="2" customWidth="1"/>
    <col min="9" max="9" width="2" style="2" customWidth="1"/>
    <col min="10" max="10" width="10" style="2" customWidth="1"/>
    <col min="11" max="11" width="3" style="2" customWidth="1"/>
    <col min="12" max="12" width="10" style="2" customWidth="1"/>
    <col min="13" max="13" width="2" style="2" customWidth="1"/>
    <col min="14" max="14" width="10" style="2" customWidth="1"/>
    <col min="15" max="15" width="2" style="2" customWidth="1"/>
    <col min="16" max="16" width="10" style="2" customWidth="1"/>
    <col min="17" max="17" width="3" style="2" customWidth="1"/>
    <col min="18" max="18" width="10" style="2" customWidth="1"/>
    <col min="19" max="19" width="2" style="2" customWidth="1"/>
    <col min="20" max="20" width="10" style="2" customWidth="1"/>
    <col min="21" max="21" width="3" style="2" customWidth="1"/>
    <col min="22" max="22" width="10" style="2" customWidth="1"/>
    <col min="23" max="23" width="2" style="2" customWidth="1"/>
    <col min="24" max="24" width="11.1640625" style="2"/>
    <col min="25" max="25" width="1.1640625" style="2" customWidth="1"/>
    <col min="26" max="27" width="11.1640625" style="2"/>
    <col min="28" max="28" width="4" style="2" customWidth="1"/>
    <col min="29" max="16384" width="11.1640625" style="2"/>
  </cols>
  <sheetData>
    <row r="1" spans="1:23" ht="34.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5.0999999999999996" customHeight="1" thickBo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s="11" customFormat="1" ht="40.200000000000003" customHeight="1" x14ac:dyDescent="0.35">
      <c r="A3" s="86" t="s">
        <v>30</v>
      </c>
      <c r="B3" s="87"/>
      <c r="C3" s="87"/>
      <c r="D3" s="87"/>
    </row>
    <row r="4" spans="1:23" s="11" customFormat="1" ht="15" customHeight="1" x14ac:dyDescent="0.3">
      <c r="A4" s="1" t="s">
        <v>41</v>
      </c>
      <c r="W4" s="29" t="s">
        <v>12</v>
      </c>
    </row>
    <row r="5" spans="1:23" s="3" customFormat="1" ht="16.2" customHeight="1" x14ac:dyDescent="0.3">
      <c r="A5" s="3" t="s">
        <v>36</v>
      </c>
      <c r="W5" s="13" t="s">
        <v>29</v>
      </c>
    </row>
    <row r="6" spans="1:23" customFormat="1" ht="4.2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1"/>
      <c r="S6" s="41"/>
      <c r="T6" s="6"/>
      <c r="U6" s="6"/>
      <c r="V6" s="6"/>
      <c r="W6" s="6"/>
    </row>
    <row r="7" spans="1:23" customFormat="1" ht="4.2" customHeight="1" x14ac:dyDescent="0.2">
      <c r="R7" s="2"/>
      <c r="S7" s="2"/>
    </row>
    <row r="8" spans="1:23" customFormat="1" ht="12" customHeight="1" x14ac:dyDescent="0.2">
      <c r="J8" s="4" t="s">
        <v>40</v>
      </c>
      <c r="L8" s="8"/>
      <c r="M8" s="8"/>
      <c r="N8" s="8"/>
      <c r="O8" s="8"/>
      <c r="P8" s="2"/>
      <c r="Q8" s="2"/>
      <c r="R8" s="2"/>
      <c r="S8" s="2"/>
      <c r="T8" s="9"/>
      <c r="U8" s="9"/>
      <c r="V8" s="2"/>
      <c r="W8" s="2"/>
    </row>
    <row r="9" spans="1:23" customFormat="1" ht="4.2" customHeight="1" x14ac:dyDescent="0.2">
      <c r="B9" s="6"/>
      <c r="C9" s="6"/>
      <c r="D9" s="6"/>
      <c r="E9" s="6"/>
      <c r="F9" s="6"/>
      <c r="G9" s="6"/>
      <c r="H9" s="6"/>
      <c r="I9" s="6"/>
      <c r="J9" s="6"/>
      <c r="K9" s="8"/>
      <c r="L9" s="8"/>
      <c r="M9" s="8"/>
      <c r="N9" s="8"/>
      <c r="O9" s="8"/>
      <c r="P9" s="8"/>
      <c r="Q9" s="8"/>
      <c r="R9" s="17"/>
      <c r="S9" s="17"/>
      <c r="T9" s="8"/>
      <c r="U9" s="8"/>
      <c r="V9" s="8"/>
      <c r="W9" s="8"/>
    </row>
    <row r="10" spans="1:23" customFormat="1" ht="4.2" customHeight="1" x14ac:dyDescent="0.2">
      <c r="L10" s="8"/>
      <c r="M10" s="8"/>
      <c r="N10" s="8"/>
      <c r="O10" s="8"/>
      <c r="P10" s="8"/>
      <c r="Q10" s="8"/>
      <c r="R10" s="17"/>
      <c r="S10" s="17"/>
      <c r="T10" s="8"/>
      <c r="U10" s="8"/>
      <c r="V10" s="8"/>
      <c r="W10" s="8"/>
    </row>
    <row r="11" spans="1:23" customFormat="1" ht="12" customHeight="1" x14ac:dyDescent="0.2">
      <c r="D11" s="4"/>
      <c r="E11" s="8"/>
      <c r="F11" s="8"/>
      <c r="G11" s="8"/>
      <c r="H11" s="9"/>
      <c r="I11" s="8"/>
      <c r="J11" s="60" t="s">
        <v>1</v>
      </c>
      <c r="K11" s="8"/>
      <c r="L11" s="8"/>
      <c r="M11" s="8"/>
      <c r="N11" s="8"/>
      <c r="O11" s="8"/>
      <c r="P11" s="4" t="s">
        <v>10</v>
      </c>
      <c r="Q11" s="2"/>
      <c r="R11" s="2"/>
      <c r="S11" s="2"/>
      <c r="T11" s="9"/>
      <c r="U11" s="9"/>
      <c r="V11" s="9" t="s">
        <v>1</v>
      </c>
      <c r="W11" s="2"/>
    </row>
    <row r="12" spans="1:23" customFormat="1" ht="4.2" customHeight="1" x14ac:dyDescent="0.2">
      <c r="B12" s="8"/>
      <c r="C12" s="8"/>
      <c r="D12" s="8"/>
      <c r="E12" s="8"/>
      <c r="F12" s="84"/>
      <c r="G12" s="84"/>
      <c r="H12" s="84"/>
      <c r="I12" s="84"/>
      <c r="J12" s="84"/>
      <c r="K12" s="8"/>
      <c r="L12" s="84"/>
      <c r="M12" s="84"/>
      <c r="N12" s="84"/>
      <c r="O12" s="84"/>
      <c r="P12" s="84"/>
      <c r="Q12" s="8"/>
      <c r="R12" s="26"/>
      <c r="S12" s="26"/>
      <c r="T12" s="84"/>
      <c r="U12" s="84"/>
      <c r="V12" s="84"/>
      <c r="W12" s="84"/>
    </row>
    <row r="13" spans="1:23" customFormat="1" ht="4.2" customHeight="1" x14ac:dyDescent="0.2"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17"/>
      <c r="S13" s="17"/>
      <c r="T13" s="8"/>
      <c r="U13" s="8"/>
      <c r="V13" s="8"/>
      <c r="W13" s="8"/>
    </row>
    <row r="14" spans="1:23" customFormat="1" ht="22.8" x14ac:dyDescent="0.3">
      <c r="A14" s="7"/>
      <c r="B14" s="39" t="s">
        <v>14</v>
      </c>
      <c r="C14" s="39"/>
      <c r="D14" s="39" t="s">
        <v>15</v>
      </c>
      <c r="E14" s="35"/>
      <c r="F14" s="4"/>
      <c r="G14" s="4"/>
      <c r="H14" s="9" t="s">
        <v>31</v>
      </c>
      <c r="I14" s="2"/>
      <c r="J14" s="60" t="s">
        <v>39</v>
      </c>
      <c r="K14" s="4"/>
      <c r="L14" s="4"/>
      <c r="M14" s="4"/>
      <c r="N14" s="4" t="s">
        <v>31</v>
      </c>
      <c r="O14" s="2"/>
      <c r="P14" s="60" t="s">
        <v>39</v>
      </c>
      <c r="Q14" s="4"/>
      <c r="R14" s="4"/>
      <c r="S14" s="4"/>
      <c r="T14" s="4" t="s">
        <v>31</v>
      </c>
      <c r="U14" s="2"/>
      <c r="V14" s="60" t="s">
        <v>39</v>
      </c>
      <c r="W14" s="60"/>
    </row>
    <row r="15" spans="1:23" customFormat="1" ht="4.2" customHeight="1" x14ac:dyDescent="0.2">
      <c r="A15" s="7"/>
      <c r="B15" s="26"/>
      <c r="C15" s="26"/>
      <c r="D15" s="26"/>
      <c r="E15" s="4"/>
      <c r="F15" s="36"/>
      <c r="G15" s="36"/>
      <c r="H15" s="36"/>
      <c r="I15" s="35"/>
      <c r="J15" s="36"/>
      <c r="K15" s="35"/>
      <c r="L15" s="36"/>
      <c r="M15" s="36"/>
      <c r="N15" s="36"/>
      <c r="O15" s="35"/>
      <c r="P15" s="36"/>
      <c r="Q15" s="4"/>
      <c r="R15" s="36"/>
      <c r="S15" s="36"/>
      <c r="T15" s="37"/>
      <c r="U15" s="9"/>
      <c r="V15" s="38"/>
      <c r="W15" s="84"/>
    </row>
    <row r="16" spans="1:23" customFormat="1" ht="4.2" customHeight="1" x14ac:dyDescent="0.2">
      <c r="A16" s="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7"/>
      <c r="U16" s="7"/>
      <c r="V16" s="10"/>
      <c r="W16" s="10"/>
    </row>
    <row r="17" spans="1:29" customFormat="1" ht="11.25" customHeight="1" x14ac:dyDescent="0.2">
      <c r="A17" s="7"/>
      <c r="B17" s="23">
        <v>1000</v>
      </c>
      <c r="C17" s="23"/>
      <c r="D17" s="23">
        <v>1000</v>
      </c>
      <c r="E17" s="4"/>
      <c r="F17" s="23">
        <v>1000</v>
      </c>
      <c r="G17" s="23"/>
      <c r="H17" s="4"/>
      <c r="I17" s="4"/>
      <c r="J17" s="4"/>
      <c r="K17" s="4"/>
      <c r="L17" s="23">
        <v>1000</v>
      </c>
      <c r="M17" s="23"/>
      <c r="N17" s="4"/>
      <c r="O17" s="4"/>
      <c r="P17" s="4"/>
      <c r="Q17" s="4"/>
      <c r="R17" s="23">
        <v>1000</v>
      </c>
      <c r="S17" s="23"/>
      <c r="T17" s="7"/>
      <c r="U17" s="7"/>
      <c r="V17" s="10"/>
      <c r="W17" s="10"/>
    </row>
    <row r="18" spans="1:29" customFormat="1" ht="11.25" customHeight="1" x14ac:dyDescent="0.2">
      <c r="A18" s="7"/>
      <c r="B18" s="39" t="s">
        <v>22</v>
      </c>
      <c r="C18" s="39"/>
      <c r="D18" s="39" t="s">
        <v>22</v>
      </c>
      <c r="E18" s="4"/>
      <c r="F18" s="39" t="s">
        <v>22</v>
      </c>
      <c r="G18" s="39"/>
      <c r="H18" s="4" t="s">
        <v>13</v>
      </c>
      <c r="I18" s="4"/>
      <c r="J18" s="4" t="s">
        <v>34</v>
      </c>
      <c r="K18" s="4"/>
      <c r="L18" s="39" t="s">
        <v>22</v>
      </c>
      <c r="M18" s="39"/>
      <c r="N18" s="4" t="s">
        <v>13</v>
      </c>
      <c r="O18" s="4"/>
      <c r="P18" s="4" t="s">
        <v>34</v>
      </c>
      <c r="Q18" s="4"/>
      <c r="R18" s="39" t="s">
        <v>22</v>
      </c>
      <c r="S18" s="39"/>
      <c r="T18" s="4" t="s">
        <v>13</v>
      </c>
      <c r="U18" s="4"/>
      <c r="V18" s="4" t="s">
        <v>34</v>
      </c>
      <c r="W18" s="4"/>
    </row>
    <row r="19" spans="1:29" customFormat="1" ht="4.2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41"/>
      <c r="S19" s="41"/>
      <c r="T19" s="6"/>
      <c r="U19" s="6"/>
      <c r="V19" s="6"/>
      <c r="W19" s="6"/>
    </row>
    <row r="20" spans="1:29" customFormat="1" ht="4.2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17"/>
      <c r="S20" s="17"/>
      <c r="T20" s="8"/>
      <c r="U20" s="8"/>
      <c r="V20" s="8"/>
      <c r="W20" s="8"/>
    </row>
    <row r="21" spans="1:29" s="24" customFormat="1" ht="20.100000000000001" customHeight="1" x14ac:dyDescent="0.2">
      <c r="A21" s="16">
        <v>2012</v>
      </c>
      <c r="B21" s="25">
        <v>18347.296000000002</v>
      </c>
      <c r="C21" s="25"/>
      <c r="D21" s="43">
        <v>158414.399</v>
      </c>
      <c r="E21" s="25"/>
      <c r="F21" s="25">
        <v>176761.69500000001</v>
      </c>
      <c r="G21" s="25"/>
      <c r="H21" s="43">
        <v>5634.279028125</v>
      </c>
      <c r="I21" s="43"/>
      <c r="J21" s="43">
        <v>413622.36629999999</v>
      </c>
      <c r="K21" s="77"/>
      <c r="L21" s="25">
        <v>70878.763999999996</v>
      </c>
      <c r="M21" s="25"/>
      <c r="N21" s="44">
        <v>2517.8972123359995</v>
      </c>
      <c r="O21" s="44"/>
      <c r="P21" s="44">
        <v>184993.57403999998</v>
      </c>
      <c r="R21" s="25">
        <v>247640.459</v>
      </c>
      <c r="S21" s="25"/>
      <c r="T21" s="44">
        <v>8152.1762404609999</v>
      </c>
      <c r="U21" s="44"/>
      <c r="V21" s="44">
        <v>598615.94033999997</v>
      </c>
      <c r="W21" s="44"/>
    </row>
    <row r="22" spans="1:29" ht="12" customHeight="1" x14ac:dyDescent="0.2">
      <c r="A22" s="15" t="s">
        <v>4</v>
      </c>
      <c r="B22" s="28">
        <v>4586.2929999999997</v>
      </c>
      <c r="C22" s="28"/>
      <c r="D22" s="33">
        <v>40225.377999999997</v>
      </c>
      <c r="E22" s="28"/>
      <c r="F22" s="18">
        <v>44811.670999999995</v>
      </c>
      <c r="G22" s="18"/>
      <c r="H22" s="33">
        <v>1428.372013125</v>
      </c>
      <c r="I22" s="33"/>
      <c r="J22" s="33">
        <v>104859.31013999999</v>
      </c>
      <c r="K22" s="32"/>
      <c r="L22" s="19">
        <v>18301.235000000001</v>
      </c>
      <c r="M22" s="19"/>
      <c r="N22" s="40">
        <v>650.13307213999997</v>
      </c>
      <c r="O22" s="40"/>
      <c r="P22" s="40">
        <v>47766.22335</v>
      </c>
      <c r="R22" s="18">
        <v>63112.905999999995</v>
      </c>
      <c r="S22" s="18"/>
      <c r="T22" s="40">
        <v>2078.5050852650002</v>
      </c>
      <c r="U22" s="40"/>
      <c r="V22" s="40">
        <v>152625.53349</v>
      </c>
      <c r="W22" s="40"/>
    </row>
    <row r="23" spans="1:29" ht="12" customHeight="1" x14ac:dyDescent="0.2">
      <c r="A23" s="15" t="s">
        <v>5</v>
      </c>
      <c r="B23" s="78">
        <v>4835.4769999999999</v>
      </c>
      <c r="C23" s="78"/>
      <c r="D23" s="79">
        <v>40462.898000000001</v>
      </c>
      <c r="E23" s="78"/>
      <c r="F23" s="80">
        <v>45298.375</v>
      </c>
      <c r="G23" s="80"/>
      <c r="H23" s="79">
        <v>1443.8857031250002</v>
      </c>
      <c r="I23" s="79"/>
      <c r="J23" s="79">
        <v>105998.19749999999</v>
      </c>
      <c r="K23" s="79"/>
      <c r="L23" s="78">
        <v>17939.163</v>
      </c>
      <c r="M23" s="78"/>
      <c r="N23" s="81">
        <v>637.27082641199991</v>
      </c>
      <c r="O23" s="81"/>
      <c r="P23" s="81">
        <v>46821.215429999997</v>
      </c>
      <c r="Q23" s="71"/>
      <c r="R23" s="80">
        <v>63237.538</v>
      </c>
      <c r="S23" s="80"/>
      <c r="T23" s="81">
        <v>2081.1565295370001</v>
      </c>
      <c r="U23" s="81"/>
      <c r="V23" s="81">
        <v>152819.41292999999</v>
      </c>
      <c r="W23" s="81"/>
    </row>
    <row r="24" spans="1:29" ht="12" customHeight="1" x14ac:dyDescent="0.2">
      <c r="A24" s="15" t="s">
        <v>6</v>
      </c>
      <c r="B24" s="28">
        <v>4575.4750000000004</v>
      </c>
      <c r="C24" s="28"/>
      <c r="D24" s="33">
        <v>38483.017999999996</v>
      </c>
      <c r="E24" s="28"/>
      <c r="F24" s="18">
        <v>43058.492999999995</v>
      </c>
      <c r="G24" s="18"/>
      <c r="H24" s="33">
        <v>1372.4894643750001</v>
      </c>
      <c r="I24" s="33"/>
      <c r="J24" s="33">
        <v>100756.87361999998</v>
      </c>
      <c r="K24" s="34"/>
      <c r="L24" s="19">
        <v>16289.423000000001</v>
      </c>
      <c r="M24" s="19"/>
      <c r="N24" s="40">
        <v>578.66546265199997</v>
      </c>
      <c r="O24" s="40"/>
      <c r="P24" s="40">
        <v>42515.394030000003</v>
      </c>
      <c r="R24" s="18">
        <v>59347.915999999997</v>
      </c>
      <c r="S24" s="18"/>
      <c r="T24" s="40">
        <v>1951.1549270270002</v>
      </c>
      <c r="U24" s="40"/>
      <c r="V24" s="40">
        <v>143272.26764999999</v>
      </c>
      <c r="W24" s="40"/>
    </row>
    <row r="25" spans="1:29" ht="12" customHeight="1" x14ac:dyDescent="0.2">
      <c r="A25" s="15" t="s">
        <v>7</v>
      </c>
      <c r="B25" s="28">
        <v>4350.0510000000004</v>
      </c>
      <c r="C25" s="28"/>
      <c r="D25" s="33">
        <v>39243.105000000003</v>
      </c>
      <c r="E25" s="28"/>
      <c r="F25" s="18">
        <v>43593.156000000003</v>
      </c>
      <c r="G25" s="18"/>
      <c r="H25" s="33">
        <v>1389.5318475000001</v>
      </c>
      <c r="I25" s="33"/>
      <c r="J25" s="33">
        <v>102007.98504</v>
      </c>
      <c r="K25" s="34"/>
      <c r="L25" s="28">
        <v>18348.942999999999</v>
      </c>
      <c r="M25" s="28"/>
      <c r="N25" s="40">
        <v>651.82785113199986</v>
      </c>
      <c r="O25" s="40"/>
      <c r="P25" s="40">
        <v>47890.741229999992</v>
      </c>
      <c r="R25" s="18">
        <v>61942.099000000002</v>
      </c>
      <c r="S25" s="18"/>
      <c r="T25" s="40">
        <v>2041.3596986319999</v>
      </c>
      <c r="U25" s="40"/>
      <c r="V25" s="40">
        <v>149898.72626999998</v>
      </c>
      <c r="W25" s="40"/>
    </row>
    <row r="26" spans="1:29" s="24" customFormat="1" ht="20.100000000000001" customHeight="1" x14ac:dyDescent="0.2">
      <c r="A26" s="98" t="s">
        <v>46</v>
      </c>
      <c r="B26" s="25">
        <v>16643.927</v>
      </c>
      <c r="C26" s="25"/>
      <c r="D26" s="43">
        <v>144601.92600000001</v>
      </c>
      <c r="E26" s="25"/>
      <c r="F26" s="43">
        <v>161245.853</v>
      </c>
      <c r="G26" s="43"/>
      <c r="H26" s="43">
        <v>5062.5070499586</v>
      </c>
      <c r="I26" s="96"/>
      <c r="J26" s="43">
        <v>374090.37896</v>
      </c>
      <c r="K26" s="96"/>
      <c r="L26" s="43">
        <v>73059.023000000001</v>
      </c>
      <c r="M26" s="43"/>
      <c r="N26" s="43">
        <v>2607.4765308699998</v>
      </c>
      <c r="O26" s="96"/>
      <c r="P26" s="43">
        <v>191414.64026000001</v>
      </c>
      <c r="Q26" s="96"/>
      <c r="R26" s="43">
        <v>234304.87599999999</v>
      </c>
      <c r="S26" s="43"/>
      <c r="T26" s="43">
        <v>7669.9835808285998</v>
      </c>
      <c r="U26" s="96"/>
      <c r="V26" s="43">
        <v>565505.01922000002</v>
      </c>
      <c r="W26" s="96"/>
      <c r="X26" s="25"/>
      <c r="Y26" s="25"/>
      <c r="Z26" s="25"/>
      <c r="AA26" s="99"/>
      <c r="AB26" s="99"/>
      <c r="AC26" s="99"/>
    </row>
    <row r="27" spans="1:29" ht="12" customHeight="1" x14ac:dyDescent="0.2">
      <c r="A27" s="100" t="s">
        <v>4</v>
      </c>
      <c r="B27" s="28">
        <v>3841.587</v>
      </c>
      <c r="C27" s="28"/>
      <c r="D27" s="33">
        <v>35744.855000000003</v>
      </c>
      <c r="E27" s="28"/>
      <c r="F27" s="18">
        <v>39586.442000000003</v>
      </c>
      <c r="G27" s="18"/>
      <c r="H27" s="33">
        <v>1242.8638503204002</v>
      </c>
      <c r="I27" s="90"/>
      <c r="J27" s="33">
        <v>91840.545440000002</v>
      </c>
      <c r="K27" s="91"/>
      <c r="L27" s="18">
        <v>17462.356</v>
      </c>
      <c r="M27" s="18"/>
      <c r="N27" s="40">
        <v>623.23148563999996</v>
      </c>
      <c r="O27" s="94"/>
      <c r="P27" s="40">
        <v>45751.372719999999</v>
      </c>
      <c r="Q27" s="97"/>
      <c r="R27" s="18">
        <v>57048.798000000003</v>
      </c>
      <c r="S27" s="18"/>
      <c r="T27" s="40">
        <v>1866.0953359604</v>
      </c>
      <c r="U27" s="94"/>
      <c r="V27" s="40">
        <v>137591.91816</v>
      </c>
      <c r="W27" s="94"/>
      <c r="X27" s="25"/>
      <c r="Y27" s="25"/>
      <c r="Z27" s="25"/>
      <c r="AA27" s="99"/>
      <c r="AB27" s="99"/>
      <c r="AC27" s="99"/>
    </row>
    <row r="28" spans="1:29" ht="12" customHeight="1" x14ac:dyDescent="0.2">
      <c r="A28" s="100" t="s">
        <v>5</v>
      </c>
      <c r="B28" s="18">
        <v>4337.8019999999997</v>
      </c>
      <c r="C28" s="18"/>
      <c r="D28" s="18">
        <v>37200.392</v>
      </c>
      <c r="E28" s="18"/>
      <c r="F28" s="18">
        <v>41538.194000000003</v>
      </c>
      <c r="G28" s="18"/>
      <c r="H28" s="20">
        <v>1304.1414464628001</v>
      </c>
      <c r="I28" s="90"/>
      <c r="J28" s="18">
        <v>96368.610079999999</v>
      </c>
      <c r="K28" s="91"/>
      <c r="L28" s="18">
        <v>18536.887999999999</v>
      </c>
      <c r="M28" s="18"/>
      <c r="N28" s="18">
        <v>661.58153271999993</v>
      </c>
      <c r="O28" s="91"/>
      <c r="P28" s="18">
        <v>48566.646560000001</v>
      </c>
      <c r="Q28" s="91"/>
      <c r="R28" s="18">
        <v>60075.082000000002</v>
      </c>
      <c r="S28" s="18"/>
      <c r="T28" s="40">
        <v>1965.7229791827999</v>
      </c>
      <c r="U28" s="94"/>
      <c r="V28" s="18">
        <v>144935.25664000001</v>
      </c>
      <c r="W28" s="91"/>
      <c r="X28" s="25"/>
      <c r="Y28" s="25"/>
      <c r="Z28" s="25"/>
      <c r="AA28" s="99"/>
      <c r="AB28" s="99"/>
      <c r="AC28" s="99"/>
    </row>
    <row r="29" spans="1:29" ht="12" customHeight="1" x14ac:dyDescent="0.2">
      <c r="A29" s="100" t="s">
        <v>6</v>
      </c>
      <c r="B29" s="18">
        <v>4295.0789999999997</v>
      </c>
      <c r="C29" s="18"/>
      <c r="D29" s="18">
        <v>35551.464</v>
      </c>
      <c r="E29" s="18"/>
      <c r="F29" s="18">
        <v>39846.542999999998</v>
      </c>
      <c r="G29" s="18"/>
      <c r="H29" s="20">
        <v>1251.0300333365999</v>
      </c>
      <c r="I29" s="90"/>
      <c r="J29" s="18">
        <v>92443.979759999987</v>
      </c>
      <c r="K29" s="91"/>
      <c r="L29" s="18">
        <v>17695.297999999999</v>
      </c>
      <c r="M29" s="18"/>
      <c r="N29" s="18">
        <v>631.54518561999987</v>
      </c>
      <c r="O29" s="91"/>
      <c r="P29" s="18">
        <v>46361.680759999996</v>
      </c>
      <c r="Q29" s="91"/>
      <c r="R29" s="18">
        <v>57541.841</v>
      </c>
      <c r="S29" s="18"/>
      <c r="T29" s="40">
        <v>1882.5752189565997</v>
      </c>
      <c r="U29" s="94"/>
      <c r="V29" s="18">
        <v>138805.66051999998</v>
      </c>
      <c r="W29" s="91"/>
      <c r="X29" s="25"/>
      <c r="Y29" s="25"/>
      <c r="Z29" s="25"/>
      <c r="AA29" s="99"/>
      <c r="AB29" s="99"/>
      <c r="AC29" s="99"/>
    </row>
    <row r="30" spans="1:29" ht="12" customHeight="1" x14ac:dyDescent="0.2">
      <c r="A30" s="100" t="s">
        <v>7</v>
      </c>
      <c r="B30" s="19">
        <v>4169.4589999999998</v>
      </c>
      <c r="C30" s="19"/>
      <c r="D30" s="18">
        <v>36105.214999999997</v>
      </c>
      <c r="E30" s="18"/>
      <c r="F30" s="19">
        <v>40274.673999999999</v>
      </c>
      <c r="G30" s="19"/>
      <c r="H30" s="20">
        <v>1264.4717198388</v>
      </c>
      <c r="I30" s="90"/>
      <c r="J30" s="23">
        <v>93437.243679999985</v>
      </c>
      <c r="K30" s="91"/>
      <c r="L30" s="18">
        <v>19364.481</v>
      </c>
      <c r="M30" s="18"/>
      <c r="N30" s="18">
        <v>691.11832688999993</v>
      </c>
      <c r="O30" s="91"/>
      <c r="P30" s="18">
        <v>50734.940220000004</v>
      </c>
      <c r="Q30" s="91"/>
      <c r="R30" s="18">
        <v>59639.154999999999</v>
      </c>
      <c r="S30" s="18"/>
      <c r="T30" s="40">
        <v>1955.5900467288</v>
      </c>
      <c r="U30" s="94"/>
      <c r="V30" s="18">
        <v>144172.1839</v>
      </c>
      <c r="W30" s="91"/>
      <c r="X30" s="25"/>
      <c r="Y30" s="25"/>
      <c r="Z30" s="25"/>
      <c r="AA30" s="99"/>
      <c r="AB30" s="99"/>
      <c r="AC30" s="99"/>
    </row>
    <row r="31" spans="1:29" ht="20.100000000000001" customHeight="1" x14ac:dyDescent="0.2">
      <c r="A31" s="98">
        <v>2014</v>
      </c>
      <c r="B31" s="82">
        <v>16832.784</v>
      </c>
      <c r="C31" s="82"/>
      <c r="D31" s="82">
        <v>134603.242</v>
      </c>
      <c r="E31" s="82"/>
      <c r="F31" s="82">
        <v>151436.02600000001</v>
      </c>
      <c r="G31" s="82"/>
      <c r="H31" s="82">
        <v>4754.5157595012006</v>
      </c>
      <c r="I31" s="96"/>
      <c r="J31" s="82">
        <v>351331.58032000001</v>
      </c>
      <c r="K31" s="96"/>
      <c r="L31" s="82">
        <v>72205.891000000003</v>
      </c>
      <c r="M31" s="82"/>
      <c r="N31" s="82">
        <v>2577.0282497899998</v>
      </c>
      <c r="O31" s="96"/>
      <c r="P31" s="82">
        <v>189179.43442000001</v>
      </c>
      <c r="Q31" s="96"/>
      <c r="R31" s="82">
        <v>223641.91700000002</v>
      </c>
      <c r="S31" s="82"/>
      <c r="T31" s="82">
        <v>7331.5440092912004</v>
      </c>
      <c r="U31" s="96"/>
      <c r="V31" s="82">
        <v>540511.01474000001</v>
      </c>
      <c r="W31" s="96"/>
      <c r="X31" s="25"/>
      <c r="Y31" s="25"/>
      <c r="Z31" s="25"/>
      <c r="AA31" s="99"/>
      <c r="AB31" s="99"/>
      <c r="AC31" s="99"/>
    </row>
    <row r="32" spans="1:29" ht="12" customHeight="1" x14ac:dyDescent="0.2">
      <c r="A32" s="100" t="s">
        <v>4</v>
      </c>
      <c r="B32" s="19">
        <v>3877.9989999999998</v>
      </c>
      <c r="C32" s="19"/>
      <c r="D32" s="18">
        <v>33631.474999999999</v>
      </c>
      <c r="E32" s="18"/>
      <c r="F32" s="19">
        <v>37509.474000000002</v>
      </c>
      <c r="G32" s="19"/>
      <c r="H32" s="20">
        <v>1177.6549475987999</v>
      </c>
      <c r="I32" s="90"/>
      <c r="J32" s="23">
        <v>87021.979680000004</v>
      </c>
      <c r="K32" s="90"/>
      <c r="L32" s="18">
        <v>17531.048999999999</v>
      </c>
      <c r="M32" s="18"/>
      <c r="N32" s="18">
        <v>625.68313880999983</v>
      </c>
      <c r="O32" s="94"/>
      <c r="P32" s="18">
        <v>45931.348379999996</v>
      </c>
      <c r="Q32" s="94"/>
      <c r="R32" s="18">
        <v>55040.523000000001</v>
      </c>
      <c r="S32" s="18"/>
      <c r="T32" s="40">
        <v>1803.3380864087999</v>
      </c>
      <c r="U32" s="94"/>
      <c r="V32" s="18">
        <v>132953.32806</v>
      </c>
      <c r="W32" s="94"/>
      <c r="X32" s="25"/>
      <c r="Y32" s="25"/>
      <c r="Z32" s="25"/>
      <c r="AA32" s="99"/>
      <c r="AB32" s="99"/>
      <c r="AC32" s="99"/>
    </row>
    <row r="33" spans="1:29" ht="12" customHeight="1" x14ac:dyDescent="0.2">
      <c r="A33" s="100" t="s">
        <v>5</v>
      </c>
      <c r="B33" s="19">
        <v>4355.2700000000004</v>
      </c>
      <c r="C33" s="19"/>
      <c r="D33" s="18">
        <v>34820.885999999999</v>
      </c>
      <c r="E33" s="18"/>
      <c r="F33" s="19">
        <v>39176.156000000003</v>
      </c>
      <c r="G33" s="19"/>
      <c r="H33" s="20">
        <v>1229.9824290072002</v>
      </c>
      <c r="I33" s="90"/>
      <c r="J33" s="23">
        <v>90888.681920000003</v>
      </c>
      <c r="K33" s="90"/>
      <c r="L33" s="18">
        <v>18690.241000000002</v>
      </c>
      <c r="M33" s="18"/>
      <c r="N33" s="18">
        <v>667.05470129000003</v>
      </c>
      <c r="O33" s="91"/>
      <c r="P33" s="18">
        <v>48968.431420000008</v>
      </c>
      <c r="Q33" s="91"/>
      <c r="R33" s="18">
        <v>57866.397000000004</v>
      </c>
      <c r="S33" s="18"/>
      <c r="T33" s="40">
        <v>1897.0371302972003</v>
      </c>
      <c r="U33" s="94"/>
      <c r="V33" s="18">
        <v>139857.11334000001</v>
      </c>
      <c r="W33" s="94"/>
      <c r="X33" s="25"/>
      <c r="Y33" s="25"/>
      <c r="Z33" s="25"/>
      <c r="AA33" s="99"/>
      <c r="AB33" s="99"/>
      <c r="AC33" s="99"/>
    </row>
    <row r="34" spans="1:29" ht="12" customHeight="1" x14ac:dyDescent="0.2">
      <c r="A34" s="100" t="s">
        <v>6</v>
      </c>
      <c r="B34" s="19">
        <v>4210.6480000000001</v>
      </c>
      <c r="C34" s="19"/>
      <c r="D34" s="18">
        <v>32640.486000000001</v>
      </c>
      <c r="E34" s="18"/>
      <c r="F34" s="19">
        <v>36851.133999999998</v>
      </c>
      <c r="G34" s="19"/>
      <c r="H34" s="20">
        <v>1156.9855732907999</v>
      </c>
      <c r="I34" s="90"/>
      <c r="J34" s="75">
        <v>85494.630879999997</v>
      </c>
      <c r="K34" s="90"/>
      <c r="L34" s="18">
        <v>17881.3</v>
      </c>
      <c r="M34" s="18"/>
      <c r="N34" s="18">
        <v>638.18359699999996</v>
      </c>
      <c r="O34" s="91"/>
      <c r="P34" s="18">
        <v>46849.006000000001</v>
      </c>
      <c r="Q34" s="91"/>
      <c r="R34" s="18">
        <v>54732.433999999994</v>
      </c>
      <c r="S34" s="18"/>
      <c r="T34" s="40">
        <v>1795.1691702907999</v>
      </c>
      <c r="U34" s="94"/>
      <c r="V34" s="18">
        <v>132343.63688000001</v>
      </c>
      <c r="W34" s="94"/>
      <c r="X34" s="25"/>
      <c r="Y34" s="25"/>
      <c r="Z34" s="25"/>
      <c r="AA34" s="99"/>
      <c r="AB34" s="99"/>
      <c r="AC34" s="99"/>
    </row>
    <row r="35" spans="1:29" ht="12" customHeight="1" x14ac:dyDescent="0.2">
      <c r="A35" s="100" t="s">
        <v>7</v>
      </c>
      <c r="B35" s="19">
        <v>4388.8670000000002</v>
      </c>
      <c r="C35" s="19"/>
      <c r="D35" s="18">
        <v>33510.394999999997</v>
      </c>
      <c r="E35" s="18"/>
      <c r="F35" s="19">
        <v>37899.261999999995</v>
      </c>
      <c r="G35" s="19"/>
      <c r="H35" s="20">
        <v>1189.8928096043999</v>
      </c>
      <c r="I35" s="90"/>
      <c r="J35" s="75">
        <v>87926.28783999999</v>
      </c>
      <c r="K35" s="90"/>
      <c r="L35" s="18">
        <v>18103.300999999999</v>
      </c>
      <c r="M35" s="18"/>
      <c r="N35" s="18">
        <v>646.10681268999986</v>
      </c>
      <c r="O35" s="91"/>
      <c r="P35" s="18">
        <v>47430.64862</v>
      </c>
      <c r="Q35" s="91"/>
      <c r="R35" s="18">
        <v>56002.562999999995</v>
      </c>
      <c r="S35" s="18"/>
      <c r="T35" s="40">
        <v>1835.9996222943996</v>
      </c>
      <c r="U35" s="94"/>
      <c r="V35" s="18">
        <v>135356.93646</v>
      </c>
      <c r="W35" s="94"/>
      <c r="X35" s="25"/>
      <c r="Y35" s="25"/>
      <c r="Z35" s="25"/>
      <c r="AA35" s="99"/>
      <c r="AB35" s="99"/>
      <c r="AC35" s="99"/>
    </row>
    <row r="36" spans="1:29" ht="20.100000000000001" customHeight="1" x14ac:dyDescent="0.2">
      <c r="A36" s="98">
        <v>2015</v>
      </c>
      <c r="B36" s="82">
        <v>15458.044</v>
      </c>
      <c r="C36" s="82"/>
      <c r="D36" s="82">
        <v>118214.20299999999</v>
      </c>
      <c r="E36" s="82"/>
      <c r="F36" s="82">
        <v>133672.247</v>
      </c>
      <c r="G36" s="82"/>
      <c r="H36" s="82">
        <v>4196.8006012613996</v>
      </c>
      <c r="I36" s="96"/>
      <c r="J36" s="82">
        <v>310119.61303999997</v>
      </c>
      <c r="K36" s="96"/>
      <c r="L36" s="82">
        <v>70968.01999999999</v>
      </c>
      <c r="M36" s="82"/>
      <c r="N36" s="82">
        <v>2532.8486337999993</v>
      </c>
      <c r="O36" s="96"/>
      <c r="P36" s="82">
        <v>185936.21239999999</v>
      </c>
      <c r="Q36" s="96"/>
      <c r="R36" s="82">
        <v>204640.26699999999</v>
      </c>
      <c r="S36" s="82"/>
      <c r="T36" s="82">
        <v>6729.6492350613989</v>
      </c>
      <c r="U36" s="96"/>
      <c r="V36" s="82">
        <v>496055.82543999993</v>
      </c>
      <c r="W36" s="96"/>
      <c r="X36" s="25"/>
      <c r="Y36" s="25"/>
      <c r="Z36" s="25"/>
      <c r="AA36" s="99"/>
      <c r="AB36" s="99"/>
      <c r="AC36" s="99"/>
    </row>
    <row r="37" spans="1:29" ht="12" customHeight="1" x14ac:dyDescent="0.2">
      <c r="A37" s="100" t="s">
        <v>4</v>
      </c>
      <c r="B37" s="19">
        <v>3458.54</v>
      </c>
      <c r="C37" s="19"/>
      <c r="D37" s="18">
        <v>28740.179</v>
      </c>
      <c r="E37" s="18"/>
      <c r="F37" s="19">
        <v>32198.719000000001</v>
      </c>
      <c r="G37" s="19"/>
      <c r="H37" s="20">
        <v>1010.9174214678001</v>
      </c>
      <c r="I37" s="90"/>
      <c r="J37" s="75">
        <v>74701.028080000004</v>
      </c>
      <c r="K37" s="90"/>
      <c r="L37" s="18">
        <v>16736.762999999999</v>
      </c>
      <c r="M37" s="18"/>
      <c r="N37" s="18">
        <v>597.33507146999989</v>
      </c>
      <c r="O37" s="90"/>
      <c r="P37" s="18">
        <v>43850.319060000002</v>
      </c>
      <c r="Q37" s="90"/>
      <c r="R37" s="18">
        <v>48935.482000000004</v>
      </c>
      <c r="S37" s="18"/>
      <c r="T37" s="40">
        <v>1608.2524929378001</v>
      </c>
      <c r="U37" s="90"/>
      <c r="V37" s="18">
        <v>118551.34714</v>
      </c>
      <c r="W37" s="90"/>
      <c r="X37" s="25"/>
      <c r="Y37" s="25"/>
      <c r="Z37" s="25"/>
      <c r="AA37" s="99"/>
      <c r="AB37" s="99"/>
      <c r="AC37" s="99"/>
    </row>
    <row r="38" spans="1:29" ht="12" customHeight="1" x14ac:dyDescent="0.2">
      <c r="A38" s="100" t="s">
        <v>5</v>
      </c>
      <c r="B38" s="19">
        <v>4171.1980000000003</v>
      </c>
      <c r="C38" s="19"/>
      <c r="D38" s="18">
        <v>30758.449000000001</v>
      </c>
      <c r="E38" s="18"/>
      <c r="F38" s="19">
        <v>34929.646999999997</v>
      </c>
      <c r="G38" s="19"/>
      <c r="H38" s="20">
        <v>1096.6581831413998</v>
      </c>
      <c r="I38" s="90"/>
      <c r="J38" s="75">
        <v>81036.781039999987</v>
      </c>
      <c r="K38" s="90"/>
      <c r="L38" s="18">
        <v>18404.044999999998</v>
      </c>
      <c r="M38" s="18"/>
      <c r="N38" s="18">
        <v>656.84036604999983</v>
      </c>
      <c r="O38" s="90"/>
      <c r="P38" s="18">
        <v>48218.597900000001</v>
      </c>
      <c r="Q38" s="90"/>
      <c r="R38" s="18">
        <v>53333.691999999995</v>
      </c>
      <c r="S38" s="18"/>
      <c r="T38" s="40">
        <v>1753.4985491913997</v>
      </c>
      <c r="U38" s="90"/>
      <c r="V38" s="18">
        <v>129255.37894</v>
      </c>
      <c r="W38" s="90"/>
      <c r="X38" s="25"/>
      <c r="Y38" s="25"/>
      <c r="Z38" s="25"/>
      <c r="AA38" s="99"/>
      <c r="AB38" s="99"/>
      <c r="AC38" s="99"/>
    </row>
    <row r="39" spans="1:29" ht="12" customHeight="1" x14ac:dyDescent="0.2">
      <c r="A39" s="100" t="s">
        <v>6</v>
      </c>
      <c r="B39" s="19">
        <v>3924.627</v>
      </c>
      <c r="C39" s="19"/>
      <c r="D39" s="18">
        <v>29142.917000000001</v>
      </c>
      <c r="E39" s="18"/>
      <c r="F39" s="19">
        <v>33067.544000000002</v>
      </c>
      <c r="G39" s="19"/>
      <c r="H39" s="20">
        <v>1038.1952249327999</v>
      </c>
      <c r="I39" s="90"/>
      <c r="J39" s="75">
        <v>76716.702080000003</v>
      </c>
      <c r="K39" s="90"/>
      <c r="L39" s="18">
        <v>17822.387999999999</v>
      </c>
      <c r="M39" s="18"/>
      <c r="N39" s="18">
        <v>636.08102771999995</v>
      </c>
      <c r="O39" s="90"/>
      <c r="P39" s="18">
        <v>46694.656559999996</v>
      </c>
      <c r="Q39" s="90"/>
      <c r="R39" s="18">
        <v>50889.932000000001</v>
      </c>
      <c r="S39" s="18"/>
      <c r="T39" s="40">
        <v>1674.2762526527999</v>
      </c>
      <c r="U39" s="90"/>
      <c r="V39" s="18">
        <v>123411.35863999999</v>
      </c>
      <c r="W39" s="90"/>
      <c r="X39" s="25"/>
      <c r="Y39" s="25"/>
      <c r="Z39" s="25"/>
      <c r="AA39" s="99"/>
      <c r="AB39" s="99"/>
      <c r="AC39" s="99"/>
    </row>
    <row r="40" spans="1:29" ht="12" customHeight="1" x14ac:dyDescent="0.2">
      <c r="A40" s="100" t="s">
        <v>7</v>
      </c>
      <c r="B40" s="19">
        <v>3903.6790000000001</v>
      </c>
      <c r="C40" s="19"/>
      <c r="D40" s="18">
        <v>29572.657999999999</v>
      </c>
      <c r="E40" s="18"/>
      <c r="F40" s="19">
        <v>33476.337</v>
      </c>
      <c r="G40" s="19"/>
      <c r="H40" s="20">
        <v>1051.0297717193998</v>
      </c>
      <c r="I40" s="90"/>
      <c r="J40" s="75">
        <v>77665.101839999988</v>
      </c>
      <c r="K40" s="90"/>
      <c r="L40" s="18">
        <v>18004.824000000001</v>
      </c>
      <c r="M40" s="18"/>
      <c r="N40" s="18">
        <v>642.59216855999989</v>
      </c>
      <c r="O40" s="90"/>
      <c r="P40" s="18">
        <v>47172.638880000006</v>
      </c>
      <c r="Q40" s="90"/>
      <c r="R40" s="18">
        <v>51481.161</v>
      </c>
      <c r="S40" s="18"/>
      <c r="T40" s="40">
        <v>1693.6219402793997</v>
      </c>
      <c r="U40" s="90"/>
      <c r="V40" s="18">
        <v>124837.74072</v>
      </c>
      <c r="W40" s="90"/>
      <c r="X40" s="25"/>
      <c r="Y40" s="25"/>
      <c r="Z40" s="25"/>
      <c r="AA40" s="99"/>
      <c r="AB40" s="99"/>
      <c r="AC40" s="99"/>
    </row>
    <row r="41" spans="1:29" ht="20.100000000000001" customHeight="1" x14ac:dyDescent="0.2">
      <c r="A41" s="98">
        <v>2016</v>
      </c>
      <c r="B41" s="82">
        <v>38646.972000000002</v>
      </c>
      <c r="C41" s="82"/>
      <c r="D41" s="82">
        <v>92324.796000000002</v>
      </c>
      <c r="E41" s="82"/>
      <c r="F41" s="82">
        <v>130971.76800000001</v>
      </c>
      <c r="G41" s="82"/>
      <c r="H41" s="82">
        <v>4112.0158224816005</v>
      </c>
      <c r="I41" s="96"/>
      <c r="J41" s="82">
        <v>303854.50176000001</v>
      </c>
      <c r="K41" s="96"/>
      <c r="L41" s="82">
        <v>75846.054999999993</v>
      </c>
      <c r="M41" s="82"/>
      <c r="N41" s="82">
        <v>2706.9457029499995</v>
      </c>
      <c r="O41" s="96"/>
      <c r="P41" s="82">
        <v>198716.66409999999</v>
      </c>
      <c r="Q41" s="96"/>
      <c r="R41" s="82">
        <v>206817.823</v>
      </c>
      <c r="S41" s="82"/>
      <c r="T41" s="82">
        <v>6818.9615254315995</v>
      </c>
      <c r="U41" s="96"/>
      <c r="V41" s="82">
        <v>502571.16586000001</v>
      </c>
      <c r="W41" s="96"/>
      <c r="X41" s="25"/>
      <c r="Y41" s="25"/>
      <c r="Z41" s="25"/>
      <c r="AA41" s="99"/>
      <c r="AC41" s="99"/>
    </row>
    <row r="42" spans="1:29" ht="12" customHeight="1" x14ac:dyDescent="0.2">
      <c r="A42" s="100" t="s">
        <v>4</v>
      </c>
      <c r="B42" s="19">
        <v>9178.4879999999994</v>
      </c>
      <c r="C42" s="19"/>
      <c r="D42" s="18">
        <v>22174.328000000001</v>
      </c>
      <c r="E42" s="18"/>
      <c r="F42" s="19">
        <v>31352.815999999999</v>
      </c>
      <c r="G42" s="19"/>
      <c r="H42" s="20">
        <v>984.35928169919998</v>
      </c>
      <c r="I42" s="90"/>
      <c r="J42" s="75">
        <v>72738.533119999993</v>
      </c>
      <c r="K42" s="90"/>
      <c r="L42" s="18">
        <v>17485.082999999999</v>
      </c>
      <c r="M42" s="18"/>
      <c r="N42" s="18">
        <v>624.04261226999984</v>
      </c>
      <c r="O42" s="90"/>
      <c r="P42" s="18">
        <v>45810.917459999997</v>
      </c>
      <c r="Q42" s="90"/>
      <c r="R42" s="18">
        <v>48837.898999999998</v>
      </c>
      <c r="S42" s="18"/>
      <c r="T42" s="40">
        <v>1608.4018939691998</v>
      </c>
      <c r="U42" s="90"/>
      <c r="V42" s="18">
        <v>118549.45057999999</v>
      </c>
      <c r="W42" s="90"/>
      <c r="X42" s="25"/>
      <c r="Y42" s="25"/>
      <c r="Z42" s="25"/>
      <c r="AA42" s="99"/>
      <c r="AC42" s="99"/>
    </row>
    <row r="43" spans="1:29" ht="12" customHeight="1" x14ac:dyDescent="0.2">
      <c r="A43" s="100" t="s">
        <v>5</v>
      </c>
      <c r="B43" s="19">
        <v>10168.245000000001</v>
      </c>
      <c r="C43" s="19"/>
      <c r="D43" s="18">
        <v>23847.937000000002</v>
      </c>
      <c r="E43" s="18"/>
      <c r="F43" s="19">
        <v>34016.182000000001</v>
      </c>
      <c r="G43" s="19"/>
      <c r="H43" s="20">
        <v>1067.9788533083999</v>
      </c>
      <c r="I43" s="90"/>
      <c r="J43" s="75">
        <v>78917.542239999995</v>
      </c>
      <c r="K43" s="90"/>
      <c r="L43" s="18">
        <v>19711.714</v>
      </c>
      <c r="M43" s="18"/>
      <c r="N43" s="18">
        <v>703.51107265999985</v>
      </c>
      <c r="O43" s="90"/>
      <c r="P43" s="18">
        <v>51644.69068</v>
      </c>
      <c r="Q43" s="90"/>
      <c r="R43" s="18">
        <v>53727.896000000001</v>
      </c>
      <c r="S43" s="18"/>
      <c r="T43" s="40">
        <v>1771.4899259683998</v>
      </c>
      <c r="U43" s="90"/>
      <c r="V43" s="18">
        <v>130562.23291999999</v>
      </c>
      <c r="W43" s="90"/>
      <c r="X43" s="25"/>
      <c r="Y43" s="25"/>
      <c r="Z43" s="25"/>
      <c r="AA43" s="99"/>
      <c r="AC43" s="99"/>
    </row>
    <row r="44" spans="1:29" ht="12" customHeight="1" x14ac:dyDescent="0.2">
      <c r="A44" s="100" t="s">
        <v>6</v>
      </c>
      <c r="B44" s="19">
        <v>9546.152</v>
      </c>
      <c r="C44" s="19"/>
      <c r="D44" s="18">
        <v>22802.965</v>
      </c>
      <c r="E44" s="18"/>
      <c r="F44" s="19">
        <v>32349.116999999998</v>
      </c>
      <c r="G44" s="19"/>
      <c r="H44" s="20">
        <v>1015.6393471553999</v>
      </c>
      <c r="I44" s="90"/>
      <c r="J44" s="75">
        <v>75049.95143999999</v>
      </c>
      <c r="K44" s="90"/>
      <c r="L44" s="18">
        <v>18408.536</v>
      </c>
      <c r="M44" s="18"/>
      <c r="N44" s="18">
        <v>657.00064983999994</v>
      </c>
      <c r="O44" s="90"/>
      <c r="P44" s="18">
        <v>48230.364320000001</v>
      </c>
      <c r="Q44" s="90"/>
      <c r="R44" s="18">
        <v>50757.652999999998</v>
      </c>
      <c r="S44" s="18"/>
      <c r="T44" s="40">
        <v>1672.6399969954</v>
      </c>
      <c r="U44" s="90"/>
      <c r="V44" s="18">
        <v>123280.31576</v>
      </c>
      <c r="W44" s="90"/>
      <c r="X44" s="25"/>
      <c r="Y44" s="25"/>
      <c r="Z44" s="25"/>
      <c r="AA44" s="99"/>
      <c r="AC44" s="99"/>
    </row>
    <row r="45" spans="1:29" ht="12" customHeight="1" x14ac:dyDescent="0.2">
      <c r="A45" s="100" t="s">
        <v>7</v>
      </c>
      <c r="B45" s="19">
        <v>9754.0869999999995</v>
      </c>
      <c r="C45" s="19"/>
      <c r="D45" s="18">
        <v>23499.565999999999</v>
      </c>
      <c r="E45" s="18"/>
      <c r="F45" s="19">
        <v>33253.652999999998</v>
      </c>
      <c r="G45" s="19"/>
      <c r="H45" s="20">
        <v>1044.0383403185999</v>
      </c>
      <c r="I45" s="90"/>
      <c r="J45" s="75">
        <v>77148.474959999992</v>
      </c>
      <c r="K45" s="90"/>
      <c r="L45" s="18">
        <v>20240.722000000002</v>
      </c>
      <c r="M45" s="18"/>
      <c r="N45" s="18">
        <v>722.39136817999997</v>
      </c>
      <c r="O45" s="90"/>
      <c r="P45" s="18">
        <v>53030.691640000005</v>
      </c>
      <c r="Q45" s="90"/>
      <c r="R45" s="18">
        <v>53494.375</v>
      </c>
      <c r="S45" s="18"/>
      <c r="T45" s="40">
        <v>1766.4297084985999</v>
      </c>
      <c r="U45" s="90"/>
      <c r="V45" s="18">
        <v>130179.1666</v>
      </c>
      <c r="W45" s="90"/>
      <c r="X45" s="25"/>
      <c r="Y45" s="25"/>
      <c r="Z45" s="25"/>
      <c r="AA45" s="99"/>
      <c r="AC45" s="99"/>
    </row>
    <row r="46" spans="1:29" ht="20.100000000000001" customHeight="1" x14ac:dyDescent="0.2">
      <c r="A46" s="98">
        <v>2017</v>
      </c>
      <c r="B46" s="82">
        <v>15841.052</v>
      </c>
      <c r="C46" s="82"/>
      <c r="D46" s="82">
        <v>112016.97500000001</v>
      </c>
      <c r="E46" s="82"/>
      <c r="F46" s="82">
        <v>127858.027</v>
      </c>
      <c r="G46" s="82"/>
      <c r="H46" s="82">
        <v>4014.2561872973997</v>
      </c>
      <c r="I46" s="96"/>
      <c r="J46" s="82">
        <v>296630.62263999996</v>
      </c>
      <c r="K46" s="96"/>
      <c r="L46" s="82">
        <v>77089.975000000006</v>
      </c>
      <c r="M46" s="82"/>
      <c r="N46" s="82">
        <v>2751.3412077499997</v>
      </c>
      <c r="O46" s="96"/>
      <c r="P46" s="82">
        <v>201975.73450000002</v>
      </c>
      <c r="Q46" s="96"/>
      <c r="R46" s="82">
        <v>204948.00200000001</v>
      </c>
      <c r="S46" s="82"/>
      <c r="T46" s="82">
        <v>6765.5973950473999</v>
      </c>
      <c r="U46" s="96"/>
      <c r="V46" s="82">
        <v>498606.35713999998</v>
      </c>
      <c r="W46" s="96"/>
      <c r="X46" s="25"/>
      <c r="Y46" s="25"/>
      <c r="Z46" s="25"/>
      <c r="AA46" s="99"/>
      <c r="AC46" s="99"/>
    </row>
    <row r="47" spans="1:29" ht="12" customHeight="1" x14ac:dyDescent="0.2">
      <c r="A47" s="100" t="s">
        <v>4</v>
      </c>
      <c r="B47" s="19">
        <v>3734.39</v>
      </c>
      <c r="C47" s="19"/>
      <c r="D47" s="18">
        <v>27628.102999999999</v>
      </c>
      <c r="E47" s="18"/>
      <c r="F47" s="19">
        <v>31362.492999999999</v>
      </c>
      <c r="G47" s="19"/>
      <c r="H47" s="20">
        <v>984.66310272659996</v>
      </c>
      <c r="I47" s="90"/>
      <c r="J47" s="75">
        <v>72760.983759999988</v>
      </c>
      <c r="K47" s="90"/>
      <c r="L47" s="18">
        <v>19160.222000000002</v>
      </c>
      <c r="M47" s="18"/>
      <c r="N47" s="18">
        <v>683.82832317999998</v>
      </c>
      <c r="O47" s="90"/>
      <c r="P47" s="18">
        <v>50199.781640000008</v>
      </c>
      <c r="Q47" s="90"/>
      <c r="R47" s="18">
        <v>50522.714999999997</v>
      </c>
      <c r="S47" s="18"/>
      <c r="T47" s="40">
        <v>1668.4914259065999</v>
      </c>
      <c r="U47" s="90"/>
      <c r="V47" s="18">
        <v>122960.7654</v>
      </c>
      <c r="W47" s="90"/>
      <c r="X47" s="25"/>
      <c r="Y47" s="25"/>
      <c r="Z47" s="25"/>
      <c r="AA47" s="99"/>
      <c r="AC47" s="99"/>
    </row>
    <row r="48" spans="1:29" ht="12" customHeight="1" x14ac:dyDescent="0.2">
      <c r="A48" s="100" t="s">
        <v>5</v>
      </c>
      <c r="B48" s="19">
        <v>4209.0829999999996</v>
      </c>
      <c r="C48" s="19"/>
      <c r="D48" s="18">
        <v>29035.55</v>
      </c>
      <c r="E48" s="18"/>
      <c r="F48" s="19">
        <v>33244.610999999997</v>
      </c>
      <c r="G48" s="19"/>
      <c r="H48" s="20">
        <v>1043.7551465945999</v>
      </c>
      <c r="I48" s="90"/>
      <c r="J48" s="75">
        <v>77127.548559999996</v>
      </c>
      <c r="K48" s="90"/>
      <c r="L48" s="18">
        <v>19393.955999999998</v>
      </c>
      <c r="M48" s="18"/>
      <c r="N48" s="18">
        <v>692.17028963999985</v>
      </c>
      <c r="O48" s="90"/>
      <c r="P48" s="18">
        <v>50812.164720000001</v>
      </c>
      <c r="Q48" s="90"/>
      <c r="R48" s="18">
        <v>52638.566999999995</v>
      </c>
      <c r="S48" s="18"/>
      <c r="T48" s="40">
        <v>1735.9254362345996</v>
      </c>
      <c r="U48" s="90"/>
      <c r="V48" s="18">
        <v>127939.71328</v>
      </c>
      <c r="W48" s="90"/>
      <c r="X48" s="25"/>
      <c r="Y48" s="25"/>
      <c r="Z48" s="25"/>
      <c r="AA48" s="99"/>
      <c r="AC48" s="99"/>
    </row>
    <row r="49" spans="1:29" ht="12" customHeight="1" x14ac:dyDescent="0.2">
      <c r="A49" s="100" t="s">
        <v>6</v>
      </c>
      <c r="B49" s="19">
        <v>4016.201</v>
      </c>
      <c r="C49" s="19"/>
      <c r="D49" s="18">
        <v>27340.556</v>
      </c>
      <c r="E49" s="18"/>
      <c r="F49" s="19">
        <v>31356.757000000001</v>
      </c>
      <c r="G49" s="19"/>
      <c r="H49" s="20">
        <v>984.48301412340004</v>
      </c>
      <c r="I49" s="90"/>
      <c r="J49" s="75">
        <v>72747.676240000001</v>
      </c>
      <c r="K49" s="90"/>
      <c r="L49" s="18">
        <v>19044.239000000001</v>
      </c>
      <c r="M49" s="18"/>
      <c r="N49" s="18">
        <v>679.68888990999994</v>
      </c>
      <c r="O49" s="90"/>
      <c r="P49" s="18">
        <v>49895.906180000005</v>
      </c>
      <c r="Q49" s="90"/>
      <c r="R49" s="18">
        <v>50400.995999999999</v>
      </c>
      <c r="S49" s="18"/>
      <c r="T49" s="40">
        <v>1664.1719040334001</v>
      </c>
      <c r="U49" s="90"/>
      <c r="V49" s="18">
        <v>122643.58242000001</v>
      </c>
      <c r="W49" s="90"/>
      <c r="X49" s="25"/>
      <c r="Y49" s="25"/>
      <c r="Z49" s="25"/>
      <c r="AA49" s="99"/>
      <c r="AC49" s="99"/>
    </row>
    <row r="50" spans="1:29" ht="12" customHeight="1" x14ac:dyDescent="0.2">
      <c r="A50" s="100" t="s">
        <v>7</v>
      </c>
      <c r="B50" s="19">
        <v>3881.3780000000002</v>
      </c>
      <c r="C50" s="19"/>
      <c r="D50" s="18">
        <v>28012.766</v>
      </c>
      <c r="E50" s="18"/>
      <c r="F50" s="19">
        <v>31894.144</v>
      </c>
      <c r="G50" s="19"/>
      <c r="H50" s="20">
        <v>1001.3549238528</v>
      </c>
      <c r="I50" s="90"/>
      <c r="J50" s="75">
        <v>73994.414080000002</v>
      </c>
      <c r="K50" s="90"/>
      <c r="L50" s="18">
        <v>19491.558000000001</v>
      </c>
      <c r="M50" s="18"/>
      <c r="N50" s="18">
        <v>695.65370501999996</v>
      </c>
      <c r="O50" s="90"/>
      <c r="P50" s="18">
        <v>51067.881960000006</v>
      </c>
      <c r="Q50" s="90"/>
      <c r="R50" s="18">
        <v>51385.702000000005</v>
      </c>
      <c r="S50" s="18"/>
      <c r="T50" s="40">
        <v>1697.0086288727998</v>
      </c>
      <c r="U50" s="90"/>
      <c r="V50" s="18">
        <v>125062.29604000002</v>
      </c>
      <c r="W50" s="90"/>
      <c r="X50" s="25"/>
      <c r="Y50" s="25"/>
      <c r="Z50" s="25"/>
      <c r="AA50" s="99"/>
      <c r="AC50" s="99"/>
    </row>
    <row r="51" spans="1:29" ht="20.100000000000001" customHeight="1" x14ac:dyDescent="0.2">
      <c r="A51" s="98">
        <v>2018</v>
      </c>
      <c r="B51" s="82">
        <v>15979.552</v>
      </c>
      <c r="C51" s="82"/>
      <c r="D51" s="82">
        <v>114874.82699999999</v>
      </c>
      <c r="E51" s="82"/>
      <c r="F51" s="82">
        <v>130854.37899999999</v>
      </c>
      <c r="G51" s="82"/>
      <c r="H51" s="82">
        <v>4108.3302539597989</v>
      </c>
      <c r="I51" s="96"/>
      <c r="J51" s="82">
        <f>(F51)*2.32</f>
        <v>303582.15927999996</v>
      </c>
      <c r="K51" s="96"/>
      <c r="L51" s="82">
        <v>82204.863000000012</v>
      </c>
      <c r="M51" s="82"/>
      <c r="N51" s="82">
        <v>2933.8915604700001</v>
      </c>
      <c r="O51" s="96"/>
      <c r="P51" s="82">
        <v>215376.74106000003</v>
      </c>
      <c r="Q51" s="96"/>
      <c r="R51" s="82">
        <v>213059.242</v>
      </c>
      <c r="S51" s="82"/>
      <c r="T51" s="82">
        <v>7042.2218144297985</v>
      </c>
      <c r="U51" s="96"/>
      <c r="V51" s="82">
        <v>518958.90033999999</v>
      </c>
      <c r="W51" s="96"/>
      <c r="X51" s="25"/>
      <c r="Y51" s="25"/>
      <c r="Z51" s="25"/>
      <c r="AA51" s="99"/>
      <c r="AC51" s="99"/>
    </row>
    <row r="52" spans="1:29" ht="12" customHeight="1" x14ac:dyDescent="0.2">
      <c r="A52" s="100" t="s">
        <v>4</v>
      </c>
      <c r="B52" s="19">
        <v>3791.6680000000001</v>
      </c>
      <c r="C52" s="19"/>
      <c r="D52" s="18">
        <v>27955.535</v>
      </c>
      <c r="E52" s="18"/>
      <c r="F52" s="19">
        <v>31747.203000000001</v>
      </c>
      <c r="G52" s="19"/>
      <c r="H52" s="20">
        <v>996.74153482860004</v>
      </c>
      <c r="I52" s="90"/>
      <c r="J52" s="75">
        <f>(F52)*2.32</f>
        <v>73653.51096</v>
      </c>
      <c r="K52" s="90"/>
      <c r="L52" s="18">
        <v>19699.425999999999</v>
      </c>
      <c r="M52" s="18"/>
      <c r="N52" s="18">
        <v>703.07251393999991</v>
      </c>
      <c r="O52" s="90"/>
      <c r="P52" s="18">
        <v>51612.496120000003</v>
      </c>
      <c r="Q52" s="90"/>
      <c r="R52" s="18">
        <v>51446.629000000001</v>
      </c>
      <c r="S52" s="18"/>
      <c r="T52" s="40">
        <v>1699.8140487686001</v>
      </c>
      <c r="U52" s="90"/>
      <c r="V52" s="18">
        <v>125266.00708000001</v>
      </c>
      <c r="W52" s="90"/>
      <c r="X52" s="25"/>
      <c r="Y52" s="25"/>
      <c r="Z52" s="25"/>
      <c r="AA52" s="99"/>
      <c r="AC52" s="99"/>
    </row>
    <row r="53" spans="1:29" ht="12" customHeight="1" x14ac:dyDescent="0.2">
      <c r="A53" s="100" t="s">
        <v>5</v>
      </c>
      <c r="B53" s="19">
        <v>4352.1729999999998</v>
      </c>
      <c r="C53" s="19"/>
      <c r="D53" s="18">
        <v>29671.205999999998</v>
      </c>
      <c r="E53" s="18"/>
      <c r="F53" s="19">
        <v>34023.379000000001</v>
      </c>
      <c r="G53" s="19"/>
      <c r="H53" s="20">
        <v>1068.2048117597999</v>
      </c>
      <c r="I53" s="90"/>
      <c r="J53" s="75">
        <f>(F53)*2.32</f>
        <v>78934.239279999994</v>
      </c>
      <c r="K53" s="90"/>
      <c r="L53" s="18">
        <v>21024.991000000002</v>
      </c>
      <c r="M53" s="18"/>
      <c r="N53" s="18">
        <v>750.38192878999996</v>
      </c>
      <c r="O53" s="90"/>
      <c r="P53" s="18">
        <v>55085.476420000006</v>
      </c>
      <c r="Q53" s="90"/>
      <c r="R53" s="18">
        <v>55048.37</v>
      </c>
      <c r="S53" s="18"/>
      <c r="T53" s="40">
        <v>1818.5867405497997</v>
      </c>
      <c r="U53" s="90"/>
      <c r="V53" s="18">
        <v>134019.7157</v>
      </c>
      <c r="W53" s="90"/>
      <c r="X53" s="25"/>
      <c r="Y53" s="25"/>
      <c r="Z53" s="25"/>
      <c r="AA53" s="99"/>
      <c r="AC53" s="99"/>
    </row>
    <row r="54" spans="1:29" ht="12" customHeight="1" x14ac:dyDescent="0.2">
      <c r="A54" s="100" t="s">
        <v>6</v>
      </c>
      <c r="B54" s="19">
        <v>4055.7869999999998</v>
      </c>
      <c r="C54" s="19"/>
      <c r="D54" s="18">
        <v>28691.523000000001</v>
      </c>
      <c r="E54" s="18"/>
      <c r="F54" s="19">
        <v>32747.31</v>
      </c>
      <c r="G54" s="19"/>
      <c r="H54" s="20">
        <v>1028.141094222</v>
      </c>
      <c r="I54" s="90"/>
      <c r="J54" s="75">
        <f>(F54)*2.32</f>
        <v>75973.7592</v>
      </c>
      <c r="K54" s="90"/>
      <c r="L54" s="18">
        <v>21129.524000000001</v>
      </c>
      <c r="M54" s="18"/>
      <c r="N54" s="18">
        <v>754.11271155999987</v>
      </c>
      <c r="O54" s="90"/>
      <c r="P54" s="18">
        <v>55359.352880000006</v>
      </c>
      <c r="Q54" s="90"/>
      <c r="R54" s="18">
        <v>53876.834000000003</v>
      </c>
      <c r="S54" s="18"/>
      <c r="T54" s="40">
        <v>1782.2538057819997</v>
      </c>
      <c r="U54" s="90"/>
      <c r="V54" s="18">
        <v>131333.11207999999</v>
      </c>
      <c r="W54" s="90"/>
      <c r="X54" s="25"/>
      <c r="Y54" s="25"/>
      <c r="Z54" s="25"/>
      <c r="AA54" s="99"/>
      <c r="AC54" s="99"/>
    </row>
    <row r="55" spans="1:29" ht="12" customHeight="1" x14ac:dyDescent="0.2">
      <c r="A55" s="100" t="s">
        <v>7</v>
      </c>
      <c r="B55" s="19">
        <v>3779.924</v>
      </c>
      <c r="C55" s="19"/>
      <c r="D55" s="18">
        <v>28556.562999999998</v>
      </c>
      <c r="E55" s="18"/>
      <c r="F55" s="19">
        <v>32336.486999999997</v>
      </c>
      <c r="G55" s="19"/>
      <c r="H55" s="18">
        <v>1015.2428131493998</v>
      </c>
      <c r="I55" s="90"/>
      <c r="J55" s="18">
        <f>(F55)*2.32</f>
        <v>75020.649839999984</v>
      </c>
      <c r="K55" s="90"/>
      <c r="L55" s="18">
        <v>20350.921999999999</v>
      </c>
      <c r="M55" s="18"/>
      <c r="N55" s="18">
        <v>726.32440617999976</v>
      </c>
      <c r="O55" s="90"/>
      <c r="P55" s="18">
        <v>53319.415639999999</v>
      </c>
      <c r="Q55" s="90"/>
      <c r="R55" s="18">
        <v>52687.409</v>
      </c>
      <c r="S55" s="18"/>
      <c r="T55" s="18">
        <v>1741.5672193293994</v>
      </c>
      <c r="U55" s="90"/>
      <c r="V55" s="18">
        <v>128340.06547999999</v>
      </c>
      <c r="W55" s="90"/>
      <c r="X55" s="25"/>
      <c r="Y55" s="25"/>
      <c r="Z55" s="25"/>
      <c r="AA55" s="99"/>
      <c r="AC55" s="99"/>
    </row>
    <row r="56" spans="1:29" s="24" customFormat="1" ht="19.5" customHeight="1" x14ac:dyDescent="0.2">
      <c r="A56" s="98">
        <v>2019</v>
      </c>
      <c r="B56" s="82">
        <v>15687.906999999999</v>
      </c>
      <c r="C56" s="82"/>
      <c r="D56" s="25">
        <v>114494.1</v>
      </c>
      <c r="E56" s="25"/>
      <c r="F56" s="82">
        <v>130182.00699999998</v>
      </c>
      <c r="G56" s="82"/>
      <c r="H56" s="25">
        <v>4087.2203281733991</v>
      </c>
      <c r="I56" s="96"/>
      <c r="J56" s="25">
        <v>302022.25623999996</v>
      </c>
      <c r="K56" s="96"/>
      <c r="L56" s="25">
        <v>81822.578000000009</v>
      </c>
      <c r="M56" s="25"/>
      <c r="N56" s="25">
        <v>2920.24780882</v>
      </c>
      <c r="O56" s="96"/>
      <c r="P56" s="25">
        <v>214375.15436000004</v>
      </c>
      <c r="Q56" s="96"/>
      <c r="R56" s="25">
        <v>212004.58499999999</v>
      </c>
      <c r="S56" s="25"/>
      <c r="T56" s="25">
        <v>7007.4681369933987</v>
      </c>
      <c r="U56" s="96"/>
      <c r="V56" s="25">
        <v>516397.4106</v>
      </c>
      <c r="W56" s="96"/>
      <c r="X56" s="25"/>
      <c r="Y56" s="25"/>
      <c r="Z56" s="25"/>
      <c r="AA56" s="99"/>
      <c r="AB56" s="2"/>
      <c r="AC56" s="99"/>
    </row>
    <row r="57" spans="1:29" ht="12" customHeight="1" x14ac:dyDescent="0.2">
      <c r="A57" s="100" t="s">
        <v>4</v>
      </c>
      <c r="B57" s="19">
        <v>3679.2930000000001</v>
      </c>
      <c r="C57" s="19"/>
      <c r="D57" s="18">
        <v>28145.521000000001</v>
      </c>
      <c r="E57" s="18"/>
      <c r="F57" s="19">
        <v>31824.813999999998</v>
      </c>
      <c r="G57" s="19"/>
      <c r="H57" s="18">
        <v>999.17822530679996</v>
      </c>
      <c r="I57" s="90"/>
      <c r="J57" s="18">
        <v>73833.568480000002</v>
      </c>
      <c r="K57" s="90"/>
      <c r="L57" s="18">
        <v>19740.738000000001</v>
      </c>
      <c r="M57" s="18"/>
      <c r="N57" s="18">
        <v>704.5469392199999</v>
      </c>
      <c r="O57" s="90"/>
      <c r="P57" s="18">
        <v>51720.733560000008</v>
      </c>
      <c r="Q57" s="90"/>
      <c r="R57" s="18">
        <v>51565.551999999996</v>
      </c>
      <c r="S57" s="18"/>
      <c r="T57" s="18">
        <v>1703.7251645267997</v>
      </c>
      <c r="U57" s="90"/>
      <c r="V57" s="18">
        <v>125554.30204000001</v>
      </c>
      <c r="W57" s="90"/>
      <c r="X57" s="25"/>
      <c r="Y57" s="25"/>
      <c r="Z57" s="25"/>
      <c r="AA57" s="99"/>
      <c r="AC57" s="99"/>
    </row>
    <row r="58" spans="1:29" ht="12" customHeight="1" x14ac:dyDescent="0.2">
      <c r="A58" s="100" t="s">
        <v>5</v>
      </c>
      <c r="B58" s="19">
        <v>3961.8249999999998</v>
      </c>
      <c r="C58" s="19"/>
      <c r="D58" s="18">
        <v>29215.72</v>
      </c>
      <c r="E58" s="18"/>
      <c r="F58" s="19">
        <v>33177.544999999998</v>
      </c>
      <c r="G58" s="19"/>
      <c r="H58" s="18">
        <v>1041.648838329</v>
      </c>
      <c r="I58" s="90"/>
      <c r="J58" s="18">
        <v>76971.904399999985</v>
      </c>
      <c r="K58" s="90"/>
      <c r="L58" s="18">
        <v>21284.748</v>
      </c>
      <c r="M58" s="18"/>
      <c r="N58" s="18">
        <v>759.65265611999985</v>
      </c>
      <c r="O58" s="90"/>
      <c r="P58" s="18">
        <v>55766.03976</v>
      </c>
      <c r="Q58" s="90"/>
      <c r="R58" s="18">
        <v>54462.292999999998</v>
      </c>
      <c r="S58" s="18"/>
      <c r="T58" s="18">
        <v>1801.3014944489998</v>
      </c>
      <c r="U58" s="90"/>
      <c r="V58" s="18">
        <v>132737.94415999998</v>
      </c>
      <c r="W58" s="90"/>
      <c r="X58" s="25"/>
      <c r="Y58" s="25"/>
      <c r="Z58" s="25"/>
      <c r="AA58" s="99"/>
      <c r="AC58" s="99"/>
    </row>
    <row r="59" spans="1:29" ht="12" customHeight="1" x14ac:dyDescent="0.2">
      <c r="A59" s="100" t="s">
        <v>6</v>
      </c>
      <c r="B59" s="19">
        <v>4055.2660000000001</v>
      </c>
      <c r="C59" s="19"/>
      <c r="D59" s="18">
        <v>28253.690999999999</v>
      </c>
      <c r="E59" s="18"/>
      <c r="F59" s="19">
        <v>32308.956999999999</v>
      </c>
      <c r="G59" s="19"/>
      <c r="H59" s="18">
        <v>1014.3784757633999</v>
      </c>
      <c r="I59" s="90"/>
      <c r="J59" s="18">
        <v>74956.780239999993</v>
      </c>
      <c r="K59" s="90"/>
      <c r="L59" s="18">
        <v>20125.293000000001</v>
      </c>
      <c r="M59" s="18"/>
      <c r="N59" s="18">
        <v>718.27170717000001</v>
      </c>
      <c r="O59" s="90"/>
      <c r="P59" s="18">
        <v>52728.267660000005</v>
      </c>
      <c r="Q59" s="90"/>
      <c r="R59" s="18">
        <v>52434.25</v>
      </c>
      <c r="S59" s="18"/>
      <c r="T59" s="18">
        <v>1732.6501829333999</v>
      </c>
      <c r="U59" s="90"/>
      <c r="V59" s="18">
        <v>127685.04790000001</v>
      </c>
      <c r="W59" s="90"/>
      <c r="X59" s="25"/>
      <c r="Y59" s="25"/>
      <c r="Z59" s="25"/>
      <c r="AA59" s="99"/>
      <c r="AC59" s="99"/>
    </row>
    <row r="60" spans="1:29" ht="12" customHeight="1" x14ac:dyDescent="0.2">
      <c r="A60" s="100" t="s">
        <v>7</v>
      </c>
      <c r="B60" s="19">
        <v>3991.5230000000001</v>
      </c>
      <c r="C60" s="19"/>
      <c r="D60" s="18">
        <v>28879.168000000001</v>
      </c>
      <c r="E60" s="18"/>
      <c r="F60" s="19">
        <v>32870.690999999999</v>
      </c>
      <c r="G60" s="19"/>
      <c r="H60" s="18">
        <v>1032.0147887742</v>
      </c>
      <c r="I60" s="90"/>
      <c r="J60" s="18">
        <v>76260.003119999994</v>
      </c>
      <c r="K60" s="90"/>
      <c r="L60" s="18">
        <v>20671.798999999999</v>
      </c>
      <c r="M60" s="18"/>
      <c r="N60" s="18">
        <v>737.77650630999995</v>
      </c>
      <c r="O60" s="90"/>
      <c r="P60" s="18">
        <v>54160.113380000003</v>
      </c>
      <c r="Q60" s="90"/>
      <c r="R60" s="18">
        <v>53542.49</v>
      </c>
      <c r="S60" s="18"/>
      <c r="T60" s="18">
        <v>1769.7912950842001</v>
      </c>
      <c r="U60" s="90"/>
      <c r="V60" s="18">
        <v>130420.1165</v>
      </c>
      <c r="W60" s="90"/>
      <c r="X60" s="25"/>
      <c r="Y60" s="25"/>
      <c r="Z60" s="25"/>
      <c r="AA60" s="99"/>
      <c r="AC60" s="99"/>
    </row>
    <row r="61" spans="1:29" ht="19.5" customHeight="1" x14ac:dyDescent="0.2">
      <c r="A61" s="98">
        <v>2020</v>
      </c>
      <c r="B61" s="82">
        <v>14144.840999999999</v>
      </c>
      <c r="C61" s="82"/>
      <c r="D61" s="25">
        <v>93119.654999999999</v>
      </c>
      <c r="E61" s="25"/>
      <c r="F61" s="82">
        <v>107264.49600000001</v>
      </c>
      <c r="G61" s="82"/>
      <c r="H61" s="25">
        <v>3367.6975693151999</v>
      </c>
      <c r="I61" s="96"/>
      <c r="J61" s="25">
        <v>248853.63072000002</v>
      </c>
      <c r="K61" s="96"/>
      <c r="L61" s="25">
        <v>67413.176000000007</v>
      </c>
      <c r="M61" s="18"/>
      <c r="N61" s="25">
        <v>2405.9762514399999</v>
      </c>
      <c r="O61" s="96"/>
      <c r="P61" s="25">
        <v>176622.52112000002</v>
      </c>
      <c r="Q61" s="96"/>
      <c r="R61" s="25">
        <v>174677.67200000002</v>
      </c>
      <c r="S61" s="18"/>
      <c r="T61" s="25">
        <v>5773.6738207551998</v>
      </c>
      <c r="U61" s="96"/>
      <c r="V61" s="25">
        <v>425476.15184000006</v>
      </c>
      <c r="W61" s="96"/>
      <c r="X61" s="25"/>
      <c r="Y61" s="25"/>
      <c r="Z61" s="25"/>
      <c r="AA61" s="99"/>
      <c r="AC61" s="99"/>
    </row>
    <row r="62" spans="1:29" ht="12" customHeight="1" x14ac:dyDescent="0.2">
      <c r="A62" s="15" t="s">
        <v>4</v>
      </c>
      <c r="B62" s="19">
        <v>3458.3820000000001</v>
      </c>
      <c r="C62" s="90"/>
      <c r="D62" s="18">
        <v>25263.241999999998</v>
      </c>
      <c r="E62" s="18"/>
      <c r="F62" s="19">
        <v>28721.624</v>
      </c>
      <c r="G62" s="90"/>
      <c r="H62" s="18">
        <v>901.74985142879984</v>
      </c>
      <c r="I62" s="90"/>
      <c r="J62" s="18">
        <v>66634.167679999999</v>
      </c>
      <c r="K62" s="90"/>
      <c r="L62" s="18">
        <v>18159.669999999998</v>
      </c>
      <c r="M62" s="91"/>
      <c r="N62" s="18">
        <v>648.11862229999986</v>
      </c>
      <c r="O62" s="90"/>
      <c r="P62" s="18">
        <v>47578.335399999996</v>
      </c>
      <c r="Q62" s="90"/>
      <c r="R62" s="80">
        <v>46881.293999999994</v>
      </c>
      <c r="S62" s="92"/>
      <c r="T62" s="80">
        <v>1549.8684737287997</v>
      </c>
      <c r="U62" s="90"/>
      <c r="V62" s="80">
        <v>114212.50307999999</v>
      </c>
      <c r="W62" s="90"/>
      <c r="X62" s="25"/>
      <c r="Y62" s="25"/>
      <c r="Z62" s="25"/>
      <c r="AA62" s="99"/>
      <c r="AC62" s="99"/>
    </row>
    <row r="63" spans="1:29" ht="12" customHeight="1" x14ac:dyDescent="0.2">
      <c r="A63" s="15" t="s">
        <v>5</v>
      </c>
      <c r="B63" s="19">
        <v>2792.2950000000001</v>
      </c>
      <c r="C63" s="19"/>
      <c r="D63" s="18">
        <v>17919.618999999999</v>
      </c>
      <c r="E63" s="18"/>
      <c r="F63" s="19">
        <v>20711.913999999997</v>
      </c>
      <c r="G63" s="19"/>
      <c r="H63" s="18">
        <v>650.27539432679987</v>
      </c>
      <c r="I63" s="90"/>
      <c r="J63" s="18">
        <v>48051.640479999987</v>
      </c>
      <c r="K63" s="90"/>
      <c r="L63" s="18">
        <v>14181.705</v>
      </c>
      <c r="M63" s="18"/>
      <c r="N63" s="18">
        <v>506.14505144999987</v>
      </c>
      <c r="O63" s="90"/>
      <c r="P63" s="18">
        <v>37156.0671</v>
      </c>
      <c r="Q63" s="90"/>
      <c r="R63" s="80">
        <v>34893.618999999999</v>
      </c>
      <c r="S63" s="80"/>
      <c r="T63" s="80">
        <v>1156.4204457767996</v>
      </c>
      <c r="U63" s="90"/>
      <c r="V63" s="80">
        <v>85207.707579999988</v>
      </c>
      <c r="W63" s="90"/>
      <c r="X63" s="25"/>
      <c r="Y63" s="25"/>
      <c r="Z63" s="25"/>
      <c r="AA63" s="99"/>
      <c r="AC63" s="99"/>
    </row>
    <row r="64" spans="1:29" ht="12" customHeight="1" x14ac:dyDescent="0.2">
      <c r="A64" s="15" t="s">
        <v>6</v>
      </c>
      <c r="B64" s="19">
        <v>4308.674</v>
      </c>
      <c r="C64" s="19"/>
      <c r="D64" s="18">
        <v>26518.751</v>
      </c>
      <c r="E64" s="18"/>
      <c r="F64" s="19">
        <v>30827.424999999999</v>
      </c>
      <c r="G64" s="19"/>
      <c r="H64" s="18">
        <v>967.86400078499992</v>
      </c>
      <c r="I64" s="90"/>
      <c r="J64" s="18">
        <v>71519.625999999989</v>
      </c>
      <c r="K64" s="90"/>
      <c r="L64" s="18">
        <v>18117.192999999999</v>
      </c>
      <c r="M64" s="18"/>
      <c r="N64" s="18">
        <v>646.60261816999991</v>
      </c>
      <c r="O64" s="90"/>
      <c r="P64" s="18">
        <v>47467.045660000003</v>
      </c>
      <c r="Q64" s="90"/>
      <c r="R64" s="18">
        <v>48944.618000000002</v>
      </c>
      <c r="S64" s="18"/>
      <c r="T64" s="18">
        <v>1614.4666189549998</v>
      </c>
      <c r="U64" s="90"/>
      <c r="V64" s="18">
        <v>118986.67165999999</v>
      </c>
      <c r="W64" s="90"/>
      <c r="X64" s="25"/>
      <c r="Y64" s="25"/>
      <c r="Z64" s="25"/>
      <c r="AA64" s="99"/>
      <c r="AC64" s="99"/>
    </row>
    <row r="65" spans="1:29" ht="12" customHeight="1" x14ac:dyDescent="0.2">
      <c r="A65" s="15" t="s">
        <v>7</v>
      </c>
      <c r="B65" s="19">
        <v>3585.49</v>
      </c>
      <c r="C65" s="19"/>
      <c r="D65" s="18">
        <v>23418.043000000001</v>
      </c>
      <c r="E65" s="18"/>
      <c r="F65" s="19">
        <v>27003.533000000003</v>
      </c>
      <c r="G65" s="19"/>
      <c r="H65" s="18">
        <v>847.80832277460001</v>
      </c>
      <c r="I65" s="90"/>
      <c r="J65" s="18">
        <v>62648.196560000004</v>
      </c>
      <c r="K65" s="90"/>
      <c r="L65" s="18">
        <v>16954.608</v>
      </c>
      <c r="M65" s="18"/>
      <c r="N65" s="18">
        <v>605.10995951999996</v>
      </c>
      <c r="O65" s="90"/>
      <c r="P65" s="18">
        <v>44421.072960000005</v>
      </c>
      <c r="Q65" s="90"/>
      <c r="R65" s="18">
        <v>43958.141000000003</v>
      </c>
      <c r="S65" s="18"/>
      <c r="T65" s="18">
        <v>1452.9182822946</v>
      </c>
      <c r="U65" s="90"/>
      <c r="V65" s="18">
        <v>107069.26952</v>
      </c>
      <c r="W65" s="90"/>
      <c r="X65" s="25"/>
      <c r="Y65" s="25"/>
      <c r="Z65" s="25"/>
      <c r="AA65" s="99"/>
      <c r="AC65" s="99"/>
    </row>
    <row r="66" spans="1:29" ht="19.5" customHeight="1" x14ac:dyDescent="0.2">
      <c r="A66" s="16">
        <v>2021</v>
      </c>
      <c r="B66" s="82">
        <v>14925.735000000001</v>
      </c>
      <c r="C66" s="82"/>
      <c r="D66" s="25">
        <v>99575.288</v>
      </c>
      <c r="E66" s="25"/>
      <c r="F66" s="82">
        <v>114501.02300000002</v>
      </c>
      <c r="G66" s="82"/>
      <c r="H66" s="25">
        <v>3594.8970183126003</v>
      </c>
      <c r="I66" s="96"/>
      <c r="J66" s="25">
        <v>265642.37336000003</v>
      </c>
      <c r="K66" s="96"/>
      <c r="L66" s="25">
        <v>69434.232000000004</v>
      </c>
      <c r="M66" s="25"/>
      <c r="N66" s="25">
        <v>2478.1077400799995</v>
      </c>
      <c r="O66" s="96"/>
      <c r="P66" s="25">
        <v>181917.68784000003</v>
      </c>
      <c r="Q66" s="96"/>
      <c r="R66" s="25">
        <v>183935.255</v>
      </c>
      <c r="S66" s="25"/>
      <c r="T66" s="25">
        <v>6073.0047583925998</v>
      </c>
      <c r="U66" s="96"/>
      <c r="V66" s="25">
        <v>447560.06120000005</v>
      </c>
      <c r="W66" s="96"/>
      <c r="X66" s="25"/>
      <c r="Y66" s="25"/>
      <c r="Z66" s="25"/>
      <c r="AA66" s="99"/>
      <c r="AC66" s="99"/>
    </row>
    <row r="67" spans="1:29" ht="12" customHeight="1" x14ac:dyDescent="0.2">
      <c r="A67" s="15" t="s">
        <v>4</v>
      </c>
      <c r="B67" s="19">
        <v>3340.4009999999998</v>
      </c>
      <c r="C67" s="90"/>
      <c r="D67" s="18">
        <v>22368.682000000001</v>
      </c>
      <c r="E67" s="18"/>
      <c r="F67" s="19">
        <v>25709.082999999999</v>
      </c>
      <c r="G67" s="90"/>
      <c r="H67" s="18">
        <v>807.16751168459984</v>
      </c>
      <c r="I67" s="90"/>
      <c r="J67" s="18">
        <v>59645.072559999993</v>
      </c>
      <c r="K67" s="90"/>
      <c r="L67" s="18">
        <v>15843.967000000001</v>
      </c>
      <c r="M67" s="91"/>
      <c r="N67" s="18">
        <v>565.47118222999995</v>
      </c>
      <c r="O67" s="90"/>
      <c r="P67" s="18">
        <v>41511.19354</v>
      </c>
      <c r="Q67" s="90"/>
      <c r="R67" s="80">
        <v>41553.050000000003</v>
      </c>
      <c r="S67" s="92"/>
      <c r="T67" s="80">
        <v>1372.6386939145998</v>
      </c>
      <c r="U67" s="90"/>
      <c r="V67" s="80">
        <v>101156.26609999999</v>
      </c>
      <c r="W67" s="90"/>
      <c r="X67" s="25"/>
      <c r="Y67" s="25"/>
      <c r="Z67" s="25"/>
      <c r="AA67" s="99"/>
      <c r="AC67" s="99"/>
    </row>
    <row r="68" spans="1:29" ht="12" customHeight="1" x14ac:dyDescent="0.2">
      <c r="A68" s="15" t="s">
        <v>5</v>
      </c>
      <c r="B68" s="19">
        <v>3948.5059999999999</v>
      </c>
      <c r="C68" s="19"/>
      <c r="D68" s="18">
        <v>24942.297999999999</v>
      </c>
      <c r="E68" s="18"/>
      <c r="F68" s="19">
        <v>28890.804</v>
      </c>
      <c r="G68" s="19"/>
      <c r="H68" s="18">
        <v>907.06146054479996</v>
      </c>
      <c r="I68" s="90"/>
      <c r="J68" s="18">
        <v>67026.665280000001</v>
      </c>
      <c r="K68" s="90"/>
      <c r="L68" s="18">
        <v>17280.124</v>
      </c>
      <c r="M68" s="18"/>
      <c r="N68" s="18">
        <v>616.72762555999986</v>
      </c>
      <c r="O68" s="90"/>
      <c r="P68" s="18">
        <v>45273.924879999999</v>
      </c>
      <c r="Q68" s="90"/>
      <c r="R68" s="80">
        <v>46170.928</v>
      </c>
      <c r="S68" s="80"/>
      <c r="T68" s="80">
        <v>1523.7890861047999</v>
      </c>
      <c r="U68" s="90"/>
      <c r="V68" s="80">
        <v>112300.59015999999</v>
      </c>
      <c r="W68" s="90"/>
      <c r="X68" s="25"/>
      <c r="Y68" s="25"/>
      <c r="Z68" s="25"/>
      <c r="AA68" s="99"/>
      <c r="AC68" s="99"/>
    </row>
    <row r="69" spans="1:29" ht="12" customHeight="1" x14ac:dyDescent="0.2">
      <c r="A69" s="15" t="s">
        <v>6</v>
      </c>
      <c r="B69" s="19">
        <v>3925.9859999999999</v>
      </c>
      <c r="C69" s="19"/>
      <c r="D69" s="18">
        <v>25891.962</v>
      </c>
      <c r="E69" s="18"/>
      <c r="F69" s="19">
        <v>29817.948</v>
      </c>
      <c r="G69" s="19"/>
      <c r="H69" s="18">
        <v>936.17025899760006</v>
      </c>
      <c r="I69" s="90"/>
      <c r="J69" s="18">
        <v>69177.639360000001</v>
      </c>
      <c r="K69" s="90"/>
      <c r="L69" s="18">
        <v>17724.072</v>
      </c>
      <c r="M69" s="18"/>
      <c r="N69" s="18">
        <v>632.57212967999999</v>
      </c>
      <c r="O69" s="90"/>
      <c r="P69" s="18">
        <v>46437.068640000005</v>
      </c>
      <c r="Q69" s="90"/>
      <c r="R69" s="18">
        <v>47542.020000000004</v>
      </c>
      <c r="S69" s="18"/>
      <c r="T69" s="18">
        <v>1568.7423886776</v>
      </c>
      <c r="U69" s="90"/>
      <c r="V69" s="18">
        <v>115614.70800000001</v>
      </c>
      <c r="W69" s="90"/>
      <c r="X69" s="25"/>
      <c r="Y69" s="25"/>
      <c r="Z69" s="25"/>
      <c r="AA69" s="99"/>
      <c r="AC69" s="99"/>
    </row>
    <row r="70" spans="1:29" ht="12" customHeight="1" x14ac:dyDescent="0.2">
      <c r="A70" s="15" t="s">
        <v>7</v>
      </c>
      <c r="B70" s="19">
        <v>3710.8420000000001</v>
      </c>
      <c r="C70" s="19"/>
      <c r="D70" s="18">
        <v>26372.346000000001</v>
      </c>
      <c r="E70" s="18"/>
      <c r="F70" s="19">
        <v>30083.188000000002</v>
      </c>
      <c r="G70" s="19"/>
      <c r="H70" s="18">
        <v>944.49778708559995</v>
      </c>
      <c r="I70" s="90"/>
      <c r="J70" s="18">
        <v>69792.996159999995</v>
      </c>
      <c r="K70" s="90"/>
      <c r="L70" s="18">
        <v>18586.069</v>
      </c>
      <c r="M70" s="18"/>
      <c r="N70" s="18">
        <v>663.33680260999984</v>
      </c>
      <c r="O70" s="90"/>
      <c r="P70" s="18">
        <v>48695.500780000002</v>
      </c>
      <c r="Q70" s="90"/>
      <c r="R70" s="18">
        <v>48669.256999999998</v>
      </c>
      <c r="S70" s="18"/>
      <c r="T70" s="18">
        <v>1607.8345896955998</v>
      </c>
      <c r="U70" s="90"/>
      <c r="V70" s="18">
        <v>118488.49694</v>
      </c>
      <c r="W70" s="90"/>
      <c r="X70" s="25"/>
      <c r="Y70" s="25"/>
      <c r="Z70" s="25"/>
      <c r="AA70" s="99"/>
      <c r="AC70" s="99"/>
    </row>
    <row r="71" spans="1:29" ht="19.5" customHeight="1" x14ac:dyDescent="0.2">
      <c r="A71" s="16">
        <v>2022</v>
      </c>
      <c r="B71" s="82">
        <v>11685.006309999999</v>
      </c>
      <c r="C71" s="82"/>
      <c r="D71" s="25">
        <v>92702.595460000011</v>
      </c>
      <c r="E71" s="25"/>
      <c r="F71" s="82">
        <v>104387.60177000001</v>
      </c>
      <c r="G71" s="82"/>
      <c r="H71" s="25">
        <v>3277.3740226912737</v>
      </c>
      <c r="I71" s="89"/>
      <c r="J71" s="25">
        <v>242179.2361064</v>
      </c>
      <c r="K71" s="25"/>
      <c r="L71" s="25">
        <v>80861.49377999999</v>
      </c>
      <c r="M71" s="25"/>
      <c r="N71" s="25">
        <v>2885.9467130081994</v>
      </c>
      <c r="O71" s="25"/>
      <c r="P71" s="25">
        <v>211857.11370359999</v>
      </c>
      <c r="Q71" s="25"/>
      <c r="R71" s="25">
        <v>185249.09555</v>
      </c>
      <c r="S71" s="25"/>
      <c r="T71" s="25">
        <v>6163.3207356994735</v>
      </c>
      <c r="U71" s="101"/>
      <c r="V71" s="25">
        <v>454036.34980999999</v>
      </c>
      <c r="W71" s="18"/>
      <c r="X71" s="25"/>
      <c r="Y71" s="25"/>
      <c r="Z71" s="25"/>
      <c r="AA71" s="99"/>
      <c r="AC71" s="99"/>
    </row>
    <row r="72" spans="1:29" ht="12" customHeight="1" x14ac:dyDescent="0.2">
      <c r="A72" s="15" t="s">
        <v>4</v>
      </c>
      <c r="B72" s="19">
        <v>3235.5720000000001</v>
      </c>
      <c r="C72" s="19"/>
      <c r="D72" s="18">
        <v>25017.864000000001</v>
      </c>
      <c r="E72" s="18"/>
      <c r="F72" s="19">
        <v>28253.436000000002</v>
      </c>
      <c r="G72" s="90"/>
      <c r="H72" s="18">
        <v>887.05052734320009</v>
      </c>
      <c r="I72" s="90"/>
      <c r="J72" s="18">
        <v>65547.971519999992</v>
      </c>
      <c r="K72" s="18"/>
      <c r="L72" s="18">
        <v>20897.467000000001</v>
      </c>
      <c r="M72" s="91"/>
      <c r="N72" s="18">
        <v>745.83059722999997</v>
      </c>
      <c r="O72" s="91"/>
      <c r="P72" s="18">
        <v>54751.363540000006</v>
      </c>
      <c r="Q72" s="91"/>
      <c r="R72" s="80">
        <v>49150.903000000006</v>
      </c>
      <c r="S72" s="92"/>
      <c r="T72" s="80">
        <v>1632.8811245731999</v>
      </c>
      <c r="U72" s="93"/>
      <c r="V72" s="80">
        <v>120299.33506</v>
      </c>
      <c r="W72" s="18"/>
      <c r="X72" s="25"/>
      <c r="Y72" s="25"/>
      <c r="Z72" s="25"/>
      <c r="AA72" s="99"/>
      <c r="AC72" s="99"/>
    </row>
    <row r="73" spans="1:29" ht="12" customHeight="1" x14ac:dyDescent="0.2">
      <c r="A73" s="15" t="s">
        <v>5</v>
      </c>
      <c r="B73" s="19">
        <v>2995.5353</v>
      </c>
      <c r="C73" s="19"/>
      <c r="D73" s="18">
        <v>23210.273499999999</v>
      </c>
      <c r="E73" s="18"/>
      <c r="F73" s="19">
        <v>26205.808799999999</v>
      </c>
      <c r="G73" s="19"/>
      <c r="H73" s="18">
        <v>822.76281424655986</v>
      </c>
      <c r="I73" s="20"/>
      <c r="J73" s="18">
        <v>60797.47641599999</v>
      </c>
      <c r="K73" s="18"/>
      <c r="L73" s="18">
        <v>20859.029589999998</v>
      </c>
      <c r="M73" s="18"/>
      <c r="N73" s="18">
        <v>744.45876606709976</v>
      </c>
      <c r="O73" s="18"/>
      <c r="P73" s="18">
        <v>54650.657525800001</v>
      </c>
      <c r="Q73" s="18"/>
      <c r="R73" s="80">
        <v>47064.838389999997</v>
      </c>
      <c r="S73" s="80"/>
      <c r="T73" s="80">
        <v>1567.2215803136596</v>
      </c>
      <c r="U73" s="93"/>
      <c r="V73" s="80">
        <v>115448.13394179998</v>
      </c>
      <c r="W73" s="18"/>
      <c r="X73" s="25"/>
      <c r="Y73" s="25"/>
      <c r="Z73" s="25"/>
      <c r="AA73" s="99"/>
      <c r="AC73" s="99"/>
    </row>
    <row r="74" spans="1:29" ht="12" customHeight="1" x14ac:dyDescent="0.2">
      <c r="A74" s="15" t="s">
        <v>6</v>
      </c>
      <c r="B74" s="19">
        <v>2373.7410099999997</v>
      </c>
      <c r="C74" s="19"/>
      <c r="D74" s="18">
        <v>19777.588960000001</v>
      </c>
      <c r="E74" s="18"/>
      <c r="F74" s="19">
        <v>22151.329969999999</v>
      </c>
      <c r="G74" s="19"/>
      <c r="H74" s="18">
        <v>695.46758600411397</v>
      </c>
      <c r="I74" s="20"/>
      <c r="J74" s="18">
        <v>51391.085530399992</v>
      </c>
      <c r="K74" s="18"/>
      <c r="L74" s="18">
        <v>18777.171189999997</v>
      </c>
      <c r="M74" s="18"/>
      <c r="N74" s="18">
        <v>670.15723977109974</v>
      </c>
      <c r="O74" s="18"/>
      <c r="P74" s="18">
        <v>49196.188517799994</v>
      </c>
      <c r="Q74" s="18"/>
      <c r="R74" s="18">
        <v>40928.50116</v>
      </c>
      <c r="S74" s="18"/>
      <c r="T74" s="18">
        <v>1365.6248257752136</v>
      </c>
      <c r="U74" s="94"/>
      <c r="V74" s="18">
        <v>100587.27404819999</v>
      </c>
      <c r="W74" s="18"/>
      <c r="X74" s="25"/>
      <c r="Y74" s="25"/>
      <c r="Z74" s="25"/>
      <c r="AA74" s="99"/>
      <c r="AC74" s="99"/>
    </row>
    <row r="75" spans="1:29" ht="12" customHeight="1" x14ac:dyDescent="0.2">
      <c r="A75" s="15" t="s">
        <v>7</v>
      </c>
      <c r="B75" s="19">
        <v>3080.1579999999999</v>
      </c>
      <c r="C75" s="19"/>
      <c r="D75" s="18">
        <v>24696.868999999999</v>
      </c>
      <c r="E75" s="18"/>
      <c r="F75" s="19">
        <v>27777.026999999998</v>
      </c>
      <c r="G75" s="19"/>
      <c r="H75" s="18">
        <v>872.09309509739978</v>
      </c>
      <c r="I75" s="20"/>
      <c r="J75" s="18">
        <v>64442.702639999989</v>
      </c>
      <c r="K75" s="18"/>
      <c r="L75" s="18">
        <v>20327.826000000001</v>
      </c>
      <c r="M75" s="18"/>
      <c r="N75" s="18">
        <v>725.50010994000002</v>
      </c>
      <c r="O75" s="18"/>
      <c r="P75" s="18">
        <v>53258.904120000007</v>
      </c>
      <c r="Q75" s="18"/>
      <c r="R75" s="18">
        <v>48104.853000000003</v>
      </c>
      <c r="S75" s="18"/>
      <c r="T75" s="18">
        <v>1597.5932050373999</v>
      </c>
      <c r="U75" s="94"/>
      <c r="V75" s="18">
        <v>117701.60676</v>
      </c>
      <c r="W75" s="18"/>
    </row>
    <row r="76" spans="1:29" ht="19.2" customHeight="1" x14ac:dyDescent="0.2">
      <c r="A76" s="16">
        <v>2023</v>
      </c>
      <c r="B76" s="82">
        <v>13122.310999999998</v>
      </c>
      <c r="C76" s="82"/>
      <c r="D76" s="25">
        <v>102764.72</v>
      </c>
      <c r="E76" s="25"/>
      <c r="F76" s="82">
        <v>115887.03099999999</v>
      </c>
      <c r="G76" s="19"/>
      <c r="H76" s="25">
        <v>3638.4124026821992</v>
      </c>
      <c r="I76" s="20"/>
      <c r="J76" s="25">
        <v>268857.91191999993</v>
      </c>
      <c r="K76" s="18"/>
      <c r="L76" s="25">
        <v>75087.39</v>
      </c>
      <c r="M76" s="18"/>
      <c r="N76" s="25">
        <v>2679.8689491</v>
      </c>
      <c r="O76" s="18"/>
      <c r="P76" s="25">
        <v>196728.96180000002</v>
      </c>
      <c r="Q76" s="18"/>
      <c r="R76" s="25">
        <v>190974.42099999997</v>
      </c>
      <c r="S76" s="18"/>
      <c r="T76" s="25">
        <v>6318.2813517821996</v>
      </c>
      <c r="U76" s="94"/>
      <c r="V76" s="25">
        <v>465586.87371999992</v>
      </c>
      <c r="W76" s="18"/>
      <c r="X76" s="18"/>
    </row>
    <row r="77" spans="1:29" ht="12" customHeight="1" x14ac:dyDescent="0.2">
      <c r="A77" s="15" t="s">
        <v>4</v>
      </c>
      <c r="B77" s="19">
        <v>3075.12</v>
      </c>
      <c r="C77" s="19"/>
      <c r="D77" s="18">
        <v>25846.282999999999</v>
      </c>
      <c r="E77" s="18"/>
      <c r="F77" s="19">
        <v>28921.402999999998</v>
      </c>
      <c r="G77" s="19"/>
      <c r="H77" s="18">
        <v>908.02215286859985</v>
      </c>
      <c r="I77" s="20"/>
      <c r="J77" s="18">
        <v>67097.654959999985</v>
      </c>
      <c r="K77" s="18"/>
      <c r="L77" s="18">
        <v>18356.337</v>
      </c>
      <c r="M77" s="18"/>
      <c r="N77" s="18">
        <v>655.13766752999993</v>
      </c>
      <c r="O77" s="18"/>
      <c r="P77" s="18">
        <v>48093.602940000004</v>
      </c>
      <c r="Q77" s="18"/>
      <c r="R77" s="18">
        <v>47277.74</v>
      </c>
      <c r="S77" s="18"/>
      <c r="T77" s="18">
        <v>1563.1598203985998</v>
      </c>
      <c r="U77" s="94"/>
      <c r="V77" s="18">
        <v>115191.2579</v>
      </c>
      <c r="W77" s="18"/>
      <c r="X77" s="18"/>
    </row>
    <row r="78" spans="1:29" ht="12" customHeight="1" x14ac:dyDescent="0.2">
      <c r="A78" s="15" t="s">
        <v>5</v>
      </c>
      <c r="B78" s="19">
        <v>3430.797</v>
      </c>
      <c r="C78" s="19"/>
      <c r="D78" s="18">
        <v>26470.481</v>
      </c>
      <c r="E78" s="18"/>
      <c r="F78" s="19">
        <v>29901.277999999998</v>
      </c>
      <c r="G78" s="19"/>
      <c r="H78" s="18">
        <v>938.78650434359997</v>
      </c>
      <c r="I78" s="20"/>
      <c r="J78" s="18">
        <v>69370.964959999998</v>
      </c>
      <c r="K78" s="18"/>
      <c r="L78" s="18">
        <v>18864.969000000001</v>
      </c>
      <c r="M78" s="18"/>
      <c r="N78" s="18">
        <v>673.29074360999994</v>
      </c>
      <c r="O78" s="18"/>
      <c r="P78" s="18">
        <v>49426.218780000003</v>
      </c>
      <c r="Q78" s="18"/>
      <c r="R78" s="18">
        <v>48766.247000000003</v>
      </c>
      <c r="S78" s="18"/>
      <c r="T78" s="18">
        <v>1612.0772479535999</v>
      </c>
      <c r="U78" s="94"/>
      <c r="V78" s="18">
        <v>118797.18374000001</v>
      </c>
      <c r="W78" s="18"/>
      <c r="X78" s="18"/>
    </row>
    <row r="79" spans="1:29" ht="12" customHeight="1" x14ac:dyDescent="0.2">
      <c r="A79" s="15" t="s">
        <v>6</v>
      </c>
      <c r="B79" s="19">
        <v>3340.5509999999999</v>
      </c>
      <c r="C79" s="19"/>
      <c r="D79" s="18">
        <v>25050.944</v>
      </c>
      <c r="E79" s="18"/>
      <c r="F79" s="19">
        <v>28391.494999999999</v>
      </c>
      <c r="G79" s="19"/>
      <c r="H79" s="18">
        <v>891.38505531899989</v>
      </c>
      <c r="I79" s="20"/>
      <c r="J79" s="18">
        <v>65868.268399999986</v>
      </c>
      <c r="K79" s="18"/>
      <c r="L79" s="18">
        <v>17617.508999999998</v>
      </c>
      <c r="M79" s="18"/>
      <c r="N79" s="18">
        <v>628.76889620999987</v>
      </c>
      <c r="O79" s="18"/>
      <c r="P79" s="18">
        <v>46157.873579999999</v>
      </c>
      <c r="Q79" s="18"/>
      <c r="R79" s="18">
        <v>46009.004000000001</v>
      </c>
      <c r="S79" s="18"/>
      <c r="T79" s="18">
        <v>1520.1539515289996</v>
      </c>
      <c r="U79" s="94"/>
      <c r="V79" s="18">
        <v>112026.14197999999</v>
      </c>
      <c r="W79" s="18"/>
      <c r="X79" s="18"/>
    </row>
    <row r="80" spans="1:29" ht="12" customHeight="1" x14ac:dyDescent="0.2">
      <c r="A80" s="15" t="s">
        <v>7</v>
      </c>
      <c r="B80" s="19">
        <v>3275.8429999999998</v>
      </c>
      <c r="C80" s="19"/>
      <c r="D80" s="18">
        <v>25397.011999999999</v>
      </c>
      <c r="E80" s="18"/>
      <c r="F80" s="19">
        <v>28672.855</v>
      </c>
      <c r="G80" s="19"/>
      <c r="H80" s="18">
        <v>900.21869015099992</v>
      </c>
      <c r="I80" s="20"/>
      <c r="J80" s="18">
        <v>66521.0236</v>
      </c>
      <c r="K80" s="18"/>
      <c r="L80" s="18">
        <v>20248.575000000001</v>
      </c>
      <c r="M80" s="18"/>
      <c r="N80" s="18">
        <v>722.67164174999994</v>
      </c>
      <c r="O80" s="18"/>
      <c r="P80" s="18">
        <v>53051.266500000005</v>
      </c>
      <c r="Q80" s="18"/>
      <c r="R80" s="18">
        <v>48921.43</v>
      </c>
      <c r="S80" s="18"/>
      <c r="T80" s="18">
        <v>1622.8903319009999</v>
      </c>
      <c r="U80" s="94"/>
      <c r="V80" s="18">
        <v>119572.29010000001</v>
      </c>
      <c r="W80" s="18"/>
      <c r="X80" s="18"/>
    </row>
    <row r="81" spans="1:24" ht="19.2" customHeight="1" x14ac:dyDescent="0.2">
      <c r="A81" s="16">
        <v>2024</v>
      </c>
      <c r="B81" s="82">
        <v>12910.946999999998</v>
      </c>
      <c r="C81" s="82"/>
      <c r="D81" s="25">
        <v>96429.945000000007</v>
      </c>
      <c r="E81" s="25"/>
      <c r="F81" s="82">
        <v>109340.89200000001</v>
      </c>
      <c r="G81" s="19"/>
      <c r="H81" s="25">
        <v>3432.8885134103998</v>
      </c>
      <c r="I81" s="20"/>
      <c r="J81" s="25">
        <v>253670.86944000001</v>
      </c>
      <c r="K81" s="18"/>
      <c r="L81" s="25">
        <v>72609.57699999999</v>
      </c>
      <c r="M81" s="18"/>
      <c r="N81" s="25">
        <v>2591.4358031299994</v>
      </c>
      <c r="O81" s="18"/>
      <c r="P81" s="25">
        <v>190237.09173999997</v>
      </c>
      <c r="Q81" s="18"/>
      <c r="R81" s="25">
        <v>181950.46899999998</v>
      </c>
      <c r="S81" s="18"/>
      <c r="T81" s="25">
        <v>6024.3243165403992</v>
      </c>
      <c r="U81" s="94"/>
      <c r="V81" s="25">
        <v>443907.96117999998</v>
      </c>
      <c r="W81" s="18"/>
      <c r="X81" s="18"/>
    </row>
    <row r="82" spans="1:24" ht="12" customHeight="1" x14ac:dyDescent="0.2">
      <c r="A82" s="15" t="s">
        <v>4</v>
      </c>
      <c r="B82" s="19">
        <v>3074.5340000000001</v>
      </c>
      <c r="C82" s="19"/>
      <c r="D82" s="18">
        <v>24088.316999999999</v>
      </c>
      <c r="E82" s="18"/>
      <c r="F82" s="19">
        <v>27162.850999999999</v>
      </c>
      <c r="G82" s="19"/>
      <c r="H82" s="18">
        <v>852.81030256619988</v>
      </c>
      <c r="I82" s="20"/>
      <c r="J82" s="18">
        <v>63017.81431999999</v>
      </c>
      <c r="K82" s="18"/>
      <c r="L82" s="18">
        <v>17639.608</v>
      </c>
      <c r="M82" s="18"/>
      <c r="N82" s="18">
        <v>629.55760951999991</v>
      </c>
      <c r="O82" s="18"/>
      <c r="P82" s="18">
        <v>46215.772960000002</v>
      </c>
      <c r="Q82" s="18"/>
      <c r="R82" s="18">
        <v>44802.459000000003</v>
      </c>
      <c r="S82" s="18"/>
      <c r="T82" s="18">
        <v>1482.3679120861998</v>
      </c>
      <c r="U82" s="94"/>
      <c r="V82" s="18">
        <v>109233.58727999999</v>
      </c>
      <c r="W82" s="18"/>
      <c r="X82" s="18"/>
    </row>
    <row r="83" spans="1:24" ht="12" customHeight="1" x14ac:dyDescent="0.2">
      <c r="A83" s="15" t="s">
        <v>5</v>
      </c>
      <c r="B83" s="19">
        <v>3227.3319999999999</v>
      </c>
      <c r="C83" s="19"/>
      <c r="D83" s="18">
        <v>24100.178</v>
      </c>
      <c r="E83" s="18"/>
      <c r="F83" s="19">
        <v>27327.51</v>
      </c>
      <c r="G83" s="19"/>
      <c r="H83" s="18">
        <v>857.97996946199999</v>
      </c>
      <c r="I83" s="20"/>
      <c r="J83" s="18">
        <v>63399.823199999992</v>
      </c>
      <c r="K83" s="18"/>
      <c r="L83" s="18">
        <v>18523.617999999999</v>
      </c>
      <c r="M83" s="18"/>
      <c r="N83" s="18">
        <v>661.1079264199999</v>
      </c>
      <c r="O83" s="18"/>
      <c r="P83" s="18">
        <v>48531.879159999997</v>
      </c>
      <c r="Q83" s="18"/>
      <c r="R83" s="18">
        <v>45851.127999999997</v>
      </c>
      <c r="S83" s="18"/>
      <c r="T83" s="18">
        <v>1519.0878958819999</v>
      </c>
      <c r="U83" s="94"/>
      <c r="V83" s="18">
        <v>111931.70236</v>
      </c>
      <c r="W83" s="18"/>
      <c r="X83" s="18"/>
    </row>
    <row r="84" spans="1:24" ht="12" customHeight="1" x14ac:dyDescent="0.2">
      <c r="A84" s="15" t="s">
        <v>6</v>
      </c>
      <c r="B84" s="19">
        <v>3249.0929999999998</v>
      </c>
      <c r="C84" s="19"/>
      <c r="D84" s="18">
        <v>24077.948</v>
      </c>
      <c r="E84" s="18"/>
      <c r="F84" s="19">
        <v>27327.041000000001</v>
      </c>
      <c r="G84" s="19"/>
      <c r="H84" s="18">
        <v>857.96524464419997</v>
      </c>
      <c r="I84" s="20"/>
      <c r="J84" s="18">
        <v>63398.735119999998</v>
      </c>
      <c r="K84" s="18"/>
      <c r="L84" s="18">
        <v>18240.794000000002</v>
      </c>
      <c r="M84" s="18"/>
      <c r="N84" s="18">
        <v>651.01393785999994</v>
      </c>
      <c r="O84" s="18"/>
      <c r="P84" s="18">
        <v>47790.880280000005</v>
      </c>
      <c r="Q84" s="18"/>
      <c r="R84" s="18">
        <v>45567.835000000006</v>
      </c>
      <c r="S84" s="18"/>
      <c r="T84" s="18">
        <v>1508.9791825041998</v>
      </c>
      <c r="U84" s="94"/>
      <c r="V84" s="18">
        <v>111189.61540000001</v>
      </c>
      <c r="W84" s="18"/>
      <c r="X84" s="18"/>
    </row>
    <row r="85" spans="1:24" ht="12" customHeight="1" x14ac:dyDescent="0.2">
      <c r="A85" s="15" t="s">
        <v>7</v>
      </c>
      <c r="B85" s="19">
        <v>3359.9879999999998</v>
      </c>
      <c r="C85" s="19"/>
      <c r="D85" s="18">
        <v>24163.502</v>
      </c>
      <c r="E85" s="18"/>
      <c r="F85" s="19">
        <v>27523.49</v>
      </c>
      <c r="G85" s="19"/>
      <c r="H85" s="18">
        <v>864.13299673800009</v>
      </c>
      <c r="I85" s="20"/>
      <c r="J85" s="18">
        <v>63854.496800000001</v>
      </c>
      <c r="K85" s="18"/>
      <c r="L85" s="18">
        <v>18205.557000000001</v>
      </c>
      <c r="M85" s="18"/>
      <c r="N85" s="18">
        <v>649.75632932999997</v>
      </c>
      <c r="O85" s="18"/>
      <c r="P85" s="18">
        <v>47698.559340000007</v>
      </c>
      <c r="Q85" s="18"/>
      <c r="R85" s="18">
        <v>45729.047000000006</v>
      </c>
      <c r="S85" s="18"/>
      <c r="T85" s="18">
        <v>1513.8893260680002</v>
      </c>
      <c r="U85" s="94"/>
      <c r="V85" s="18">
        <v>111553.05614</v>
      </c>
      <c r="W85" s="18"/>
      <c r="X85" s="18"/>
    </row>
    <row r="86" spans="1:24" ht="19.2" customHeight="1" x14ac:dyDescent="0.2">
      <c r="A86" s="16">
        <v>2025</v>
      </c>
      <c r="B86" s="82"/>
      <c r="C86" s="82"/>
      <c r="D86" s="25"/>
      <c r="E86" s="25"/>
      <c r="F86" s="82"/>
      <c r="G86" s="19"/>
      <c r="H86" s="25"/>
      <c r="I86" s="20"/>
      <c r="J86" s="25"/>
      <c r="K86" s="18"/>
      <c r="L86" s="25"/>
      <c r="M86" s="18"/>
      <c r="N86" s="25"/>
      <c r="O86" s="18"/>
      <c r="P86" s="25"/>
      <c r="Q86" s="18"/>
      <c r="R86" s="25"/>
      <c r="S86" s="18"/>
      <c r="T86" s="25"/>
      <c r="U86" s="94"/>
      <c r="V86" s="25"/>
      <c r="W86" s="18"/>
    </row>
    <row r="87" spans="1:24" ht="12" customHeight="1" x14ac:dyDescent="0.2">
      <c r="A87" s="15" t="s">
        <v>4</v>
      </c>
      <c r="B87" s="19">
        <v>3149.72</v>
      </c>
      <c r="C87" s="19"/>
      <c r="D87" s="18">
        <v>23398.375</v>
      </c>
      <c r="E87" s="18"/>
      <c r="F87" s="19">
        <v>26548.095000000001</v>
      </c>
      <c r="G87" s="19"/>
      <c r="H87" s="18">
        <v>833.50930023900003</v>
      </c>
      <c r="I87" s="20"/>
      <c r="J87" s="18">
        <v>61591.580399999999</v>
      </c>
      <c r="K87" s="18"/>
      <c r="L87" s="18">
        <v>16765.225999999999</v>
      </c>
      <c r="M87" s="18"/>
      <c r="N87" s="18">
        <v>598.35091593999994</v>
      </c>
      <c r="O87" s="18"/>
      <c r="P87" s="18">
        <v>43924.892119999997</v>
      </c>
      <c r="Q87" s="18"/>
      <c r="R87" s="18">
        <v>43313.320999999996</v>
      </c>
      <c r="S87" s="18"/>
      <c r="T87" s="18">
        <v>1431.860216179</v>
      </c>
      <c r="U87" s="94"/>
      <c r="V87" s="18">
        <v>105516.47252</v>
      </c>
      <c r="W87" s="18"/>
    </row>
    <row r="88" spans="1:24" customFormat="1" ht="12" customHeight="1" x14ac:dyDescent="0.2">
      <c r="A88" s="15" t="s">
        <v>5</v>
      </c>
      <c r="B88" s="19">
        <v>3612.9540000000002</v>
      </c>
      <c r="C88" s="19"/>
      <c r="D88" s="18">
        <v>23997.831999999999</v>
      </c>
      <c r="E88" s="18" t="s">
        <v>48</v>
      </c>
      <c r="F88" s="19">
        <v>27610.786</v>
      </c>
      <c r="G88" s="19" t="s">
        <v>48</v>
      </c>
      <c r="H88" s="18">
        <v>866.87375941319988</v>
      </c>
      <c r="I88" s="20" t="s">
        <v>48</v>
      </c>
      <c r="J88" s="18">
        <v>64057.023519999995</v>
      </c>
      <c r="K88" s="18" t="s">
        <v>48</v>
      </c>
      <c r="L88" s="18">
        <v>17807.297999999999</v>
      </c>
      <c r="M88" s="18"/>
      <c r="N88" s="18">
        <v>635.5424656199998</v>
      </c>
      <c r="O88" s="18"/>
      <c r="P88" s="18">
        <v>46655.120759999998</v>
      </c>
      <c r="Q88" s="18"/>
      <c r="R88" s="18">
        <v>45418.084000000003</v>
      </c>
      <c r="S88" s="18" t="s">
        <v>48</v>
      </c>
      <c r="T88" s="18">
        <v>1502.4162250331997</v>
      </c>
      <c r="U88" s="94" t="s">
        <v>48</v>
      </c>
      <c r="V88" s="18">
        <v>110712.14427999999</v>
      </c>
      <c r="W88" s="2" t="s">
        <v>48</v>
      </c>
    </row>
    <row r="89" spans="1:24" customFormat="1" ht="12" customHeight="1" x14ac:dyDescent="0.2">
      <c r="A89" s="15" t="s">
        <v>6</v>
      </c>
      <c r="B89" s="19">
        <v>3437.491</v>
      </c>
      <c r="C89" s="19"/>
      <c r="D89" s="18">
        <v>22837.261999999999</v>
      </c>
      <c r="E89" s="18"/>
      <c r="F89" s="19">
        <v>26274.753000000001</v>
      </c>
      <c r="G89" s="19"/>
      <c r="H89" s="18">
        <v>824.92740013859998</v>
      </c>
      <c r="I89" s="20"/>
      <c r="J89" s="18">
        <v>60957.426959999997</v>
      </c>
      <c r="K89" s="18"/>
      <c r="L89" s="18">
        <v>17968.448</v>
      </c>
      <c r="M89" s="18"/>
      <c r="N89" s="18">
        <v>641.29390911999997</v>
      </c>
      <c r="O89" s="18"/>
      <c r="P89" s="18">
        <v>47077.333760000001</v>
      </c>
      <c r="Q89" s="18"/>
      <c r="R89" s="18">
        <v>44243.201000000001</v>
      </c>
      <c r="S89" s="18"/>
      <c r="T89" s="18">
        <v>1466.2213092585998</v>
      </c>
      <c r="U89" s="94"/>
      <c r="V89" s="18">
        <v>108034.76071999999</v>
      </c>
    </row>
    <row r="90" spans="1:24" customFormat="1" ht="12" customHeight="1" x14ac:dyDescent="0.2">
      <c r="A90" s="15" t="s">
        <v>7</v>
      </c>
      <c r="B90" s="19"/>
      <c r="C90" s="19"/>
      <c r="D90" s="18"/>
      <c r="E90" s="18"/>
      <c r="F90" s="19"/>
      <c r="G90" s="19"/>
      <c r="H90" s="18"/>
      <c r="I90" s="20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94"/>
      <c r="V90" s="18"/>
    </row>
    <row r="91" spans="1:24" ht="12" customHeight="1" x14ac:dyDescent="0.2">
      <c r="A91" s="15"/>
      <c r="B91" s="19"/>
      <c r="C91" s="19"/>
      <c r="D91" s="18"/>
      <c r="E91" s="18"/>
      <c r="F91" s="19"/>
      <c r="G91" s="19"/>
      <c r="H91" s="18"/>
      <c r="I91" s="20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1:24" ht="12" customHeight="1" x14ac:dyDescent="0.2">
      <c r="A92" s="15" t="s">
        <v>28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1:24" x14ac:dyDescent="0.2">
      <c r="A93" s="2" t="s">
        <v>43</v>
      </c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T93"/>
      <c r="U93"/>
      <c r="V93"/>
    </row>
    <row r="94" spans="1:24" x14ac:dyDescent="0.2">
      <c r="A94" s="2" t="s">
        <v>42</v>
      </c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T94"/>
      <c r="U94"/>
      <c r="V94"/>
    </row>
    <row r="95" spans="1:24" ht="12.6" x14ac:dyDescent="0.3">
      <c r="A95" s="95" t="s">
        <v>47</v>
      </c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T95"/>
      <c r="U95"/>
      <c r="V95"/>
    </row>
    <row r="96" spans="1:24" ht="16.2" customHeight="1" x14ac:dyDescent="0.2">
      <c r="A96" s="5" t="s">
        <v>2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94"/>
      <c r="V96" s="18"/>
      <c r="W96" s="23" t="s">
        <v>49</v>
      </c>
    </row>
    <row r="97" spans="1:23" ht="4.2" customHeight="1" x14ac:dyDescent="0.2">
      <c r="A97" s="26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fitToHeight="0" orientation="portrait" r:id="rId1"/>
  <headerFooter alignWithMargins="0"/>
  <rowBreaks count="1" manualBreakCount="1">
    <brk id="70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796B-2F74-43EA-9B26-E29AB4955313}">
  <dimension ref="A1:V82"/>
  <sheetViews>
    <sheetView zoomScaleNormal="100" workbookViewId="0">
      <selection activeCell="T1" sqref="T1"/>
    </sheetView>
  </sheetViews>
  <sheetFormatPr baseColWidth="10" defaultColWidth="11.1640625" defaultRowHeight="10.199999999999999" x14ac:dyDescent="0.2"/>
  <cols>
    <col min="1" max="1" width="17.33203125" style="2" customWidth="1"/>
    <col min="2" max="3" width="9" style="2" customWidth="1"/>
    <col min="4" max="4" width="10.83203125" style="2" customWidth="1"/>
    <col min="5" max="5" width="2" style="2" customWidth="1"/>
    <col min="6" max="6" width="8" style="2" customWidth="1"/>
    <col min="7" max="7" width="7" style="2" customWidth="1"/>
    <col min="8" max="8" width="2" style="2" customWidth="1"/>
    <col min="9" max="9" width="9.33203125" style="2" customWidth="1"/>
    <col min="10" max="10" width="2" style="2" customWidth="1"/>
    <col min="11" max="11" width="7.33203125" style="2" bestFit="1" customWidth="1"/>
    <col min="12" max="12" width="7" style="2" customWidth="1"/>
    <col min="13" max="13" width="1.83203125" style="2" customWidth="1"/>
    <col min="14" max="14" width="9.33203125" style="2" customWidth="1"/>
    <col min="15" max="15" width="2" style="2" customWidth="1"/>
    <col min="16" max="16" width="8" style="2" bestFit="1" customWidth="1"/>
    <col min="17" max="17" width="7.1640625" style="2" customWidth="1"/>
    <col min="18" max="18" width="2" style="2" customWidth="1"/>
    <col min="19" max="19" width="9.33203125" style="2" customWidth="1"/>
    <col min="20" max="16384" width="11.1640625" style="2"/>
  </cols>
  <sheetData>
    <row r="1" spans="1:22" ht="34.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2" ht="5.0999999999999996" customHeight="1" thickBo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22" s="11" customFormat="1" ht="40.200000000000003" customHeight="1" x14ac:dyDescent="0.35">
      <c r="A3" s="102" t="s">
        <v>30</v>
      </c>
      <c r="B3" s="103"/>
      <c r="C3" s="103"/>
      <c r="D3" s="103"/>
      <c r="E3" s="103"/>
    </row>
    <row r="4" spans="1:22" s="11" customFormat="1" ht="15" customHeight="1" x14ac:dyDescent="0.3">
      <c r="A4" s="1" t="s">
        <v>45</v>
      </c>
      <c r="S4" s="29" t="s">
        <v>12</v>
      </c>
    </row>
    <row r="5" spans="1:22" s="3" customFormat="1" ht="16.2" customHeight="1" x14ac:dyDescent="0.3">
      <c r="A5" s="3" t="s">
        <v>36</v>
      </c>
      <c r="S5" s="13" t="s">
        <v>29</v>
      </c>
    </row>
    <row r="6" spans="1:22" customFormat="1" ht="4.2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41"/>
      <c r="Q6" s="6"/>
      <c r="R6" s="6"/>
      <c r="S6" s="6"/>
    </row>
    <row r="7" spans="1:22" customFormat="1" ht="4.2" customHeight="1" x14ac:dyDescent="0.2">
      <c r="P7" s="2"/>
    </row>
    <row r="8" spans="1:22" customFormat="1" ht="12" customHeight="1" x14ac:dyDescent="0.2">
      <c r="I8" s="4" t="s">
        <v>40</v>
      </c>
      <c r="K8" s="8"/>
      <c r="L8" s="8"/>
      <c r="M8" s="8"/>
      <c r="N8" s="2"/>
      <c r="O8" s="2"/>
      <c r="P8" s="2"/>
      <c r="Q8" s="9"/>
      <c r="R8" s="9"/>
      <c r="S8" s="2"/>
    </row>
    <row r="9" spans="1:22" customFormat="1" ht="4.2" customHeight="1" x14ac:dyDescent="0.2">
      <c r="B9" s="6"/>
      <c r="C9" s="6"/>
      <c r="D9" s="6"/>
      <c r="E9" s="6"/>
      <c r="F9" s="6"/>
      <c r="G9" s="6"/>
      <c r="H9" s="6"/>
      <c r="I9" s="6"/>
      <c r="J9" s="8"/>
      <c r="K9" s="8"/>
      <c r="L9" s="8"/>
      <c r="M9" s="8"/>
      <c r="N9" s="8"/>
      <c r="O9" s="8"/>
      <c r="P9" s="17"/>
      <c r="Q9" s="8"/>
      <c r="R9" s="8"/>
      <c r="S9" s="8"/>
    </row>
    <row r="10" spans="1:22" customFormat="1" ht="4.2" customHeight="1" x14ac:dyDescent="0.2">
      <c r="K10" s="8"/>
      <c r="L10" s="8"/>
      <c r="M10" s="8"/>
      <c r="N10" s="8"/>
      <c r="O10" s="8"/>
      <c r="P10" s="17"/>
      <c r="Q10" s="8"/>
      <c r="R10" s="8"/>
      <c r="S10" s="8"/>
    </row>
    <row r="11" spans="1:22" customFormat="1" ht="12" customHeight="1" x14ac:dyDescent="0.2">
      <c r="D11" s="2"/>
      <c r="E11" s="8"/>
      <c r="F11" s="8"/>
      <c r="G11" s="8"/>
      <c r="H11" s="8"/>
      <c r="I11" s="4" t="s">
        <v>1</v>
      </c>
      <c r="J11" s="8"/>
      <c r="K11" s="8"/>
      <c r="L11" s="8"/>
      <c r="M11" s="8"/>
      <c r="N11" s="4" t="s">
        <v>10</v>
      </c>
      <c r="O11" s="2"/>
      <c r="P11" s="2"/>
      <c r="Q11" s="9"/>
      <c r="R11" s="9"/>
      <c r="S11" s="9" t="s">
        <v>1</v>
      </c>
    </row>
    <row r="12" spans="1:22" customFormat="1" ht="4.2" customHeight="1" x14ac:dyDescent="0.2">
      <c r="B12" s="8"/>
      <c r="C12" s="8"/>
      <c r="D12" s="8"/>
      <c r="E12" s="8"/>
      <c r="F12" s="84"/>
      <c r="G12" s="84"/>
      <c r="H12" s="84"/>
      <c r="I12" s="84"/>
      <c r="J12" s="8"/>
      <c r="K12" s="84"/>
      <c r="L12" s="84"/>
      <c r="M12" s="84"/>
      <c r="N12" s="84"/>
      <c r="O12" s="8"/>
      <c r="P12" s="26"/>
      <c r="Q12" s="84"/>
      <c r="R12" s="84"/>
      <c r="S12" s="84"/>
    </row>
    <row r="13" spans="1:22" customFormat="1" ht="4.2" customHeight="1" x14ac:dyDescent="0.2"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8"/>
      <c r="S13" s="8"/>
    </row>
    <row r="14" spans="1:22" customFormat="1" ht="39.75" customHeight="1" x14ac:dyDescent="0.3">
      <c r="A14" s="7"/>
      <c r="B14" s="39" t="s">
        <v>14</v>
      </c>
      <c r="C14" s="39" t="s">
        <v>15</v>
      </c>
      <c r="D14" s="39" t="s">
        <v>26</v>
      </c>
      <c r="E14" s="35"/>
      <c r="F14" s="2"/>
      <c r="G14" s="39" t="s">
        <v>31</v>
      </c>
      <c r="H14" s="39"/>
      <c r="I14" s="60" t="s">
        <v>39</v>
      </c>
      <c r="J14" s="4"/>
      <c r="K14" s="4"/>
      <c r="L14" s="39" t="s">
        <v>31</v>
      </c>
      <c r="M14" s="39"/>
      <c r="N14" s="60" t="s">
        <v>39</v>
      </c>
      <c r="O14" s="4"/>
      <c r="P14" s="4"/>
      <c r="Q14" s="39" t="s">
        <v>31</v>
      </c>
      <c r="R14" s="39"/>
      <c r="S14" s="60" t="s">
        <v>39</v>
      </c>
      <c r="V14" s="2"/>
    </row>
    <row r="15" spans="1:22" customFormat="1" ht="4.2" customHeight="1" x14ac:dyDescent="0.2">
      <c r="A15" s="7"/>
      <c r="B15" s="26"/>
      <c r="C15" s="26"/>
      <c r="D15" s="26"/>
      <c r="E15" s="4"/>
      <c r="F15" s="36"/>
      <c r="G15" s="36"/>
      <c r="H15" s="35"/>
      <c r="I15" s="36"/>
      <c r="J15" s="35"/>
      <c r="K15" s="36"/>
      <c r="L15" s="36"/>
      <c r="M15" s="35"/>
      <c r="N15" s="36"/>
      <c r="O15" s="4"/>
      <c r="P15" s="36"/>
      <c r="Q15" s="37"/>
      <c r="R15" s="9"/>
      <c r="S15" s="38"/>
    </row>
    <row r="16" spans="1:22" customFormat="1" ht="4.2" customHeight="1" x14ac:dyDescent="0.2">
      <c r="A16" s="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  <c r="R16" s="7"/>
      <c r="S16" s="10"/>
    </row>
    <row r="17" spans="1:22" customFormat="1" ht="11.25" customHeight="1" x14ac:dyDescent="0.2">
      <c r="A17" s="7"/>
      <c r="B17" s="23">
        <v>1000</v>
      </c>
      <c r="C17" s="23">
        <v>1000</v>
      </c>
      <c r="D17" s="23">
        <v>1000</v>
      </c>
      <c r="E17" s="4"/>
      <c r="F17" s="23">
        <v>1000</v>
      </c>
      <c r="G17" s="4"/>
      <c r="H17" s="4"/>
      <c r="I17" s="4"/>
      <c r="J17" s="4"/>
      <c r="K17" s="23">
        <v>1000</v>
      </c>
      <c r="L17" s="4"/>
      <c r="M17" s="4"/>
      <c r="N17" s="4"/>
      <c r="O17" s="4"/>
      <c r="P17" s="23">
        <v>1000</v>
      </c>
      <c r="Q17" s="7"/>
      <c r="R17" s="7"/>
      <c r="S17" s="10"/>
    </row>
    <row r="18" spans="1:22" customFormat="1" ht="11.25" customHeight="1" x14ac:dyDescent="0.2">
      <c r="A18" s="7"/>
      <c r="B18" s="39" t="s">
        <v>22</v>
      </c>
      <c r="C18" s="39" t="s">
        <v>22</v>
      </c>
      <c r="D18" s="39" t="s">
        <v>22</v>
      </c>
      <c r="E18" s="4"/>
      <c r="F18" s="39" t="s">
        <v>22</v>
      </c>
      <c r="G18" s="4" t="s">
        <v>13</v>
      </c>
      <c r="H18" s="4"/>
      <c r="I18" s="4" t="s">
        <v>34</v>
      </c>
      <c r="J18" s="4"/>
      <c r="K18" s="39" t="s">
        <v>22</v>
      </c>
      <c r="L18" s="4" t="s">
        <v>13</v>
      </c>
      <c r="M18" s="4"/>
      <c r="N18" s="4" t="s">
        <v>34</v>
      </c>
      <c r="O18" s="4"/>
      <c r="P18" s="39" t="s">
        <v>22</v>
      </c>
      <c r="Q18" s="4" t="s">
        <v>13</v>
      </c>
      <c r="R18" s="4"/>
      <c r="S18" s="4" t="s">
        <v>34</v>
      </c>
    </row>
    <row r="19" spans="1:22" customFormat="1" ht="4.2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41"/>
      <c r="Q19" s="6"/>
      <c r="R19" s="6"/>
      <c r="S19" s="6"/>
    </row>
    <row r="20" spans="1:22" customFormat="1" ht="4.2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/>
      <c r="Q20" s="8"/>
      <c r="R20" s="8"/>
      <c r="S20" s="8"/>
    </row>
    <row r="21" spans="1:22" s="24" customFormat="1" ht="20.100000000000001" customHeight="1" x14ac:dyDescent="0.2">
      <c r="A21" s="16">
        <v>2001</v>
      </c>
      <c r="B21" s="25">
        <v>58344</v>
      </c>
      <c r="C21" s="43">
        <v>232468</v>
      </c>
      <c r="D21" s="43">
        <v>3332</v>
      </c>
      <c r="F21" s="25">
        <v>294144</v>
      </c>
      <c r="G21" s="43">
        <v>9376</v>
      </c>
      <c r="H21" s="43"/>
      <c r="I21" s="43">
        <v>688296</v>
      </c>
      <c r="J21" s="25"/>
      <c r="K21" s="25">
        <v>39513</v>
      </c>
      <c r="L21" s="44">
        <v>1404</v>
      </c>
      <c r="M21" s="44"/>
      <c r="N21" s="44">
        <v>103128</v>
      </c>
      <c r="P21" s="25">
        <v>333656</v>
      </c>
      <c r="Q21" s="44">
        <v>10779</v>
      </c>
      <c r="R21" s="44"/>
      <c r="S21" s="44">
        <v>791424</v>
      </c>
      <c r="V21" s="85"/>
    </row>
    <row r="22" spans="1:22" customFormat="1" ht="12" customHeight="1" x14ac:dyDescent="0.2">
      <c r="A22" s="15" t="s">
        <v>4</v>
      </c>
      <c r="B22" s="28">
        <v>14074</v>
      </c>
      <c r="C22" s="33">
        <v>55897</v>
      </c>
      <c r="D22" s="33">
        <v>899</v>
      </c>
      <c r="E22" s="2"/>
      <c r="F22" s="18">
        <v>70869</v>
      </c>
      <c r="G22" s="33">
        <v>2259</v>
      </c>
      <c r="H22" s="33"/>
      <c r="I22" s="33">
        <v>165834</v>
      </c>
      <c r="J22" s="19"/>
      <c r="K22" s="19">
        <v>8390</v>
      </c>
      <c r="L22" s="40">
        <v>298</v>
      </c>
      <c r="M22" s="40"/>
      <c r="N22" s="40">
        <v>21898</v>
      </c>
      <c r="O22" s="2"/>
      <c r="P22" s="18">
        <v>79259</v>
      </c>
      <c r="Q22" s="40">
        <v>2557</v>
      </c>
      <c r="R22" s="40"/>
      <c r="S22" s="40">
        <v>187732</v>
      </c>
      <c r="V22" s="85"/>
    </row>
    <row r="23" spans="1:22" ht="12" customHeight="1" x14ac:dyDescent="0.2">
      <c r="A23" s="15" t="s">
        <v>5</v>
      </c>
      <c r="B23" s="28">
        <v>15091</v>
      </c>
      <c r="C23" s="33">
        <v>59066</v>
      </c>
      <c r="D23" s="33">
        <v>958</v>
      </c>
      <c r="F23" s="18">
        <v>75115</v>
      </c>
      <c r="G23" s="33">
        <v>2394</v>
      </c>
      <c r="H23" s="33"/>
      <c r="I23" s="33">
        <v>175770</v>
      </c>
      <c r="J23" s="19"/>
      <c r="K23" s="19">
        <v>9658</v>
      </c>
      <c r="L23" s="40">
        <v>343</v>
      </c>
      <c r="M23" s="40"/>
      <c r="N23" s="40">
        <v>25208</v>
      </c>
      <c r="P23" s="18">
        <v>84774</v>
      </c>
      <c r="Q23" s="40">
        <v>2737</v>
      </c>
      <c r="R23" s="40"/>
      <c r="S23" s="40">
        <v>200978</v>
      </c>
      <c r="V23" s="85"/>
    </row>
    <row r="24" spans="1:22" customFormat="1" ht="12" customHeight="1" x14ac:dyDescent="0.2">
      <c r="A24" s="15" t="s">
        <v>6</v>
      </c>
      <c r="B24" s="28">
        <v>14688</v>
      </c>
      <c r="C24" s="33">
        <v>57630</v>
      </c>
      <c r="D24" s="33">
        <v>729</v>
      </c>
      <c r="E24" s="2"/>
      <c r="F24" s="18">
        <v>73048</v>
      </c>
      <c r="G24" s="33">
        <v>2328</v>
      </c>
      <c r="H24" s="33"/>
      <c r="I24" s="33">
        <v>170932</v>
      </c>
      <c r="J24" s="19"/>
      <c r="K24" s="19">
        <v>10322</v>
      </c>
      <c r="L24" s="40">
        <v>367</v>
      </c>
      <c r="M24" s="40"/>
      <c r="N24" s="40">
        <v>26940</v>
      </c>
      <c r="O24" s="2"/>
      <c r="P24" s="18">
        <v>83369</v>
      </c>
      <c r="Q24" s="40">
        <v>2695</v>
      </c>
      <c r="R24" s="40"/>
      <c r="S24" s="40">
        <v>197871</v>
      </c>
      <c r="V24" s="85"/>
    </row>
    <row r="25" spans="1:22" customFormat="1" ht="12" customHeight="1" x14ac:dyDescent="0.2">
      <c r="A25" s="15" t="s">
        <v>7</v>
      </c>
      <c r="B25" s="28">
        <v>14491</v>
      </c>
      <c r="C25" s="33">
        <v>59875</v>
      </c>
      <c r="D25" s="33">
        <v>745</v>
      </c>
      <c r="E25" s="2"/>
      <c r="F25" s="18">
        <v>75111</v>
      </c>
      <c r="G25" s="33">
        <v>2394</v>
      </c>
      <c r="H25" s="33"/>
      <c r="I25" s="33">
        <v>175760</v>
      </c>
      <c r="J25" s="19"/>
      <c r="K25" s="19">
        <v>11142</v>
      </c>
      <c r="L25" s="40">
        <v>396</v>
      </c>
      <c r="M25" s="40"/>
      <c r="N25" s="40">
        <v>29082</v>
      </c>
      <c r="O25" s="2"/>
      <c r="P25" s="18">
        <v>86254</v>
      </c>
      <c r="Q25" s="40">
        <v>2790</v>
      </c>
      <c r="R25" s="40"/>
      <c r="S25" s="40">
        <v>204842</v>
      </c>
      <c r="V25" s="85"/>
    </row>
    <row r="26" spans="1:22" s="24" customFormat="1" ht="20.100000000000001" customHeight="1" x14ac:dyDescent="0.2">
      <c r="A26" s="16">
        <v>2002</v>
      </c>
      <c r="B26" s="25">
        <v>53490</v>
      </c>
      <c r="C26" s="43">
        <v>228665</v>
      </c>
      <c r="D26" s="43">
        <v>1836</v>
      </c>
      <c r="F26" s="25">
        <v>283991</v>
      </c>
      <c r="G26" s="43">
        <v>9052</v>
      </c>
      <c r="H26" s="43"/>
      <c r="I26" s="43">
        <v>664539</v>
      </c>
      <c r="J26" s="25"/>
      <c r="K26" s="25">
        <v>41480</v>
      </c>
      <c r="L26" s="44">
        <v>1474</v>
      </c>
      <c r="M26" s="44"/>
      <c r="N26" s="44">
        <v>108263</v>
      </c>
      <c r="P26" s="25">
        <v>325471</v>
      </c>
      <c r="Q26" s="44">
        <v>10526</v>
      </c>
      <c r="R26" s="44"/>
      <c r="S26" s="44">
        <v>772803</v>
      </c>
      <c r="V26" s="85"/>
    </row>
    <row r="27" spans="1:22" ht="12" customHeight="1" x14ac:dyDescent="0.2">
      <c r="A27" s="15" t="s">
        <v>4</v>
      </c>
      <c r="B27" s="28">
        <v>13219</v>
      </c>
      <c r="C27" s="33">
        <v>56249</v>
      </c>
      <c r="D27" s="33">
        <v>574</v>
      </c>
      <c r="F27" s="18">
        <v>70042</v>
      </c>
      <c r="G27" s="33">
        <v>2233</v>
      </c>
      <c r="H27" s="33"/>
      <c r="I27" s="33">
        <v>163898</v>
      </c>
      <c r="J27" s="19"/>
      <c r="K27" s="19">
        <v>9078</v>
      </c>
      <c r="L27" s="40">
        <v>322</v>
      </c>
      <c r="M27" s="40"/>
      <c r="N27" s="40">
        <v>23693</v>
      </c>
      <c r="P27" s="18">
        <v>79120</v>
      </c>
      <c r="Q27" s="40">
        <v>2555</v>
      </c>
      <c r="R27" s="40"/>
      <c r="S27" s="40">
        <v>187592</v>
      </c>
      <c r="V27" s="85"/>
    </row>
    <row r="28" spans="1:22" ht="12" customHeight="1" x14ac:dyDescent="0.2">
      <c r="A28" s="15" t="s">
        <v>5</v>
      </c>
      <c r="B28" s="28">
        <v>13441</v>
      </c>
      <c r="C28" s="33">
        <v>56526</v>
      </c>
      <c r="D28" s="33">
        <v>503</v>
      </c>
      <c r="F28" s="18">
        <v>70470</v>
      </c>
      <c r="G28" s="33">
        <v>2246</v>
      </c>
      <c r="H28" s="33"/>
      <c r="I28" s="33">
        <v>164901</v>
      </c>
      <c r="J28" s="19"/>
      <c r="K28" s="19">
        <v>10031</v>
      </c>
      <c r="L28" s="40">
        <v>356</v>
      </c>
      <c r="M28" s="40"/>
      <c r="N28" s="40">
        <v>26180</v>
      </c>
      <c r="P28" s="18">
        <v>80501</v>
      </c>
      <c r="Q28" s="40">
        <v>2603</v>
      </c>
      <c r="R28" s="40"/>
      <c r="S28" s="40">
        <v>191081</v>
      </c>
      <c r="V28" s="85"/>
    </row>
    <row r="29" spans="1:22" ht="12" customHeight="1" x14ac:dyDescent="0.2">
      <c r="A29" s="15" t="s">
        <v>6</v>
      </c>
      <c r="B29" s="28">
        <v>13435</v>
      </c>
      <c r="C29" s="33">
        <v>56861</v>
      </c>
      <c r="D29" s="33">
        <v>417</v>
      </c>
      <c r="F29" s="18">
        <v>70713</v>
      </c>
      <c r="G29" s="33">
        <v>2254</v>
      </c>
      <c r="H29" s="33"/>
      <c r="I29" s="33">
        <v>165469</v>
      </c>
      <c r="J29" s="19"/>
      <c r="K29" s="19">
        <v>10774</v>
      </c>
      <c r="L29" s="40">
        <v>383</v>
      </c>
      <c r="M29" s="40"/>
      <c r="N29" s="40">
        <v>28119</v>
      </c>
      <c r="P29" s="18">
        <v>81487</v>
      </c>
      <c r="Q29" s="40">
        <v>2637</v>
      </c>
      <c r="R29" s="40"/>
      <c r="S29" s="40">
        <v>193588</v>
      </c>
      <c r="V29" s="85"/>
    </row>
    <row r="30" spans="1:22" ht="12" customHeight="1" x14ac:dyDescent="0.2">
      <c r="A30" s="15" t="s">
        <v>7</v>
      </c>
      <c r="B30" s="28">
        <v>13395</v>
      </c>
      <c r="C30" s="33">
        <v>59029</v>
      </c>
      <c r="D30" s="33">
        <v>341</v>
      </c>
      <c r="F30" s="18">
        <v>72765</v>
      </c>
      <c r="G30" s="33">
        <v>2319</v>
      </c>
      <c r="H30" s="33"/>
      <c r="I30" s="33">
        <v>170271</v>
      </c>
      <c r="J30" s="19"/>
      <c r="K30" s="19">
        <v>11598</v>
      </c>
      <c r="L30" s="40">
        <v>412</v>
      </c>
      <c r="M30" s="40"/>
      <c r="N30" s="40">
        <v>30270</v>
      </c>
      <c r="P30" s="18">
        <v>84363</v>
      </c>
      <c r="Q30" s="40">
        <v>2731</v>
      </c>
      <c r="R30" s="40"/>
      <c r="S30" s="40">
        <v>200541</v>
      </c>
      <c r="V30" s="85"/>
    </row>
    <row r="31" spans="1:22" s="24" customFormat="1" ht="20.100000000000001" customHeight="1" x14ac:dyDescent="0.2">
      <c r="A31" s="16">
        <v>2003</v>
      </c>
      <c r="B31" s="25">
        <v>50848</v>
      </c>
      <c r="C31" s="43">
        <v>228675</v>
      </c>
      <c r="D31" s="43">
        <v>363</v>
      </c>
      <c r="F31" s="25">
        <v>279885</v>
      </c>
      <c r="G31" s="43">
        <v>8921</v>
      </c>
      <c r="H31" s="43"/>
      <c r="I31" s="43">
        <v>654932</v>
      </c>
      <c r="J31" s="25"/>
      <c r="K31" s="25">
        <v>41655</v>
      </c>
      <c r="L31" s="44">
        <v>1480</v>
      </c>
      <c r="M31" s="44"/>
      <c r="N31" s="44">
        <v>108720</v>
      </c>
      <c r="P31" s="25">
        <v>321540</v>
      </c>
      <c r="Q31" s="44">
        <v>10401</v>
      </c>
      <c r="R31" s="44"/>
      <c r="S31" s="44">
        <v>763652</v>
      </c>
      <c r="V31" s="85"/>
    </row>
    <row r="32" spans="1:22" ht="12" customHeight="1" x14ac:dyDescent="0.2">
      <c r="A32" s="15" t="s">
        <v>4</v>
      </c>
      <c r="B32" s="28">
        <v>12175</v>
      </c>
      <c r="C32" s="33">
        <v>56578</v>
      </c>
      <c r="D32" s="33">
        <v>205</v>
      </c>
      <c r="F32" s="18">
        <v>68958</v>
      </c>
      <c r="G32" s="33">
        <v>2198</v>
      </c>
      <c r="H32" s="33"/>
      <c r="I32" s="33">
        <v>161363</v>
      </c>
      <c r="J32" s="19"/>
      <c r="K32" s="19">
        <v>10127</v>
      </c>
      <c r="L32" s="40">
        <v>360</v>
      </c>
      <c r="M32" s="40"/>
      <c r="N32" s="40">
        <v>26431</v>
      </c>
      <c r="P32" s="18">
        <v>79085</v>
      </c>
      <c r="Q32" s="40">
        <v>2558</v>
      </c>
      <c r="R32" s="40"/>
      <c r="S32" s="40">
        <v>187793</v>
      </c>
      <c r="V32" s="85"/>
    </row>
    <row r="33" spans="1:22" ht="12" customHeight="1" x14ac:dyDescent="0.2">
      <c r="A33" s="15" t="s">
        <v>5</v>
      </c>
      <c r="B33" s="28">
        <v>12857</v>
      </c>
      <c r="C33" s="33">
        <v>57541</v>
      </c>
      <c r="D33" s="33">
        <v>132</v>
      </c>
      <c r="F33" s="18">
        <v>70530</v>
      </c>
      <c r="G33" s="33">
        <v>2248</v>
      </c>
      <c r="H33" s="33"/>
      <c r="I33" s="33">
        <v>165041</v>
      </c>
      <c r="J33" s="28"/>
      <c r="K33" s="28">
        <v>10534</v>
      </c>
      <c r="L33" s="40">
        <v>374</v>
      </c>
      <c r="M33" s="40"/>
      <c r="N33" s="40">
        <v>27494</v>
      </c>
      <c r="P33" s="18">
        <v>81064</v>
      </c>
      <c r="Q33" s="40">
        <v>2622</v>
      </c>
      <c r="R33" s="40"/>
      <c r="S33" s="40">
        <v>192535</v>
      </c>
      <c r="V33" s="85"/>
    </row>
    <row r="34" spans="1:22" ht="12" customHeight="1" x14ac:dyDescent="0.2">
      <c r="A34" s="15" t="s">
        <v>6</v>
      </c>
      <c r="B34" s="28">
        <v>13163</v>
      </c>
      <c r="C34" s="33">
        <v>57216</v>
      </c>
      <c r="D34" s="33">
        <v>19</v>
      </c>
      <c r="F34" s="18">
        <v>70398</v>
      </c>
      <c r="G34" s="33">
        <v>2244</v>
      </c>
      <c r="H34" s="33"/>
      <c r="I34" s="33">
        <v>164732</v>
      </c>
      <c r="J34" s="19"/>
      <c r="K34" s="19">
        <v>10133</v>
      </c>
      <c r="L34" s="40">
        <v>360</v>
      </c>
      <c r="M34" s="40"/>
      <c r="N34" s="40">
        <v>26447</v>
      </c>
      <c r="P34" s="18">
        <v>80531</v>
      </c>
      <c r="Q34" s="40">
        <v>2604</v>
      </c>
      <c r="R34" s="40"/>
      <c r="S34" s="40">
        <v>191179</v>
      </c>
      <c r="V34" s="85"/>
    </row>
    <row r="35" spans="1:22" ht="12" customHeight="1" x14ac:dyDescent="0.2">
      <c r="A35" s="15" t="s">
        <v>7</v>
      </c>
      <c r="B35" s="28">
        <v>12652</v>
      </c>
      <c r="C35" s="33">
        <v>57339</v>
      </c>
      <c r="D35" s="33">
        <v>7</v>
      </c>
      <c r="F35" s="18">
        <v>69999</v>
      </c>
      <c r="G35" s="33">
        <v>2231</v>
      </c>
      <c r="H35" s="33"/>
      <c r="I35" s="33">
        <v>163797</v>
      </c>
      <c r="J35" s="28"/>
      <c r="K35" s="28">
        <v>10861</v>
      </c>
      <c r="L35" s="40">
        <v>386</v>
      </c>
      <c r="M35" s="40"/>
      <c r="N35" s="40">
        <v>28348</v>
      </c>
      <c r="P35" s="18">
        <v>80860</v>
      </c>
      <c r="Q35" s="40">
        <v>2617</v>
      </c>
      <c r="R35" s="40"/>
      <c r="S35" s="40">
        <v>192145</v>
      </c>
      <c r="V35" s="85"/>
    </row>
    <row r="36" spans="1:22" s="24" customFormat="1" ht="20.100000000000001" customHeight="1" x14ac:dyDescent="0.2">
      <c r="A36" s="16">
        <v>2004</v>
      </c>
      <c r="B36" s="25">
        <v>47524</v>
      </c>
      <c r="C36" s="43">
        <v>227337</v>
      </c>
      <c r="D36" s="43">
        <v>26</v>
      </c>
      <c r="F36" s="25">
        <v>274887</v>
      </c>
      <c r="G36" s="43">
        <v>8762</v>
      </c>
      <c r="H36" s="43"/>
      <c r="I36" s="43">
        <v>643235</v>
      </c>
      <c r="J36" s="25"/>
      <c r="K36" s="25">
        <v>45530</v>
      </c>
      <c r="L36" s="44">
        <v>1617</v>
      </c>
      <c r="M36" s="44"/>
      <c r="N36" s="44">
        <v>118833</v>
      </c>
      <c r="P36" s="25">
        <v>320417</v>
      </c>
      <c r="Q36" s="44">
        <v>10379</v>
      </c>
      <c r="R36" s="44"/>
      <c r="S36" s="44">
        <v>762068</v>
      </c>
      <c r="V36" s="85"/>
    </row>
    <row r="37" spans="1:22" ht="12" customHeight="1" x14ac:dyDescent="0.2">
      <c r="A37" s="15" t="s">
        <v>4</v>
      </c>
      <c r="B37" s="18">
        <v>11997</v>
      </c>
      <c r="C37" s="33">
        <v>56665</v>
      </c>
      <c r="D37" s="33">
        <v>8</v>
      </c>
      <c r="F37" s="18">
        <v>68670</v>
      </c>
      <c r="G37" s="33">
        <v>2189</v>
      </c>
      <c r="H37" s="33"/>
      <c r="I37" s="33">
        <v>160688</v>
      </c>
      <c r="J37" s="18"/>
      <c r="K37" s="18">
        <v>10505</v>
      </c>
      <c r="L37" s="40">
        <v>373</v>
      </c>
      <c r="M37" s="40"/>
      <c r="N37" s="40">
        <v>27419</v>
      </c>
      <c r="P37" s="18">
        <v>79176</v>
      </c>
      <c r="Q37" s="40">
        <v>2562</v>
      </c>
      <c r="R37" s="40"/>
      <c r="S37" s="40">
        <v>188107</v>
      </c>
      <c r="V37" s="85"/>
    </row>
    <row r="38" spans="1:22" ht="12" customHeight="1" x14ac:dyDescent="0.2">
      <c r="A38" s="15" t="s">
        <v>5</v>
      </c>
      <c r="B38" s="18">
        <v>12472</v>
      </c>
      <c r="C38" s="33">
        <v>58109</v>
      </c>
      <c r="D38" s="33">
        <v>7</v>
      </c>
      <c r="F38" s="18">
        <v>70588</v>
      </c>
      <c r="G38" s="33">
        <v>2250</v>
      </c>
      <c r="H38" s="33"/>
      <c r="I38" s="33">
        <v>165175</v>
      </c>
      <c r="J38" s="18"/>
      <c r="K38" s="18">
        <v>12033</v>
      </c>
      <c r="L38" s="40">
        <v>427</v>
      </c>
      <c r="M38" s="40"/>
      <c r="N38" s="40">
        <v>31405</v>
      </c>
      <c r="P38" s="18">
        <v>82620</v>
      </c>
      <c r="Q38" s="40">
        <v>2677</v>
      </c>
      <c r="R38" s="40"/>
      <c r="S38" s="40">
        <v>196581</v>
      </c>
      <c r="V38" s="85"/>
    </row>
    <row r="39" spans="1:22" ht="12" customHeight="1" x14ac:dyDescent="0.2">
      <c r="A39" s="15" t="s">
        <v>6</v>
      </c>
      <c r="B39" s="18">
        <v>11751</v>
      </c>
      <c r="C39" s="33">
        <v>54920</v>
      </c>
      <c r="D39" s="33">
        <v>6</v>
      </c>
      <c r="F39" s="18">
        <v>66677</v>
      </c>
      <c r="G39" s="33">
        <v>2125</v>
      </c>
      <c r="H39" s="33"/>
      <c r="I39" s="33">
        <v>156024</v>
      </c>
      <c r="J39" s="18"/>
      <c r="K39" s="18">
        <v>11560</v>
      </c>
      <c r="L39" s="40">
        <v>411</v>
      </c>
      <c r="M39" s="40"/>
      <c r="N39" s="40">
        <v>30172</v>
      </c>
      <c r="P39" s="18">
        <v>78237</v>
      </c>
      <c r="Q39" s="40">
        <v>2536</v>
      </c>
      <c r="R39" s="40"/>
      <c r="S39" s="40">
        <v>186196</v>
      </c>
      <c r="V39" s="85"/>
    </row>
    <row r="40" spans="1:22" ht="12" customHeight="1" x14ac:dyDescent="0.2">
      <c r="A40" s="15" t="s">
        <v>7</v>
      </c>
      <c r="B40" s="18">
        <v>11304</v>
      </c>
      <c r="C40" s="33">
        <v>57642</v>
      </c>
      <c r="D40" s="33">
        <v>6</v>
      </c>
      <c r="F40" s="18">
        <v>68952</v>
      </c>
      <c r="G40" s="33">
        <v>2198</v>
      </c>
      <c r="H40" s="33"/>
      <c r="I40" s="33">
        <v>161347</v>
      </c>
      <c r="J40" s="18"/>
      <c r="K40" s="18">
        <v>11432</v>
      </c>
      <c r="L40" s="40">
        <v>406</v>
      </c>
      <c r="M40" s="40"/>
      <c r="N40" s="40">
        <v>29837</v>
      </c>
      <c r="P40" s="18">
        <v>80384</v>
      </c>
      <c r="Q40" s="40">
        <v>2604</v>
      </c>
      <c r="R40" s="40"/>
      <c r="S40" s="40">
        <v>191184</v>
      </c>
      <c r="V40" s="85"/>
    </row>
    <row r="41" spans="1:22" s="24" customFormat="1" ht="20.100000000000001" customHeight="1" x14ac:dyDescent="0.2">
      <c r="A41" s="16">
        <v>2005</v>
      </c>
      <c r="B41" s="25">
        <v>41064</v>
      </c>
      <c r="C41" s="43">
        <v>219209</v>
      </c>
      <c r="D41" s="43">
        <v>19</v>
      </c>
      <c r="F41" s="25">
        <v>260292</v>
      </c>
      <c r="G41" s="43">
        <v>8297</v>
      </c>
      <c r="H41" s="43"/>
      <c r="I41" s="43">
        <v>609083</v>
      </c>
      <c r="J41" s="25"/>
      <c r="K41" s="25">
        <v>51396</v>
      </c>
      <c r="L41" s="44">
        <v>1826</v>
      </c>
      <c r="M41" s="44"/>
      <c r="N41" s="44">
        <v>134143</v>
      </c>
      <c r="P41" s="25">
        <v>311688</v>
      </c>
      <c r="Q41" s="44">
        <v>10123</v>
      </c>
      <c r="R41" s="44"/>
      <c r="S41" s="44">
        <v>743227</v>
      </c>
      <c r="V41" s="85"/>
    </row>
    <row r="42" spans="1:22" ht="12" customHeight="1" x14ac:dyDescent="0.2">
      <c r="A42" s="15" t="s">
        <v>4</v>
      </c>
      <c r="B42" s="18">
        <v>10268</v>
      </c>
      <c r="C42" s="33">
        <v>53231</v>
      </c>
      <c r="D42" s="33">
        <v>5</v>
      </c>
      <c r="F42" s="18">
        <v>63504</v>
      </c>
      <c r="G42" s="33">
        <v>2024</v>
      </c>
      <c r="H42" s="33"/>
      <c r="I42" s="33">
        <v>148599</v>
      </c>
      <c r="J42" s="30"/>
      <c r="K42" s="30">
        <v>11276</v>
      </c>
      <c r="L42" s="40">
        <v>401</v>
      </c>
      <c r="M42" s="40"/>
      <c r="N42" s="40">
        <v>29431</v>
      </c>
      <c r="P42" s="18">
        <v>74780</v>
      </c>
      <c r="Q42" s="40">
        <v>2425</v>
      </c>
      <c r="R42" s="40"/>
      <c r="S42" s="40">
        <v>178031</v>
      </c>
      <c r="V42" s="85"/>
    </row>
    <row r="43" spans="1:22" ht="12" customHeight="1" x14ac:dyDescent="0.2">
      <c r="A43" s="15" t="s">
        <v>5</v>
      </c>
      <c r="B43" s="18">
        <v>11243</v>
      </c>
      <c r="C43" s="33">
        <v>55033</v>
      </c>
      <c r="D43" s="33">
        <v>6</v>
      </c>
      <c r="F43" s="18">
        <v>66282</v>
      </c>
      <c r="G43" s="33">
        <v>2113</v>
      </c>
      <c r="H43" s="33"/>
      <c r="I43" s="33">
        <v>155100</v>
      </c>
      <c r="J43" s="30"/>
      <c r="K43" s="30">
        <v>12239</v>
      </c>
      <c r="L43" s="40">
        <v>435</v>
      </c>
      <c r="M43" s="40"/>
      <c r="N43" s="40">
        <v>31944</v>
      </c>
      <c r="P43" s="18">
        <v>78521</v>
      </c>
      <c r="Q43" s="40">
        <v>2548</v>
      </c>
      <c r="R43" s="40"/>
      <c r="S43" s="40">
        <v>187043</v>
      </c>
      <c r="V43" s="85"/>
    </row>
    <row r="44" spans="1:22" ht="12" customHeight="1" x14ac:dyDescent="0.2">
      <c r="A44" s="15" t="s">
        <v>6</v>
      </c>
      <c r="B44" s="18">
        <v>10145</v>
      </c>
      <c r="C44" s="33">
        <v>54403</v>
      </c>
      <c r="D44" s="33">
        <v>4</v>
      </c>
      <c r="F44" s="18">
        <v>64552</v>
      </c>
      <c r="G44" s="33">
        <v>2058</v>
      </c>
      <c r="H44" s="33"/>
      <c r="I44" s="33">
        <v>151052</v>
      </c>
      <c r="J44" s="30"/>
      <c r="K44" s="30">
        <v>13827</v>
      </c>
      <c r="L44" s="40">
        <v>491</v>
      </c>
      <c r="M44" s="40"/>
      <c r="N44" s="40">
        <v>36089</v>
      </c>
      <c r="P44" s="18">
        <v>78379</v>
      </c>
      <c r="Q44" s="40">
        <v>2549</v>
      </c>
      <c r="R44" s="40"/>
      <c r="S44" s="40">
        <v>187141</v>
      </c>
      <c r="V44" s="85"/>
    </row>
    <row r="45" spans="1:22" ht="12" customHeight="1" x14ac:dyDescent="0.2">
      <c r="A45" s="15" t="s">
        <v>7</v>
      </c>
      <c r="B45" s="18">
        <v>9408</v>
      </c>
      <c r="C45" s="33">
        <v>56542</v>
      </c>
      <c r="D45" s="33">
        <v>4</v>
      </c>
      <c r="F45" s="18">
        <v>65954</v>
      </c>
      <c r="G45" s="33">
        <v>2102</v>
      </c>
      <c r="H45" s="33"/>
      <c r="I45" s="33">
        <v>154332</v>
      </c>
      <c r="J45" s="30"/>
      <c r="K45" s="30">
        <v>14053</v>
      </c>
      <c r="L45" s="40">
        <v>499</v>
      </c>
      <c r="M45" s="40"/>
      <c r="N45" s="40">
        <v>36680</v>
      </c>
      <c r="P45" s="18">
        <v>80007</v>
      </c>
      <c r="Q45" s="40">
        <v>2602</v>
      </c>
      <c r="R45" s="40"/>
      <c r="S45" s="40">
        <v>191012</v>
      </c>
      <c r="V45" s="85"/>
    </row>
    <row r="46" spans="1:22" s="24" customFormat="1" ht="20.100000000000001" customHeight="1" x14ac:dyDescent="0.2">
      <c r="A46" s="16">
        <v>2006</v>
      </c>
      <c r="B46" s="25">
        <v>35623</v>
      </c>
      <c r="C46" s="43">
        <v>220641</v>
      </c>
      <c r="D46" s="43">
        <v>11</v>
      </c>
      <c r="F46" s="25">
        <v>256274</v>
      </c>
      <c r="G46" s="43">
        <v>8169</v>
      </c>
      <c r="H46" s="43"/>
      <c r="I46" s="43">
        <v>599682</v>
      </c>
      <c r="J46" s="25"/>
      <c r="K46" s="25">
        <v>56334</v>
      </c>
      <c r="L46" s="44">
        <v>2001</v>
      </c>
      <c r="M46" s="44"/>
      <c r="N46" s="44">
        <v>147033</v>
      </c>
      <c r="P46" s="25">
        <v>312609</v>
      </c>
      <c r="Q46" s="44">
        <v>10170</v>
      </c>
      <c r="R46" s="44"/>
      <c r="S46" s="44">
        <v>746715</v>
      </c>
      <c r="V46" s="85"/>
    </row>
    <row r="47" spans="1:22" ht="12" customHeight="1" x14ac:dyDescent="0.2">
      <c r="A47" s="15" t="s">
        <v>4</v>
      </c>
      <c r="B47" s="18">
        <v>8861</v>
      </c>
      <c r="C47" s="33">
        <v>54967</v>
      </c>
      <c r="D47" s="33">
        <v>3</v>
      </c>
      <c r="F47" s="18">
        <v>63830</v>
      </c>
      <c r="G47" s="33">
        <v>2035</v>
      </c>
      <c r="H47" s="33"/>
      <c r="I47" s="33">
        <v>149362</v>
      </c>
      <c r="J47" s="18"/>
      <c r="K47" s="18">
        <v>14130</v>
      </c>
      <c r="L47" s="40">
        <v>502</v>
      </c>
      <c r="M47" s="40"/>
      <c r="N47" s="40">
        <v>36879</v>
      </c>
      <c r="P47" s="18">
        <v>77960</v>
      </c>
      <c r="Q47" s="40">
        <v>2537</v>
      </c>
      <c r="R47" s="40"/>
      <c r="S47" s="40">
        <v>186241</v>
      </c>
      <c r="V47" s="85"/>
    </row>
    <row r="48" spans="1:22" ht="12" customHeight="1" x14ac:dyDescent="0.2">
      <c r="A48" s="15" t="s">
        <v>5</v>
      </c>
      <c r="B48" s="18">
        <v>9357</v>
      </c>
      <c r="C48" s="33">
        <v>56570</v>
      </c>
      <c r="D48" s="33">
        <v>3</v>
      </c>
      <c r="F48" s="18">
        <v>65930</v>
      </c>
      <c r="G48" s="33">
        <v>2102</v>
      </c>
      <c r="H48" s="33"/>
      <c r="I48" s="33">
        <v>154277</v>
      </c>
      <c r="J48" s="18"/>
      <c r="K48" s="18">
        <v>12651</v>
      </c>
      <c r="L48" s="40">
        <v>449</v>
      </c>
      <c r="M48" s="40"/>
      <c r="N48" s="40">
        <v>33020</v>
      </c>
      <c r="P48" s="18">
        <v>78582</v>
      </c>
      <c r="Q48" s="40">
        <v>2551</v>
      </c>
      <c r="R48" s="40"/>
      <c r="S48" s="40">
        <v>187297</v>
      </c>
      <c r="V48" s="85"/>
    </row>
    <row r="49" spans="1:22" ht="12" customHeight="1" x14ac:dyDescent="0.2">
      <c r="A49" s="15" t="s">
        <v>6</v>
      </c>
      <c r="B49" s="18">
        <v>8536</v>
      </c>
      <c r="C49" s="33">
        <v>53596</v>
      </c>
      <c r="D49" s="33">
        <v>2</v>
      </c>
      <c r="F49" s="18">
        <v>62134</v>
      </c>
      <c r="G49" s="33">
        <v>1981</v>
      </c>
      <c r="H49" s="33"/>
      <c r="I49" s="33">
        <v>145394</v>
      </c>
      <c r="J49" s="18"/>
      <c r="K49" s="18">
        <v>14383</v>
      </c>
      <c r="L49" s="40">
        <v>511</v>
      </c>
      <c r="M49" s="40"/>
      <c r="N49" s="40">
        <v>37540</v>
      </c>
      <c r="P49" s="18">
        <v>76517</v>
      </c>
      <c r="Q49" s="40">
        <v>2491</v>
      </c>
      <c r="R49" s="40"/>
      <c r="S49" s="40">
        <v>182933</v>
      </c>
      <c r="V49" s="85"/>
    </row>
    <row r="50" spans="1:22" ht="12" customHeight="1" x14ac:dyDescent="0.2">
      <c r="A50" s="15" t="s">
        <v>7</v>
      </c>
      <c r="B50" s="18">
        <v>8870</v>
      </c>
      <c r="C50" s="33">
        <v>55508</v>
      </c>
      <c r="D50" s="33">
        <v>2</v>
      </c>
      <c r="F50" s="18">
        <v>64380</v>
      </c>
      <c r="G50" s="33">
        <v>2052</v>
      </c>
      <c r="H50" s="33"/>
      <c r="I50" s="33">
        <v>150649</v>
      </c>
      <c r="J50" s="18"/>
      <c r="K50" s="18">
        <v>15170</v>
      </c>
      <c r="L50" s="40">
        <v>539</v>
      </c>
      <c r="M50" s="40"/>
      <c r="N50" s="40">
        <v>39594</v>
      </c>
      <c r="P50" s="18">
        <v>79550</v>
      </c>
      <c r="Q50" s="40">
        <v>2591</v>
      </c>
      <c r="R50" s="40"/>
      <c r="S50" s="40">
        <v>190244</v>
      </c>
      <c r="V50" s="85"/>
    </row>
    <row r="51" spans="1:22" s="24" customFormat="1" ht="20.100000000000001" customHeight="1" x14ac:dyDescent="0.2">
      <c r="A51" s="16">
        <v>2007</v>
      </c>
      <c r="B51" s="25">
        <v>31847</v>
      </c>
      <c r="C51" s="43">
        <v>208123</v>
      </c>
      <c r="D51" s="43">
        <v>12</v>
      </c>
      <c r="F51" s="25">
        <v>239982</v>
      </c>
      <c r="G51" s="43">
        <v>7649</v>
      </c>
      <c r="H51" s="43"/>
      <c r="I51" s="43">
        <v>561559</v>
      </c>
      <c r="J51" s="25"/>
      <c r="K51" s="25">
        <v>64022</v>
      </c>
      <c r="L51" s="44">
        <v>2274</v>
      </c>
      <c r="M51" s="44"/>
      <c r="N51" s="44">
        <v>167098</v>
      </c>
      <c r="P51" s="25">
        <v>304005</v>
      </c>
      <c r="Q51" s="44">
        <v>9924</v>
      </c>
      <c r="R51" s="44"/>
      <c r="S51" s="44">
        <v>728657</v>
      </c>
      <c r="V51" s="85"/>
    </row>
    <row r="52" spans="1:22" ht="12" customHeight="1" x14ac:dyDescent="0.2">
      <c r="A52" s="15" t="s">
        <v>4</v>
      </c>
      <c r="B52" s="18">
        <v>8072</v>
      </c>
      <c r="C52" s="33">
        <v>51833</v>
      </c>
      <c r="D52" s="33">
        <v>5</v>
      </c>
      <c r="F52" s="18">
        <v>59910</v>
      </c>
      <c r="G52" s="33">
        <v>1910</v>
      </c>
      <c r="H52" s="33"/>
      <c r="I52" s="33">
        <v>140189</v>
      </c>
      <c r="J52" s="18"/>
      <c r="K52" s="18">
        <v>14708</v>
      </c>
      <c r="L52" s="40">
        <v>522</v>
      </c>
      <c r="M52" s="40"/>
      <c r="N52" s="40">
        <v>38388</v>
      </c>
      <c r="P52" s="18">
        <v>74618</v>
      </c>
      <c r="Q52" s="40">
        <v>2432</v>
      </c>
      <c r="R52" s="40"/>
      <c r="S52" s="40">
        <v>178577</v>
      </c>
      <c r="V52" s="85"/>
    </row>
    <row r="53" spans="1:22" ht="12" customHeight="1" x14ac:dyDescent="0.2">
      <c r="A53" s="15" t="s">
        <v>5</v>
      </c>
      <c r="B53" s="18">
        <v>8209</v>
      </c>
      <c r="C53" s="33">
        <v>52756</v>
      </c>
      <c r="D53" s="33">
        <v>3</v>
      </c>
      <c r="F53" s="18">
        <v>60968</v>
      </c>
      <c r="G53" s="33">
        <v>1943</v>
      </c>
      <c r="H53" s="33"/>
      <c r="I53" s="33">
        <v>142665</v>
      </c>
      <c r="J53" s="18"/>
      <c r="K53" s="18">
        <v>15937</v>
      </c>
      <c r="L53" s="40">
        <v>566</v>
      </c>
      <c r="M53" s="40"/>
      <c r="N53" s="40">
        <v>41595</v>
      </c>
      <c r="P53" s="18">
        <v>76905</v>
      </c>
      <c r="Q53" s="40">
        <v>2509</v>
      </c>
      <c r="R53" s="40"/>
      <c r="S53" s="40">
        <v>184260</v>
      </c>
      <c r="V53" s="85"/>
    </row>
    <row r="54" spans="1:22" ht="12" customHeight="1" x14ac:dyDescent="0.2">
      <c r="A54" s="15" t="s">
        <v>6</v>
      </c>
      <c r="B54" s="18">
        <v>7816</v>
      </c>
      <c r="C54" s="33">
        <v>50330</v>
      </c>
      <c r="D54" s="33">
        <v>2</v>
      </c>
      <c r="F54" s="18">
        <v>58149</v>
      </c>
      <c r="G54" s="33">
        <v>1853</v>
      </c>
      <c r="H54" s="33"/>
      <c r="I54" s="33">
        <v>136069</v>
      </c>
      <c r="J54" s="18"/>
      <c r="K54" s="18">
        <v>15942</v>
      </c>
      <c r="L54" s="40">
        <v>566</v>
      </c>
      <c r="M54" s="40"/>
      <c r="N54" s="40">
        <v>41610</v>
      </c>
      <c r="P54" s="18">
        <v>74091</v>
      </c>
      <c r="Q54" s="40">
        <v>2420</v>
      </c>
      <c r="R54" s="40"/>
      <c r="S54" s="40">
        <v>177678</v>
      </c>
      <c r="V54" s="85"/>
    </row>
    <row r="55" spans="1:22" ht="12" customHeight="1" x14ac:dyDescent="0.2">
      <c r="A55" s="15" t="s">
        <v>7</v>
      </c>
      <c r="B55" s="18">
        <v>7750</v>
      </c>
      <c r="C55" s="33">
        <v>53204</v>
      </c>
      <c r="D55" s="33">
        <v>2</v>
      </c>
      <c r="F55" s="18">
        <v>60956</v>
      </c>
      <c r="G55" s="33">
        <v>1943</v>
      </c>
      <c r="H55" s="33"/>
      <c r="I55" s="33">
        <v>142636</v>
      </c>
      <c r="J55" s="18"/>
      <c r="K55" s="18">
        <v>17435</v>
      </c>
      <c r="L55" s="40">
        <v>619</v>
      </c>
      <c r="M55" s="40"/>
      <c r="N55" s="40">
        <v>45505</v>
      </c>
      <c r="P55" s="18">
        <v>78390</v>
      </c>
      <c r="Q55" s="40">
        <v>2562</v>
      </c>
      <c r="R55" s="40"/>
      <c r="S55" s="40">
        <v>188141</v>
      </c>
      <c r="V55" s="85"/>
    </row>
    <row r="56" spans="1:22" s="24" customFormat="1" ht="20.100000000000001" customHeight="1" x14ac:dyDescent="0.2">
      <c r="A56" s="16">
        <v>2008</v>
      </c>
      <c r="B56" s="25">
        <v>26921</v>
      </c>
      <c r="C56" s="43">
        <v>199545</v>
      </c>
      <c r="D56" s="43">
        <v>8</v>
      </c>
      <c r="F56" s="25">
        <v>226475</v>
      </c>
      <c r="G56" s="43">
        <v>7219</v>
      </c>
      <c r="H56" s="43"/>
      <c r="I56" s="43">
        <v>529951</v>
      </c>
      <c r="J56" s="25"/>
      <c r="K56" s="25">
        <v>71937</v>
      </c>
      <c r="L56" s="44">
        <v>2555</v>
      </c>
      <c r="M56" s="44"/>
      <c r="N56" s="44">
        <v>187755</v>
      </c>
      <c r="P56" s="25">
        <v>298411</v>
      </c>
      <c r="Q56" s="44">
        <v>9774</v>
      </c>
      <c r="R56" s="44"/>
      <c r="S56" s="44">
        <v>717705</v>
      </c>
      <c r="V56" s="85"/>
    </row>
    <row r="57" spans="1:22" ht="12" customHeight="1" x14ac:dyDescent="0.2">
      <c r="A57" s="15" t="s">
        <v>4</v>
      </c>
      <c r="B57" s="18">
        <v>6935</v>
      </c>
      <c r="C57" s="33">
        <v>50255</v>
      </c>
      <c r="D57" s="33">
        <v>2</v>
      </c>
      <c r="F57" s="18">
        <v>57192</v>
      </c>
      <c r="G57" s="33">
        <v>1823</v>
      </c>
      <c r="H57" s="33"/>
      <c r="I57" s="33">
        <v>133829</v>
      </c>
      <c r="J57" s="18"/>
      <c r="K57" s="18">
        <v>16962</v>
      </c>
      <c r="L57" s="40">
        <v>603</v>
      </c>
      <c r="M57" s="40"/>
      <c r="N57" s="40">
        <v>44271</v>
      </c>
      <c r="P57" s="18">
        <v>74154</v>
      </c>
      <c r="Q57" s="40">
        <v>2426</v>
      </c>
      <c r="R57" s="40"/>
      <c r="S57" s="40">
        <v>178100</v>
      </c>
      <c r="V57" s="85"/>
    </row>
    <row r="58" spans="1:22" ht="12" customHeight="1" x14ac:dyDescent="0.2">
      <c r="A58" s="15" t="s">
        <v>5</v>
      </c>
      <c r="B58" s="18">
        <v>7131</v>
      </c>
      <c r="C58" s="33">
        <v>51116</v>
      </c>
      <c r="D58" s="33">
        <v>2</v>
      </c>
      <c r="F58" s="18">
        <v>58249</v>
      </c>
      <c r="G58" s="33">
        <v>1857</v>
      </c>
      <c r="H58" s="33"/>
      <c r="I58" s="33">
        <v>136302</v>
      </c>
      <c r="J58" s="18"/>
      <c r="K58" s="18">
        <v>19094</v>
      </c>
      <c r="L58" s="40">
        <v>678</v>
      </c>
      <c r="M58" s="40"/>
      <c r="N58" s="40">
        <v>49835</v>
      </c>
      <c r="P58" s="18">
        <v>77343</v>
      </c>
      <c r="Q58" s="40">
        <v>2535</v>
      </c>
      <c r="R58" s="40"/>
      <c r="S58" s="40">
        <v>186137</v>
      </c>
      <c r="V58" s="85"/>
    </row>
    <row r="59" spans="1:22" ht="12" customHeight="1" x14ac:dyDescent="0.2">
      <c r="A59" s="15" t="s">
        <v>6</v>
      </c>
      <c r="B59" s="18">
        <v>6660</v>
      </c>
      <c r="C59" s="33">
        <v>47938</v>
      </c>
      <c r="D59" s="33">
        <v>2</v>
      </c>
      <c r="F59" s="18">
        <v>54600</v>
      </c>
      <c r="G59" s="33">
        <v>1740</v>
      </c>
      <c r="H59" s="33"/>
      <c r="I59" s="33">
        <v>127764</v>
      </c>
      <c r="J59" s="18"/>
      <c r="K59" s="18">
        <v>17468</v>
      </c>
      <c r="L59" s="40">
        <v>621</v>
      </c>
      <c r="M59" s="40"/>
      <c r="N59" s="40">
        <v>45590</v>
      </c>
      <c r="P59" s="18">
        <v>72068</v>
      </c>
      <c r="Q59" s="40">
        <v>2361</v>
      </c>
      <c r="R59" s="40"/>
      <c r="S59" s="40">
        <v>173355</v>
      </c>
      <c r="V59" s="85"/>
    </row>
    <row r="60" spans="1:22" ht="12" customHeight="1" x14ac:dyDescent="0.2">
      <c r="A60" s="15" t="s">
        <v>7</v>
      </c>
      <c r="B60" s="18">
        <v>6195</v>
      </c>
      <c r="C60" s="33">
        <v>50236</v>
      </c>
      <c r="D60" s="33">
        <v>2</v>
      </c>
      <c r="F60" s="18">
        <v>56434</v>
      </c>
      <c r="G60" s="33">
        <v>1799</v>
      </c>
      <c r="H60" s="33"/>
      <c r="I60" s="33">
        <v>132055</v>
      </c>
      <c r="J60" s="18"/>
      <c r="K60" s="18">
        <v>18413</v>
      </c>
      <c r="L60" s="40">
        <v>654</v>
      </c>
      <c r="M60" s="40"/>
      <c r="N60" s="40">
        <v>48059</v>
      </c>
      <c r="P60" s="18">
        <v>74847</v>
      </c>
      <c r="Q60" s="40">
        <v>2453</v>
      </c>
      <c r="R60" s="40"/>
      <c r="S60" s="40">
        <v>180113</v>
      </c>
      <c r="V60" s="85"/>
    </row>
    <row r="61" spans="1:22" s="24" customFormat="1" ht="20.100000000000001" customHeight="1" x14ac:dyDescent="0.2">
      <c r="A61" s="16">
        <v>2009</v>
      </c>
      <c r="B61" s="25">
        <v>24425</v>
      </c>
      <c r="C61" s="43">
        <v>192910</v>
      </c>
      <c r="D61" s="43">
        <v>11</v>
      </c>
      <c r="F61" s="25">
        <v>217345</v>
      </c>
      <c r="G61" s="43">
        <v>6928</v>
      </c>
      <c r="H61" s="43"/>
      <c r="I61" s="43">
        <v>508588</v>
      </c>
      <c r="J61" s="25"/>
      <c r="K61" s="25">
        <v>64545</v>
      </c>
      <c r="L61" s="44">
        <v>2293</v>
      </c>
      <c r="M61" s="44"/>
      <c r="N61" s="44">
        <v>168463</v>
      </c>
      <c r="P61" s="25">
        <v>281890</v>
      </c>
      <c r="Q61" s="44">
        <v>9221</v>
      </c>
      <c r="R61" s="44"/>
      <c r="S61" s="44">
        <v>677051</v>
      </c>
      <c r="V61" s="85"/>
    </row>
    <row r="62" spans="1:22" ht="12" customHeight="1" x14ac:dyDescent="0.2">
      <c r="A62" s="15" t="s">
        <v>4</v>
      </c>
      <c r="B62" s="31">
        <v>5835</v>
      </c>
      <c r="C62" s="33">
        <v>47336</v>
      </c>
      <c r="D62" s="33">
        <v>3</v>
      </c>
      <c r="F62" s="18">
        <v>53175</v>
      </c>
      <c r="G62" s="33">
        <v>1695</v>
      </c>
      <c r="H62" s="33"/>
      <c r="I62" s="33">
        <v>124429</v>
      </c>
      <c r="J62" s="31"/>
      <c r="K62" s="31">
        <v>15463</v>
      </c>
      <c r="L62" s="40">
        <v>549</v>
      </c>
      <c r="M62" s="40"/>
      <c r="N62" s="40">
        <v>40359</v>
      </c>
      <c r="P62" s="18">
        <v>68638</v>
      </c>
      <c r="Q62" s="40">
        <v>2244</v>
      </c>
      <c r="R62" s="40"/>
      <c r="S62" s="40">
        <v>164788</v>
      </c>
      <c r="V62" s="85"/>
    </row>
    <row r="63" spans="1:22" ht="12" customHeight="1" x14ac:dyDescent="0.2">
      <c r="A63" s="15" t="s">
        <v>5</v>
      </c>
      <c r="B63" s="31">
        <v>6461</v>
      </c>
      <c r="C63" s="33">
        <v>49797</v>
      </c>
      <c r="D63" s="33">
        <v>3</v>
      </c>
      <c r="F63" s="18">
        <v>56261</v>
      </c>
      <c r="G63" s="33">
        <v>1793</v>
      </c>
      <c r="H63" s="33"/>
      <c r="I63" s="33">
        <v>131651</v>
      </c>
      <c r="J63" s="31"/>
      <c r="K63" s="31">
        <v>16287</v>
      </c>
      <c r="L63" s="40">
        <v>579</v>
      </c>
      <c r="M63" s="40"/>
      <c r="N63" s="40">
        <v>42508</v>
      </c>
      <c r="P63" s="18">
        <v>72548</v>
      </c>
      <c r="Q63" s="40">
        <v>2372</v>
      </c>
      <c r="R63" s="40"/>
      <c r="S63" s="40">
        <v>174159</v>
      </c>
      <c r="V63" s="85"/>
    </row>
    <row r="64" spans="1:22" ht="12" customHeight="1" x14ac:dyDescent="0.2">
      <c r="A64" s="15" t="s">
        <v>6</v>
      </c>
      <c r="B64" s="31">
        <v>6181</v>
      </c>
      <c r="C64" s="33">
        <v>47223</v>
      </c>
      <c r="D64" s="33">
        <v>2</v>
      </c>
      <c r="F64" s="18">
        <v>53407</v>
      </c>
      <c r="G64" s="33">
        <v>1702</v>
      </c>
      <c r="H64" s="33"/>
      <c r="I64" s="33">
        <v>124972</v>
      </c>
      <c r="J64" s="31"/>
      <c r="K64" s="31">
        <v>16018</v>
      </c>
      <c r="L64" s="40">
        <v>569</v>
      </c>
      <c r="M64" s="40"/>
      <c r="N64" s="40">
        <v>41806</v>
      </c>
      <c r="P64" s="18">
        <v>69424</v>
      </c>
      <c r="Q64" s="40">
        <v>2271</v>
      </c>
      <c r="R64" s="40"/>
      <c r="S64" s="40">
        <v>166778</v>
      </c>
      <c r="V64" s="85"/>
    </row>
    <row r="65" spans="1:22" ht="12" customHeight="1" x14ac:dyDescent="0.2">
      <c r="A65" s="15" t="s">
        <v>7</v>
      </c>
      <c r="B65" s="31">
        <v>5947</v>
      </c>
      <c r="C65" s="33">
        <v>48553</v>
      </c>
      <c r="D65" s="33">
        <v>2</v>
      </c>
      <c r="F65" s="18">
        <v>54503</v>
      </c>
      <c r="G65" s="33">
        <v>1737</v>
      </c>
      <c r="H65" s="33"/>
      <c r="I65" s="33">
        <v>127536</v>
      </c>
      <c r="J65" s="31"/>
      <c r="K65" s="31">
        <v>16778</v>
      </c>
      <c r="L65" s="40">
        <v>596</v>
      </c>
      <c r="M65" s="40"/>
      <c r="N65" s="40">
        <v>43790</v>
      </c>
      <c r="P65" s="18">
        <v>71280</v>
      </c>
      <c r="Q65" s="40">
        <v>2333</v>
      </c>
      <c r="R65" s="40"/>
      <c r="S65" s="40">
        <v>171326</v>
      </c>
      <c r="V65" s="85"/>
    </row>
    <row r="66" spans="1:22" s="24" customFormat="1" ht="20.100000000000001" customHeight="1" x14ac:dyDescent="0.2">
      <c r="A66" s="16">
        <v>2010</v>
      </c>
      <c r="B66" s="25">
        <v>23280</v>
      </c>
      <c r="C66" s="43">
        <v>187846</v>
      </c>
      <c r="D66" s="43">
        <v>11</v>
      </c>
      <c r="E66" s="25"/>
      <c r="F66" s="25">
        <v>211138</v>
      </c>
      <c r="G66" s="43">
        <v>6730</v>
      </c>
      <c r="H66" s="43"/>
      <c r="I66" s="43">
        <v>494062</v>
      </c>
      <c r="J66" s="25"/>
      <c r="K66" s="25">
        <v>71762</v>
      </c>
      <c r="L66" s="44">
        <v>2549</v>
      </c>
      <c r="M66" s="44"/>
      <c r="N66" s="44">
        <v>187298</v>
      </c>
      <c r="P66" s="25">
        <v>282899</v>
      </c>
      <c r="Q66" s="44">
        <v>9279</v>
      </c>
      <c r="R66" s="44"/>
      <c r="S66" s="44">
        <v>681360</v>
      </c>
      <c r="V66" s="85"/>
    </row>
    <row r="67" spans="1:22" customFormat="1" ht="12" customHeight="1" x14ac:dyDescent="0.2">
      <c r="A67" s="15" t="s">
        <v>4</v>
      </c>
      <c r="B67" s="19">
        <v>5425</v>
      </c>
      <c r="C67" s="33">
        <v>46271</v>
      </c>
      <c r="D67" s="33">
        <v>3</v>
      </c>
      <c r="E67" s="19"/>
      <c r="F67" s="18">
        <v>51699</v>
      </c>
      <c r="G67" s="33">
        <v>1648</v>
      </c>
      <c r="H67" s="33"/>
      <c r="I67" s="33">
        <v>120976</v>
      </c>
      <c r="J67" s="19"/>
      <c r="K67" s="19">
        <v>16465</v>
      </c>
      <c r="L67" s="40">
        <v>585</v>
      </c>
      <c r="M67" s="40"/>
      <c r="N67" s="40">
        <v>42974</v>
      </c>
      <c r="O67" s="2"/>
      <c r="P67" s="18">
        <v>68164</v>
      </c>
      <c r="Q67" s="40">
        <v>2233</v>
      </c>
      <c r="R67" s="40"/>
      <c r="S67" s="40">
        <v>163950</v>
      </c>
      <c r="V67" s="85"/>
    </row>
    <row r="68" spans="1:22" ht="12" customHeight="1" x14ac:dyDescent="0.2">
      <c r="A68" s="15" t="s">
        <v>5</v>
      </c>
      <c r="B68" s="19">
        <v>6049</v>
      </c>
      <c r="C68" s="33">
        <v>47649</v>
      </c>
      <c r="D68" s="33">
        <v>2</v>
      </c>
      <c r="E68" s="19"/>
      <c r="F68" s="18">
        <v>53700</v>
      </c>
      <c r="G68" s="33">
        <v>1712</v>
      </c>
      <c r="H68" s="33"/>
      <c r="I68" s="33">
        <v>125658</v>
      </c>
      <c r="J68" s="19"/>
      <c r="K68" s="19">
        <v>17782</v>
      </c>
      <c r="L68" s="40">
        <v>632</v>
      </c>
      <c r="M68" s="40"/>
      <c r="N68" s="40">
        <v>46411</v>
      </c>
      <c r="P68" s="18">
        <v>71482</v>
      </c>
      <c r="Q68" s="40">
        <v>2343</v>
      </c>
      <c r="R68" s="40"/>
      <c r="S68" s="40">
        <v>172069</v>
      </c>
      <c r="V68" s="85"/>
    </row>
    <row r="69" spans="1:22" customFormat="1" ht="12" customHeight="1" x14ac:dyDescent="0.2">
      <c r="A69" s="15" t="s">
        <v>6</v>
      </c>
      <c r="B69" s="19">
        <v>6242</v>
      </c>
      <c r="C69" s="33">
        <v>47717</v>
      </c>
      <c r="D69" s="33">
        <v>2</v>
      </c>
      <c r="E69" s="19"/>
      <c r="F69" s="18">
        <v>53961</v>
      </c>
      <c r="G69" s="33">
        <v>1720</v>
      </c>
      <c r="H69" s="33"/>
      <c r="I69" s="33">
        <v>126269</v>
      </c>
      <c r="J69" s="19"/>
      <c r="K69" s="19">
        <v>18580</v>
      </c>
      <c r="L69" s="40">
        <v>660</v>
      </c>
      <c r="M69" s="40"/>
      <c r="N69" s="40">
        <v>48495</v>
      </c>
      <c r="O69" s="2"/>
      <c r="P69" s="18">
        <v>72542</v>
      </c>
      <c r="Q69" s="40">
        <v>2380</v>
      </c>
      <c r="R69" s="40"/>
      <c r="S69" s="40">
        <v>174764</v>
      </c>
      <c r="V69" s="85"/>
    </row>
    <row r="70" spans="1:22" customFormat="1" ht="12" customHeight="1" x14ac:dyDescent="0.2">
      <c r="A70" s="15" t="s">
        <v>7</v>
      </c>
      <c r="B70" s="19">
        <v>5565</v>
      </c>
      <c r="C70" s="33">
        <v>46209</v>
      </c>
      <c r="D70" s="33">
        <v>3</v>
      </c>
      <c r="E70" s="19"/>
      <c r="F70" s="18">
        <v>51777</v>
      </c>
      <c r="G70" s="33">
        <v>1650</v>
      </c>
      <c r="H70" s="33"/>
      <c r="I70" s="33">
        <v>121159</v>
      </c>
      <c r="J70" s="19"/>
      <c r="K70" s="19">
        <v>18934</v>
      </c>
      <c r="L70" s="40">
        <v>673</v>
      </c>
      <c r="M70" s="40"/>
      <c r="N70" s="40">
        <v>49418</v>
      </c>
      <c r="O70" s="2"/>
      <c r="P70" s="18">
        <v>70711</v>
      </c>
      <c r="Q70" s="40">
        <v>2323</v>
      </c>
      <c r="R70" s="40"/>
      <c r="S70" s="40">
        <v>170577</v>
      </c>
      <c r="V70" s="85"/>
    </row>
    <row r="71" spans="1:22" s="24" customFormat="1" ht="20.100000000000001" customHeight="1" x14ac:dyDescent="0.2">
      <c r="A71" s="16">
        <v>2011</v>
      </c>
      <c r="B71" s="25">
        <v>20139</v>
      </c>
      <c r="C71" s="43">
        <v>168161</v>
      </c>
      <c r="D71" s="43">
        <v>6</v>
      </c>
      <c r="E71" s="25"/>
      <c r="F71" s="25">
        <v>188306</v>
      </c>
      <c r="G71" s="43">
        <v>6002</v>
      </c>
      <c r="H71" s="43"/>
      <c r="I71" s="43">
        <v>440636</v>
      </c>
      <c r="J71" s="25"/>
      <c r="K71" s="25">
        <v>68191</v>
      </c>
      <c r="L71" s="44">
        <v>2422</v>
      </c>
      <c r="M71" s="44"/>
      <c r="N71" s="44">
        <v>177980</v>
      </c>
      <c r="P71" s="25">
        <v>256498</v>
      </c>
      <c r="Q71" s="44">
        <v>8425</v>
      </c>
      <c r="R71" s="44"/>
      <c r="S71" s="44">
        <v>618616</v>
      </c>
      <c r="V71" s="85"/>
    </row>
    <row r="72" spans="1:22" ht="12" customHeight="1" x14ac:dyDescent="0.2">
      <c r="A72" s="15" t="s">
        <v>4</v>
      </c>
      <c r="B72" s="30">
        <v>5069</v>
      </c>
      <c r="C72" s="33">
        <v>43570</v>
      </c>
      <c r="D72" s="33">
        <v>1</v>
      </c>
      <c r="E72" s="30"/>
      <c r="F72" s="18">
        <v>48640</v>
      </c>
      <c r="G72" s="33">
        <v>1550</v>
      </c>
      <c r="H72" s="33"/>
      <c r="I72" s="33">
        <v>113818</v>
      </c>
      <c r="J72" s="30"/>
      <c r="K72" s="19">
        <v>16762</v>
      </c>
      <c r="L72" s="40">
        <v>595</v>
      </c>
      <c r="M72" s="40"/>
      <c r="N72" s="40">
        <v>43748</v>
      </c>
      <c r="P72" s="18">
        <v>65402</v>
      </c>
      <c r="Q72" s="40">
        <v>2146</v>
      </c>
      <c r="R72" s="40"/>
      <c r="S72" s="40">
        <v>157566</v>
      </c>
      <c r="V72" s="85"/>
    </row>
    <row r="73" spans="1:22" ht="12" customHeight="1" x14ac:dyDescent="0.2">
      <c r="A73" s="15" t="s">
        <v>5</v>
      </c>
      <c r="B73" s="30">
        <v>5563</v>
      </c>
      <c r="C73" s="33">
        <v>44826</v>
      </c>
      <c r="D73" s="33">
        <v>3</v>
      </c>
      <c r="E73" s="30"/>
      <c r="F73" s="18">
        <v>50392</v>
      </c>
      <c r="G73" s="33">
        <v>1606</v>
      </c>
      <c r="H73" s="33"/>
      <c r="I73" s="33">
        <v>117918</v>
      </c>
      <c r="J73" s="30"/>
      <c r="K73" s="19">
        <v>17858</v>
      </c>
      <c r="L73" s="40">
        <v>634</v>
      </c>
      <c r="M73" s="40"/>
      <c r="N73" s="40">
        <v>46609</v>
      </c>
      <c r="P73" s="18">
        <v>68250</v>
      </c>
      <c r="Q73" s="40">
        <v>2241</v>
      </c>
      <c r="R73" s="40"/>
      <c r="S73" s="40">
        <v>164528</v>
      </c>
      <c r="V73" s="85"/>
    </row>
    <row r="74" spans="1:22" ht="12" customHeight="1" x14ac:dyDescent="0.2">
      <c r="A74" s="15" t="s">
        <v>6</v>
      </c>
      <c r="B74" s="28">
        <v>4881</v>
      </c>
      <c r="C74" s="33">
        <v>39520</v>
      </c>
      <c r="D74" s="33">
        <v>2</v>
      </c>
      <c r="E74" s="28"/>
      <c r="F74" s="18">
        <v>44402</v>
      </c>
      <c r="G74" s="33">
        <v>1415</v>
      </c>
      <c r="H74" s="33"/>
      <c r="I74" s="33">
        <v>103901</v>
      </c>
      <c r="J74" s="28"/>
      <c r="K74" s="19">
        <v>16392</v>
      </c>
      <c r="L74" s="40">
        <v>582</v>
      </c>
      <c r="M74" s="40"/>
      <c r="N74" s="40">
        <v>42782</v>
      </c>
      <c r="P74" s="18">
        <v>60794</v>
      </c>
      <c r="Q74" s="40">
        <v>1998</v>
      </c>
      <c r="R74" s="40"/>
      <c r="S74" s="40">
        <v>146683</v>
      </c>
      <c r="V74" s="85"/>
    </row>
    <row r="75" spans="1:22" ht="12" customHeight="1" x14ac:dyDescent="0.2">
      <c r="A75" s="15" t="s">
        <v>7</v>
      </c>
      <c r="B75" s="28">
        <v>4625</v>
      </c>
      <c r="C75" s="33">
        <v>40246</v>
      </c>
      <c r="D75" s="33" t="s">
        <v>16</v>
      </c>
      <c r="E75" s="28"/>
      <c r="F75" s="18">
        <v>44871</v>
      </c>
      <c r="G75" s="33">
        <v>1430</v>
      </c>
      <c r="H75" s="33"/>
      <c r="I75" s="33">
        <v>104999</v>
      </c>
      <c r="J75" s="32"/>
      <c r="K75" s="19">
        <v>17180</v>
      </c>
      <c r="L75" s="40">
        <v>610</v>
      </c>
      <c r="M75" s="40"/>
      <c r="N75" s="40">
        <v>44840</v>
      </c>
      <c r="P75" s="18">
        <v>62051</v>
      </c>
      <c r="Q75" s="40">
        <v>2041</v>
      </c>
      <c r="R75" s="40"/>
      <c r="S75" s="40">
        <v>149839</v>
      </c>
      <c r="V75" s="85"/>
    </row>
    <row r="76" spans="1:22" ht="12" customHeight="1" x14ac:dyDescent="0.2">
      <c r="A76" s="15" t="s">
        <v>28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1:22" customFormat="1" ht="12" customHeight="1" x14ac:dyDescent="0.2">
      <c r="A77" s="2" t="s">
        <v>24</v>
      </c>
      <c r="P77" s="2"/>
    </row>
    <row r="78" spans="1:22" customFormat="1" ht="12" customHeight="1" x14ac:dyDescent="0.2">
      <c r="A78" t="s">
        <v>23</v>
      </c>
      <c r="P78" s="2"/>
    </row>
    <row r="79" spans="1:22" ht="12" customHeight="1" x14ac:dyDescent="0.2">
      <c r="A79" s="22" t="s">
        <v>25</v>
      </c>
      <c r="B79" s="18"/>
      <c r="C79" s="18"/>
      <c r="D79" s="18"/>
      <c r="E79" s="18"/>
    </row>
    <row r="80" spans="1:22" ht="16.2" customHeight="1" x14ac:dyDescent="0.2">
      <c r="A80" s="5" t="s">
        <v>2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23" t="s">
        <v>38</v>
      </c>
    </row>
    <row r="81" spans="1:19" ht="4.2" customHeight="1" x14ac:dyDescent="0.2">
      <c r="A81" s="26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</row>
    <row r="82" spans="1:19" ht="4.2" customHeight="1" x14ac:dyDescent="0.2">
      <c r="A82" s="15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</sheetData>
  <mergeCells count="1">
    <mergeCell ref="A3:E3"/>
  </mergeCells>
  <pageMargins left="0.39370078740157483" right="0.39370078740157483" top="0.59055118110236227" bottom="0.59055118110236227" header="0.51181102362204722" footer="0.51181102362204722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983B-DEF6-4EC8-BF6B-56CA953E46B1}">
  <dimension ref="A1:U97"/>
  <sheetViews>
    <sheetView zoomScaleNormal="100" workbookViewId="0">
      <selection activeCell="V1" sqref="V1"/>
    </sheetView>
  </sheetViews>
  <sheetFormatPr baseColWidth="10" defaultColWidth="11.1640625" defaultRowHeight="10.199999999999999" x14ac:dyDescent="0.2"/>
  <cols>
    <col min="1" max="1" width="18.33203125" style="2" customWidth="1"/>
    <col min="2" max="3" width="9" style="2" customWidth="1"/>
    <col min="4" max="4" width="9.33203125" style="2" customWidth="1"/>
    <col min="5" max="5" width="2" style="2" customWidth="1"/>
    <col min="6" max="6" width="9" style="2" customWidth="1"/>
    <col min="7" max="7" width="2" style="2" customWidth="1"/>
    <col min="8" max="8" width="8" style="2" customWidth="1"/>
    <col min="9" max="9" width="7.1640625" style="2" customWidth="1"/>
    <col min="10" max="10" width="2" style="2" customWidth="1"/>
    <col min="11" max="11" width="10" style="2" customWidth="1"/>
    <col min="12" max="12" width="2" style="2" customWidth="1"/>
    <col min="13" max="13" width="7.33203125" style="2" bestFit="1" customWidth="1"/>
    <col min="14" max="14" width="6.33203125" style="2" bestFit="1" customWidth="1"/>
    <col min="15" max="15" width="2" style="2" customWidth="1"/>
    <col min="16" max="16" width="9.33203125" style="2" customWidth="1"/>
    <col min="17" max="17" width="2" style="2" customWidth="1"/>
    <col min="18" max="18" width="8" style="2" bestFit="1" customWidth="1"/>
    <col min="19" max="19" width="7.33203125" style="2" bestFit="1" customWidth="1"/>
    <col min="20" max="20" width="1.33203125" style="2" customWidth="1"/>
    <col min="21" max="21" width="10" style="2" customWidth="1"/>
    <col min="22" max="16384" width="11.1640625" style="2"/>
  </cols>
  <sheetData>
    <row r="1" spans="1:21" ht="34.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5.0999999999999996" customHeight="1" thickBo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s="11" customFormat="1" ht="40.200000000000003" customHeight="1" x14ac:dyDescent="0.35">
      <c r="A3" s="102" t="s">
        <v>30</v>
      </c>
      <c r="B3" s="103"/>
      <c r="C3" s="103"/>
      <c r="D3" s="103"/>
      <c r="E3" s="103"/>
      <c r="F3" s="103"/>
    </row>
    <row r="4" spans="1:21" s="11" customFormat="1" ht="15" customHeight="1" x14ac:dyDescent="0.3">
      <c r="A4" s="1" t="s">
        <v>37</v>
      </c>
      <c r="U4" s="29" t="s">
        <v>12</v>
      </c>
    </row>
    <row r="5" spans="1:21" s="3" customFormat="1" ht="16.2" customHeight="1" x14ac:dyDescent="0.3">
      <c r="A5" s="3" t="s">
        <v>36</v>
      </c>
      <c r="U5" s="13" t="s">
        <v>29</v>
      </c>
    </row>
    <row r="6" spans="1:21" customFormat="1" ht="4.2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1"/>
      <c r="S6" s="6"/>
      <c r="T6" s="6"/>
      <c r="U6" s="6"/>
    </row>
    <row r="7" spans="1:21" customFormat="1" ht="4.2" customHeight="1" x14ac:dyDescent="0.2">
      <c r="R7" s="2"/>
    </row>
    <row r="8" spans="1:21" customFormat="1" ht="12" customHeight="1" x14ac:dyDescent="0.2">
      <c r="K8" s="7" t="s">
        <v>8</v>
      </c>
      <c r="M8" s="8"/>
      <c r="N8" s="8"/>
      <c r="O8" s="8"/>
      <c r="P8" s="2"/>
      <c r="Q8" s="2"/>
      <c r="R8" s="2"/>
      <c r="S8" s="9"/>
      <c r="T8" s="9"/>
      <c r="U8" s="2"/>
    </row>
    <row r="9" spans="1:21" customFormat="1" ht="4.2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8"/>
      <c r="M9" s="8"/>
      <c r="N9" s="8"/>
      <c r="O9" s="8"/>
      <c r="P9" s="8"/>
      <c r="Q9" s="8"/>
      <c r="R9" s="17"/>
      <c r="S9" s="8"/>
      <c r="T9" s="8"/>
      <c r="U9" s="8"/>
    </row>
    <row r="10" spans="1:21" customFormat="1" ht="4.2" customHeight="1" x14ac:dyDescent="0.2">
      <c r="M10" s="8"/>
      <c r="N10" s="8"/>
      <c r="O10" s="8"/>
      <c r="P10" s="8"/>
      <c r="Q10" s="8"/>
      <c r="R10" s="17"/>
      <c r="S10" s="8"/>
      <c r="T10" s="8"/>
      <c r="U10" s="8"/>
    </row>
    <row r="11" spans="1:21" customFormat="1" ht="12" customHeight="1" x14ac:dyDescent="0.2">
      <c r="D11" s="4" t="s">
        <v>9</v>
      </c>
      <c r="E11" s="8"/>
      <c r="F11" s="2"/>
      <c r="G11" s="8"/>
      <c r="H11" s="2"/>
      <c r="I11" s="2"/>
      <c r="J11" s="2"/>
      <c r="K11" s="4" t="s">
        <v>1</v>
      </c>
      <c r="L11" s="8"/>
      <c r="M11" s="2"/>
      <c r="N11" s="2"/>
      <c r="O11" s="2"/>
      <c r="P11" s="35" t="s">
        <v>10</v>
      </c>
      <c r="Q11" s="2"/>
      <c r="R11" s="2"/>
      <c r="S11" s="9"/>
      <c r="T11" s="9"/>
      <c r="U11" s="9" t="s">
        <v>1</v>
      </c>
    </row>
    <row r="12" spans="1:21" customFormat="1" ht="4.2" customHeight="1" x14ac:dyDescent="0.2">
      <c r="B12" s="6"/>
      <c r="C12" s="6"/>
      <c r="D12" s="6"/>
      <c r="E12" s="8"/>
      <c r="F12" s="8"/>
      <c r="G12" s="8"/>
      <c r="H12" s="84"/>
      <c r="I12" s="84"/>
      <c r="J12" s="84"/>
      <c r="K12" s="36"/>
      <c r="L12" s="8"/>
      <c r="M12" s="84"/>
      <c r="N12" s="84"/>
      <c r="O12" s="84"/>
      <c r="P12" s="26"/>
      <c r="Q12" s="8"/>
      <c r="R12" s="26"/>
      <c r="S12" s="84"/>
      <c r="T12" s="84"/>
      <c r="U12" s="84"/>
    </row>
    <row r="13" spans="1:21" customFormat="1" ht="4.2" customHeight="1" x14ac:dyDescent="0.2"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2"/>
      <c r="Q13" s="8"/>
      <c r="R13" s="17"/>
      <c r="S13" s="8"/>
      <c r="T13" s="8"/>
      <c r="U13" s="8"/>
    </row>
    <row r="14" spans="1:21" customFormat="1" ht="22.8" x14ac:dyDescent="0.3">
      <c r="A14" s="7"/>
      <c r="B14" s="39" t="s">
        <v>14</v>
      </c>
      <c r="C14" s="39" t="s">
        <v>15</v>
      </c>
      <c r="D14" s="4" t="s">
        <v>1</v>
      </c>
      <c r="E14" s="35"/>
      <c r="F14" s="35" t="s">
        <v>27</v>
      </c>
      <c r="G14" s="4"/>
      <c r="H14" s="8"/>
      <c r="I14" s="4" t="s">
        <v>31</v>
      </c>
      <c r="J14" s="2"/>
      <c r="K14" s="60" t="s">
        <v>39</v>
      </c>
      <c r="L14" s="4"/>
      <c r="M14" s="4"/>
      <c r="N14" s="88" t="s">
        <v>31</v>
      </c>
      <c r="O14" s="2"/>
      <c r="P14" s="60" t="s">
        <v>39</v>
      </c>
      <c r="Q14" s="4"/>
      <c r="R14" s="4"/>
      <c r="S14" s="4" t="s">
        <v>31</v>
      </c>
      <c r="T14" s="2"/>
      <c r="U14" s="60" t="s">
        <v>39</v>
      </c>
    </row>
    <row r="15" spans="1:21" customFormat="1" ht="4.2" customHeight="1" x14ac:dyDescent="0.2">
      <c r="A15" s="7"/>
      <c r="B15" s="26"/>
      <c r="C15" s="26"/>
      <c r="D15" s="26"/>
      <c r="E15" s="4"/>
      <c r="F15" s="36"/>
      <c r="G15" s="4"/>
      <c r="H15" s="36"/>
      <c r="I15" s="36"/>
      <c r="J15" s="35"/>
      <c r="K15" s="36"/>
      <c r="L15" s="35"/>
      <c r="M15" s="36"/>
      <c r="N15" s="36"/>
      <c r="O15" s="35"/>
      <c r="P15" s="36"/>
      <c r="Q15" s="4"/>
      <c r="R15" s="36"/>
      <c r="S15" s="37"/>
      <c r="T15" s="9"/>
      <c r="U15" s="38"/>
    </row>
    <row r="16" spans="1:21" customFormat="1" ht="4.2" customHeight="1" x14ac:dyDescent="0.2">
      <c r="A16" s="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7"/>
      <c r="T16" s="7"/>
      <c r="U16" s="10"/>
    </row>
    <row r="17" spans="1:21" customFormat="1" ht="11.25" customHeight="1" x14ac:dyDescent="0.2">
      <c r="A17" s="7"/>
      <c r="B17" s="23">
        <v>1000</v>
      </c>
      <c r="C17" s="23">
        <v>1000</v>
      </c>
      <c r="D17" s="23">
        <v>1000</v>
      </c>
      <c r="E17" s="4"/>
      <c r="F17" s="23">
        <v>1000</v>
      </c>
      <c r="G17" s="4"/>
      <c r="H17" s="23">
        <v>1000</v>
      </c>
      <c r="I17" s="4"/>
      <c r="J17" s="4"/>
      <c r="K17" s="4"/>
      <c r="L17" s="4"/>
      <c r="M17" s="23">
        <v>1000</v>
      </c>
      <c r="N17" s="4"/>
      <c r="O17" s="4"/>
      <c r="P17" s="4"/>
      <c r="Q17" s="4"/>
      <c r="R17" s="23">
        <v>1000</v>
      </c>
      <c r="S17" s="7"/>
      <c r="T17" s="7"/>
      <c r="U17" s="10"/>
    </row>
    <row r="18" spans="1:21" customFormat="1" ht="11.25" customHeight="1" x14ac:dyDescent="0.2">
      <c r="A18" s="7"/>
      <c r="B18" s="39" t="s">
        <v>22</v>
      </c>
      <c r="C18" s="39" t="s">
        <v>22</v>
      </c>
      <c r="D18" s="39" t="s">
        <v>22</v>
      </c>
      <c r="E18" s="4"/>
      <c r="F18" s="39" t="s">
        <v>22</v>
      </c>
      <c r="G18" s="4"/>
      <c r="H18" s="39" t="s">
        <v>22</v>
      </c>
      <c r="I18" s="4" t="s">
        <v>13</v>
      </c>
      <c r="J18" s="4"/>
      <c r="K18" s="4" t="s">
        <v>34</v>
      </c>
      <c r="L18" s="4"/>
      <c r="M18" s="39" t="s">
        <v>22</v>
      </c>
      <c r="N18" s="4" t="s">
        <v>13</v>
      </c>
      <c r="O18" s="4"/>
      <c r="P18" s="4" t="s">
        <v>34</v>
      </c>
      <c r="Q18" s="4"/>
      <c r="R18" s="39" t="s">
        <v>22</v>
      </c>
      <c r="S18" s="4" t="s">
        <v>13</v>
      </c>
      <c r="T18" s="4"/>
      <c r="U18" s="4" t="s">
        <v>34</v>
      </c>
    </row>
    <row r="19" spans="1:21" customFormat="1" ht="4.2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41"/>
      <c r="S19" s="6"/>
      <c r="T19" s="6"/>
      <c r="U19" s="6"/>
    </row>
    <row r="20" spans="1:21" customFormat="1" ht="4.2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17"/>
      <c r="S20" s="8"/>
      <c r="T20" s="8"/>
      <c r="U20" s="8"/>
    </row>
    <row r="21" spans="1:21" s="24" customFormat="1" ht="20.100000000000001" customHeight="1" x14ac:dyDescent="0.2">
      <c r="A21" s="14" t="s">
        <v>3</v>
      </c>
      <c r="B21" s="42" t="s">
        <v>11</v>
      </c>
      <c r="C21" s="42" t="s">
        <v>11</v>
      </c>
      <c r="D21" s="43">
        <v>42105</v>
      </c>
      <c r="F21" s="42">
        <v>241891</v>
      </c>
      <c r="H21" s="25">
        <v>283996</v>
      </c>
      <c r="I21" s="43">
        <v>9052</v>
      </c>
      <c r="J21" s="43"/>
      <c r="K21" s="43">
        <v>664550</v>
      </c>
      <c r="M21" s="25">
        <v>29578</v>
      </c>
      <c r="N21" s="44">
        <v>1051</v>
      </c>
      <c r="O21" s="44"/>
      <c r="P21" s="44">
        <v>77199</v>
      </c>
      <c r="R21" s="25">
        <v>313574</v>
      </c>
      <c r="S21" s="44">
        <v>10103</v>
      </c>
      <c r="T21" s="44"/>
      <c r="U21" s="44">
        <v>741750</v>
      </c>
    </row>
    <row r="22" spans="1:21" customFormat="1" ht="12" customHeight="1" x14ac:dyDescent="0.2">
      <c r="A22" s="15" t="s">
        <v>4</v>
      </c>
      <c r="B22" s="23" t="s">
        <v>11</v>
      </c>
      <c r="C22" s="23" t="s">
        <v>11</v>
      </c>
      <c r="D22" s="33">
        <v>8343</v>
      </c>
      <c r="E22" s="2"/>
      <c r="F22" s="23">
        <v>60367</v>
      </c>
      <c r="G22" s="2"/>
      <c r="H22" s="18">
        <v>68710</v>
      </c>
      <c r="I22" s="33">
        <v>2190</v>
      </c>
      <c r="J22" s="33"/>
      <c r="K22" s="33">
        <v>160781</v>
      </c>
      <c r="L22" s="2"/>
      <c r="M22" s="18">
        <v>6695</v>
      </c>
      <c r="N22" s="40">
        <v>238</v>
      </c>
      <c r="O22" s="40"/>
      <c r="P22" s="40">
        <v>17473</v>
      </c>
      <c r="Q22" s="2"/>
      <c r="R22" s="18">
        <v>75405</v>
      </c>
      <c r="S22" s="40">
        <v>2428</v>
      </c>
      <c r="T22" s="40"/>
      <c r="U22" s="40">
        <v>178254</v>
      </c>
    </row>
    <row r="23" spans="1:21" customFormat="1" ht="12" customHeight="1" x14ac:dyDescent="0.2">
      <c r="A23" s="15" t="s">
        <v>5</v>
      </c>
      <c r="B23" s="23" t="s">
        <v>11</v>
      </c>
      <c r="C23" s="23" t="s">
        <v>11</v>
      </c>
      <c r="D23" s="33">
        <v>11164</v>
      </c>
      <c r="E23" s="2"/>
      <c r="F23" s="23">
        <v>65097</v>
      </c>
      <c r="G23" s="2"/>
      <c r="H23" s="18">
        <v>76261</v>
      </c>
      <c r="I23" s="33">
        <v>2431</v>
      </c>
      <c r="J23" s="33"/>
      <c r="K23" s="33">
        <v>178451</v>
      </c>
      <c r="L23" s="2"/>
      <c r="M23" s="18">
        <v>8115</v>
      </c>
      <c r="N23" s="40">
        <v>288</v>
      </c>
      <c r="O23" s="40"/>
      <c r="P23" s="40">
        <v>21181</v>
      </c>
      <c r="Q23" s="2"/>
      <c r="R23" s="18">
        <v>84376</v>
      </c>
      <c r="S23" s="40">
        <v>2719</v>
      </c>
      <c r="T23" s="40"/>
      <c r="U23" s="40">
        <v>199632</v>
      </c>
    </row>
    <row r="24" spans="1:21" customFormat="1" ht="12" customHeight="1" x14ac:dyDescent="0.2">
      <c r="A24" s="15" t="s">
        <v>6</v>
      </c>
      <c r="B24" s="23" t="s">
        <v>11</v>
      </c>
      <c r="C24" s="23" t="s">
        <v>11</v>
      </c>
      <c r="D24" s="33">
        <v>11251</v>
      </c>
      <c r="E24" s="2"/>
      <c r="F24" s="23">
        <v>58189</v>
      </c>
      <c r="G24" s="2"/>
      <c r="H24" s="18">
        <v>69440</v>
      </c>
      <c r="I24" s="33">
        <v>2213</v>
      </c>
      <c r="J24" s="33"/>
      <c r="K24" s="33">
        <v>162490</v>
      </c>
      <c r="L24" s="2"/>
      <c r="M24" s="18">
        <v>7478</v>
      </c>
      <c r="N24" s="40">
        <v>266</v>
      </c>
      <c r="O24" s="40"/>
      <c r="P24" s="40">
        <v>19517</v>
      </c>
      <c r="Q24" s="2"/>
      <c r="R24" s="18">
        <v>76918</v>
      </c>
      <c r="S24" s="40">
        <v>2479</v>
      </c>
      <c r="T24" s="40"/>
      <c r="U24" s="40">
        <v>182007</v>
      </c>
    </row>
    <row r="25" spans="1:21" customFormat="1" ht="12" customHeight="1" x14ac:dyDescent="0.2">
      <c r="A25" s="15" t="s">
        <v>7</v>
      </c>
      <c r="B25" s="23" t="s">
        <v>11</v>
      </c>
      <c r="C25" s="23" t="s">
        <v>11</v>
      </c>
      <c r="D25" s="33">
        <v>11348</v>
      </c>
      <c r="E25" s="2"/>
      <c r="F25" s="23">
        <v>58237</v>
      </c>
      <c r="G25" s="2"/>
      <c r="H25" s="18">
        <v>69585</v>
      </c>
      <c r="I25" s="33">
        <v>2218</v>
      </c>
      <c r="J25" s="33"/>
      <c r="K25" s="33">
        <v>162828</v>
      </c>
      <c r="L25" s="2"/>
      <c r="M25" s="18">
        <v>7291</v>
      </c>
      <c r="N25" s="40">
        <v>259</v>
      </c>
      <c r="O25" s="40"/>
      <c r="P25" s="40">
        <v>19029</v>
      </c>
      <c r="Q25" s="2"/>
      <c r="R25" s="18">
        <v>76875</v>
      </c>
      <c r="S25" s="40">
        <v>2477</v>
      </c>
      <c r="T25" s="40"/>
      <c r="U25" s="40">
        <v>181857</v>
      </c>
    </row>
    <row r="26" spans="1:21" s="24" customFormat="1" ht="20.100000000000001" customHeight="1" x14ac:dyDescent="0.2">
      <c r="A26" s="16">
        <v>1988</v>
      </c>
      <c r="B26" s="42" t="s">
        <v>11</v>
      </c>
      <c r="C26" s="42" t="s">
        <v>11</v>
      </c>
      <c r="D26" s="43">
        <v>61360</v>
      </c>
      <c r="F26" s="42">
        <v>217966</v>
      </c>
      <c r="H26" s="25">
        <v>279326</v>
      </c>
      <c r="I26" s="43">
        <v>8904</v>
      </c>
      <c r="J26" s="43"/>
      <c r="K26" s="43">
        <v>653624</v>
      </c>
      <c r="M26" s="25">
        <v>31170</v>
      </c>
      <c r="N26" s="44">
        <v>1107</v>
      </c>
      <c r="O26" s="44"/>
      <c r="P26" s="44">
        <v>81355</v>
      </c>
      <c r="R26" s="25">
        <v>310497</v>
      </c>
      <c r="S26" s="44">
        <v>10011</v>
      </c>
      <c r="T26" s="44"/>
      <c r="U26" s="44">
        <v>734978</v>
      </c>
    </row>
    <row r="27" spans="1:21" customFormat="1" ht="12" customHeight="1" x14ac:dyDescent="0.2">
      <c r="A27" s="15" t="s">
        <v>4</v>
      </c>
      <c r="B27" s="23" t="s">
        <v>11</v>
      </c>
      <c r="C27" s="23" t="s">
        <v>11</v>
      </c>
      <c r="D27" s="33">
        <v>12319</v>
      </c>
      <c r="E27" s="2"/>
      <c r="F27" s="23">
        <v>54265</v>
      </c>
      <c r="G27" s="2"/>
      <c r="H27" s="18">
        <v>66583</v>
      </c>
      <c r="I27" s="33">
        <v>2122</v>
      </c>
      <c r="J27" s="33"/>
      <c r="K27" s="33">
        <v>155805</v>
      </c>
      <c r="L27" s="2"/>
      <c r="M27" s="18">
        <v>7050</v>
      </c>
      <c r="N27" s="40">
        <v>250</v>
      </c>
      <c r="O27" s="40"/>
      <c r="P27" s="40">
        <v>18400</v>
      </c>
      <c r="Q27" s="2"/>
      <c r="R27" s="18">
        <v>73633</v>
      </c>
      <c r="S27" s="40">
        <v>2373</v>
      </c>
      <c r="T27" s="40"/>
      <c r="U27" s="40">
        <v>174205</v>
      </c>
    </row>
    <row r="28" spans="1:21" customFormat="1" ht="12" customHeight="1" x14ac:dyDescent="0.2">
      <c r="A28" s="15" t="s">
        <v>5</v>
      </c>
      <c r="B28" s="23" t="s">
        <v>11</v>
      </c>
      <c r="C28" s="23" t="s">
        <v>11</v>
      </c>
      <c r="D28" s="33">
        <v>14893</v>
      </c>
      <c r="E28" s="2"/>
      <c r="F28" s="23">
        <v>55595</v>
      </c>
      <c r="G28" s="2"/>
      <c r="H28" s="18">
        <v>70488</v>
      </c>
      <c r="I28" s="33">
        <v>2247</v>
      </c>
      <c r="J28" s="33"/>
      <c r="K28" s="33">
        <v>164941</v>
      </c>
      <c r="L28" s="2"/>
      <c r="M28" s="18">
        <v>8031</v>
      </c>
      <c r="N28" s="40">
        <v>285</v>
      </c>
      <c r="O28" s="40"/>
      <c r="P28" s="40">
        <v>20961</v>
      </c>
      <c r="Q28" s="2"/>
      <c r="R28" s="18">
        <v>78519</v>
      </c>
      <c r="S28" s="40">
        <v>2532</v>
      </c>
      <c r="T28" s="40"/>
      <c r="U28" s="40">
        <v>185902</v>
      </c>
    </row>
    <row r="29" spans="1:21" customFormat="1" ht="12" customHeight="1" x14ac:dyDescent="0.2">
      <c r="A29" s="15" t="s">
        <v>6</v>
      </c>
      <c r="B29" s="23" t="s">
        <v>11</v>
      </c>
      <c r="C29" s="23" t="s">
        <v>11</v>
      </c>
      <c r="D29" s="33">
        <v>16951</v>
      </c>
      <c r="E29" s="2"/>
      <c r="F29" s="23">
        <v>56721</v>
      </c>
      <c r="G29" s="2"/>
      <c r="H29" s="18">
        <v>73673</v>
      </c>
      <c r="I29" s="33">
        <v>2348</v>
      </c>
      <c r="J29" s="33"/>
      <c r="K29" s="33">
        <v>172395</v>
      </c>
      <c r="L29" s="2"/>
      <c r="M29" s="18">
        <v>8139</v>
      </c>
      <c r="N29" s="40">
        <v>289</v>
      </c>
      <c r="O29" s="40"/>
      <c r="P29" s="40">
        <v>21242</v>
      </c>
      <c r="Q29" s="2"/>
      <c r="R29" s="18">
        <v>81812</v>
      </c>
      <c r="S29" s="40">
        <v>2637</v>
      </c>
      <c r="T29" s="40"/>
      <c r="U29" s="40">
        <v>193637</v>
      </c>
    </row>
    <row r="30" spans="1:21" customFormat="1" ht="12" customHeight="1" x14ac:dyDescent="0.2">
      <c r="A30" s="15" t="s">
        <v>7</v>
      </c>
      <c r="B30" s="23" t="s">
        <v>11</v>
      </c>
      <c r="C30" s="23" t="s">
        <v>11</v>
      </c>
      <c r="D30" s="33">
        <v>17197</v>
      </c>
      <c r="E30" s="2"/>
      <c r="F30" s="23">
        <v>51385</v>
      </c>
      <c r="G30" s="2"/>
      <c r="H30" s="18">
        <v>68583</v>
      </c>
      <c r="I30" s="33">
        <v>2186</v>
      </c>
      <c r="J30" s="33"/>
      <c r="K30" s="33">
        <v>160483</v>
      </c>
      <c r="L30" s="2"/>
      <c r="M30" s="18">
        <v>7951</v>
      </c>
      <c r="N30" s="40">
        <v>282</v>
      </c>
      <c r="O30" s="40"/>
      <c r="P30" s="40">
        <v>20751</v>
      </c>
      <c r="Q30" s="2"/>
      <c r="R30" s="18">
        <v>76533</v>
      </c>
      <c r="S30" s="40">
        <v>2469</v>
      </c>
      <c r="T30" s="40"/>
      <c r="U30" s="40">
        <v>181234</v>
      </c>
    </row>
    <row r="31" spans="1:21" s="24" customFormat="1" ht="20.100000000000001" customHeight="1" x14ac:dyDescent="0.2">
      <c r="A31" s="16">
        <v>1989</v>
      </c>
      <c r="B31" s="42" t="s">
        <v>11</v>
      </c>
      <c r="C31" s="42" t="s">
        <v>11</v>
      </c>
      <c r="D31" s="43">
        <v>91207</v>
      </c>
      <c r="F31" s="42">
        <v>211859</v>
      </c>
      <c r="H31" s="25">
        <v>303066</v>
      </c>
      <c r="I31" s="43">
        <v>9660</v>
      </c>
      <c r="J31" s="43"/>
      <c r="K31" s="43">
        <v>709174</v>
      </c>
      <c r="M31" s="25">
        <v>31984</v>
      </c>
      <c r="N31" s="44">
        <v>1136</v>
      </c>
      <c r="O31" s="44"/>
      <c r="P31" s="44">
        <v>83478</v>
      </c>
      <c r="R31" s="25">
        <v>335050</v>
      </c>
      <c r="S31" s="44">
        <v>10796</v>
      </c>
      <c r="T31" s="44"/>
      <c r="U31" s="44">
        <v>792652</v>
      </c>
    </row>
    <row r="32" spans="1:21" customFormat="1" ht="12" customHeight="1" x14ac:dyDescent="0.2">
      <c r="A32" s="15" t="s">
        <v>4</v>
      </c>
      <c r="B32" s="23" t="s">
        <v>11</v>
      </c>
      <c r="C32" s="23" t="s">
        <v>11</v>
      </c>
      <c r="D32" s="33">
        <v>18533</v>
      </c>
      <c r="E32" s="2"/>
      <c r="F32" s="23">
        <v>53227</v>
      </c>
      <c r="G32" s="2"/>
      <c r="H32" s="18">
        <v>71760</v>
      </c>
      <c r="I32" s="33">
        <v>2287</v>
      </c>
      <c r="J32" s="33"/>
      <c r="K32" s="33">
        <v>167919</v>
      </c>
      <c r="L32" s="2"/>
      <c r="M32" s="18">
        <v>7285</v>
      </c>
      <c r="N32" s="40">
        <v>259</v>
      </c>
      <c r="O32" s="40"/>
      <c r="P32" s="40">
        <v>19015</v>
      </c>
      <c r="Q32" s="2"/>
      <c r="R32" s="18">
        <v>79046</v>
      </c>
      <c r="S32" s="40">
        <v>2546</v>
      </c>
      <c r="T32" s="40"/>
      <c r="U32" s="40">
        <v>186934</v>
      </c>
    </row>
    <row r="33" spans="1:21" customFormat="1" ht="12" customHeight="1" x14ac:dyDescent="0.2">
      <c r="A33" s="15" t="s">
        <v>5</v>
      </c>
      <c r="B33" s="23" t="s">
        <v>11</v>
      </c>
      <c r="C33" s="23" t="s">
        <v>11</v>
      </c>
      <c r="D33" s="33">
        <v>21964</v>
      </c>
      <c r="E33" s="2"/>
      <c r="F33" s="23">
        <v>53280</v>
      </c>
      <c r="G33" s="2"/>
      <c r="H33" s="18">
        <v>75243</v>
      </c>
      <c r="I33" s="33">
        <v>2398</v>
      </c>
      <c r="J33" s="33"/>
      <c r="K33" s="33">
        <v>176069</v>
      </c>
      <c r="L33" s="2"/>
      <c r="M33" s="18">
        <v>8630</v>
      </c>
      <c r="N33" s="40">
        <v>307</v>
      </c>
      <c r="O33" s="40"/>
      <c r="P33" s="40">
        <v>22525</v>
      </c>
      <c r="Q33" s="2"/>
      <c r="R33" s="18">
        <v>83873</v>
      </c>
      <c r="S33" s="40">
        <v>2705</v>
      </c>
      <c r="T33" s="40"/>
      <c r="U33" s="40">
        <v>198594</v>
      </c>
    </row>
    <row r="34" spans="1:21" customFormat="1" ht="12" customHeight="1" x14ac:dyDescent="0.2">
      <c r="A34" s="15" t="s">
        <v>6</v>
      </c>
      <c r="B34" s="23" t="s">
        <v>11</v>
      </c>
      <c r="C34" s="23" t="s">
        <v>11</v>
      </c>
      <c r="D34" s="33">
        <v>25439</v>
      </c>
      <c r="E34" s="2"/>
      <c r="F34" s="23">
        <v>52229</v>
      </c>
      <c r="G34" s="2"/>
      <c r="H34" s="18">
        <v>77668</v>
      </c>
      <c r="I34" s="33">
        <v>2476</v>
      </c>
      <c r="J34" s="33"/>
      <c r="K34" s="33">
        <v>181742</v>
      </c>
      <c r="L34" s="2"/>
      <c r="M34" s="18">
        <v>8119</v>
      </c>
      <c r="N34" s="40">
        <v>288</v>
      </c>
      <c r="O34" s="40"/>
      <c r="P34" s="40">
        <v>21191</v>
      </c>
      <c r="Q34" s="2"/>
      <c r="R34" s="18">
        <v>85787</v>
      </c>
      <c r="S34" s="40">
        <v>2764</v>
      </c>
      <c r="T34" s="40"/>
      <c r="U34" s="40">
        <v>202934</v>
      </c>
    </row>
    <row r="35" spans="1:21" customFormat="1" ht="12" customHeight="1" x14ac:dyDescent="0.2">
      <c r="A35" s="15" t="s">
        <v>7</v>
      </c>
      <c r="B35" s="23" t="s">
        <v>11</v>
      </c>
      <c r="C35" s="23" t="s">
        <v>11</v>
      </c>
      <c r="D35" s="33">
        <v>25271</v>
      </c>
      <c r="E35" s="2"/>
      <c r="F35" s="23">
        <v>53123</v>
      </c>
      <c r="G35" s="2"/>
      <c r="H35" s="18">
        <v>78395</v>
      </c>
      <c r="I35" s="33">
        <v>2499</v>
      </c>
      <c r="J35" s="33"/>
      <c r="K35" s="33">
        <v>183443</v>
      </c>
      <c r="L35" s="2"/>
      <c r="M35" s="18">
        <v>7949</v>
      </c>
      <c r="N35" s="40">
        <v>282</v>
      </c>
      <c r="O35" s="40"/>
      <c r="P35" s="40">
        <v>20747</v>
      </c>
      <c r="Q35" s="2"/>
      <c r="R35" s="18">
        <v>86344</v>
      </c>
      <c r="S35" s="40">
        <v>2781</v>
      </c>
      <c r="T35" s="40"/>
      <c r="U35" s="40">
        <v>204190</v>
      </c>
    </row>
    <row r="36" spans="1:21" s="24" customFormat="1" ht="20.100000000000001" customHeight="1" x14ac:dyDescent="0.2">
      <c r="A36" s="16">
        <v>1990</v>
      </c>
      <c r="B36" s="42" t="s">
        <v>11</v>
      </c>
      <c r="C36" s="42" t="s">
        <v>11</v>
      </c>
      <c r="D36" s="43">
        <v>111113</v>
      </c>
      <c r="F36" s="42">
        <v>188452</v>
      </c>
      <c r="H36" s="25">
        <v>299565</v>
      </c>
      <c r="I36" s="43">
        <v>9549</v>
      </c>
      <c r="J36" s="43"/>
      <c r="K36" s="43">
        <v>700982</v>
      </c>
      <c r="M36" s="25">
        <v>32638</v>
      </c>
      <c r="N36" s="44">
        <v>1159</v>
      </c>
      <c r="O36" s="44"/>
      <c r="P36" s="44">
        <v>85185</v>
      </c>
      <c r="R36" s="25">
        <v>332203</v>
      </c>
      <c r="S36" s="44">
        <v>10708</v>
      </c>
      <c r="T36" s="44"/>
      <c r="U36" s="44">
        <v>786167</v>
      </c>
    </row>
    <row r="37" spans="1:21" customFormat="1" ht="12" customHeight="1" x14ac:dyDescent="0.2">
      <c r="A37" s="15" t="s">
        <v>4</v>
      </c>
      <c r="B37" s="23" t="s">
        <v>11</v>
      </c>
      <c r="C37" s="23" t="s">
        <v>11</v>
      </c>
      <c r="D37" s="33">
        <v>24197</v>
      </c>
      <c r="E37" s="2"/>
      <c r="F37" s="23">
        <v>47140</v>
      </c>
      <c r="G37" s="2"/>
      <c r="H37" s="18">
        <v>71337</v>
      </c>
      <c r="I37" s="33">
        <v>2274</v>
      </c>
      <c r="J37" s="33"/>
      <c r="K37" s="33">
        <v>166929</v>
      </c>
      <c r="L37" s="2"/>
      <c r="M37" s="18">
        <v>7531</v>
      </c>
      <c r="N37" s="40">
        <v>268</v>
      </c>
      <c r="O37" s="40"/>
      <c r="P37" s="40">
        <v>19656</v>
      </c>
      <c r="Q37" s="2"/>
      <c r="R37" s="18">
        <v>78868</v>
      </c>
      <c r="S37" s="40">
        <v>2541</v>
      </c>
      <c r="T37" s="40"/>
      <c r="U37" s="40">
        <v>186585</v>
      </c>
    </row>
    <row r="38" spans="1:21" customFormat="1" ht="12" customHeight="1" x14ac:dyDescent="0.2">
      <c r="A38" s="15" t="s">
        <v>5</v>
      </c>
      <c r="B38" s="23" t="s">
        <v>11</v>
      </c>
      <c r="C38" s="23" t="s">
        <v>11</v>
      </c>
      <c r="D38" s="33">
        <v>27962</v>
      </c>
      <c r="E38" s="2"/>
      <c r="F38" s="23">
        <v>48429</v>
      </c>
      <c r="G38" s="2"/>
      <c r="H38" s="18">
        <v>76391</v>
      </c>
      <c r="I38" s="33">
        <v>2435</v>
      </c>
      <c r="J38" s="33"/>
      <c r="K38" s="33">
        <v>178756</v>
      </c>
      <c r="L38" s="2"/>
      <c r="M38" s="18">
        <v>8509</v>
      </c>
      <c r="N38" s="40">
        <v>302</v>
      </c>
      <c r="O38" s="40"/>
      <c r="P38" s="40">
        <v>22208</v>
      </c>
      <c r="Q38" s="2"/>
      <c r="R38" s="18">
        <v>84900</v>
      </c>
      <c r="S38" s="40">
        <v>2737</v>
      </c>
      <c r="T38" s="40"/>
      <c r="U38" s="40">
        <v>200963</v>
      </c>
    </row>
    <row r="39" spans="1:21" customFormat="1" ht="12" customHeight="1" x14ac:dyDescent="0.2">
      <c r="A39" s="15" t="s">
        <v>6</v>
      </c>
      <c r="B39" s="23" t="s">
        <v>11</v>
      </c>
      <c r="C39" s="23" t="s">
        <v>11</v>
      </c>
      <c r="D39" s="33">
        <v>29217</v>
      </c>
      <c r="E39" s="2"/>
      <c r="F39" s="23">
        <v>47275</v>
      </c>
      <c r="G39" s="2"/>
      <c r="H39" s="18">
        <v>76492</v>
      </c>
      <c r="I39" s="33">
        <v>2438</v>
      </c>
      <c r="J39" s="33"/>
      <c r="K39" s="33">
        <v>178991</v>
      </c>
      <c r="L39" s="2"/>
      <c r="M39" s="18">
        <v>8214</v>
      </c>
      <c r="N39" s="40">
        <v>292</v>
      </c>
      <c r="O39" s="40"/>
      <c r="P39" s="40">
        <v>21437</v>
      </c>
      <c r="Q39" s="2"/>
      <c r="R39" s="18">
        <v>84705</v>
      </c>
      <c r="S39" s="40">
        <v>2730</v>
      </c>
      <c r="T39" s="40"/>
      <c r="U39" s="40">
        <v>200428</v>
      </c>
    </row>
    <row r="40" spans="1:21" customFormat="1" ht="12" customHeight="1" x14ac:dyDescent="0.2">
      <c r="A40" s="15" t="s">
        <v>7</v>
      </c>
      <c r="B40" s="23" t="s">
        <v>11</v>
      </c>
      <c r="C40" s="23" t="s">
        <v>11</v>
      </c>
      <c r="D40" s="33">
        <v>29737</v>
      </c>
      <c r="E40" s="2"/>
      <c r="F40" s="23">
        <v>45608</v>
      </c>
      <c r="G40" s="2"/>
      <c r="H40" s="18">
        <v>75345</v>
      </c>
      <c r="I40" s="33">
        <v>2402</v>
      </c>
      <c r="J40" s="33"/>
      <c r="K40" s="33">
        <v>176306</v>
      </c>
      <c r="L40" s="2"/>
      <c r="M40" s="18">
        <v>8385</v>
      </c>
      <c r="N40" s="40">
        <v>298</v>
      </c>
      <c r="O40" s="40"/>
      <c r="P40" s="40">
        <v>21884</v>
      </c>
      <c r="Q40" s="2"/>
      <c r="R40" s="18">
        <v>83729</v>
      </c>
      <c r="S40" s="40">
        <v>2699</v>
      </c>
      <c r="T40" s="40"/>
      <c r="U40" s="40">
        <v>198191</v>
      </c>
    </row>
    <row r="41" spans="1:21" s="24" customFormat="1" ht="20.100000000000001" customHeight="1" x14ac:dyDescent="0.2">
      <c r="A41" s="16">
        <v>1991</v>
      </c>
      <c r="B41" s="42" t="s">
        <v>11</v>
      </c>
      <c r="C41" s="42" t="s">
        <v>11</v>
      </c>
      <c r="D41" s="43">
        <v>132783</v>
      </c>
      <c r="F41" s="42">
        <v>160164</v>
      </c>
      <c r="H41" s="25">
        <v>292946</v>
      </c>
      <c r="I41" s="43">
        <v>9338</v>
      </c>
      <c r="J41" s="43"/>
      <c r="K41" s="43">
        <v>685495</v>
      </c>
      <c r="M41" s="25">
        <v>30427</v>
      </c>
      <c r="N41" s="44">
        <v>1081</v>
      </c>
      <c r="O41" s="44"/>
      <c r="P41" s="44">
        <v>79414</v>
      </c>
      <c r="R41" s="25">
        <v>323373</v>
      </c>
      <c r="S41" s="44">
        <v>10419</v>
      </c>
      <c r="T41" s="44"/>
      <c r="U41" s="44">
        <v>764908</v>
      </c>
    </row>
    <row r="42" spans="1:21" customFormat="1" ht="12" customHeight="1" x14ac:dyDescent="0.2">
      <c r="A42" s="15" t="s">
        <v>4</v>
      </c>
      <c r="B42" s="23" t="s">
        <v>11</v>
      </c>
      <c r="C42" s="23" t="s">
        <v>11</v>
      </c>
      <c r="D42" s="33">
        <v>30881</v>
      </c>
      <c r="E42" s="2"/>
      <c r="F42" s="23">
        <v>39033</v>
      </c>
      <c r="G42" s="2"/>
      <c r="H42" s="18">
        <v>69914</v>
      </c>
      <c r="I42" s="33">
        <v>2229</v>
      </c>
      <c r="J42" s="33"/>
      <c r="K42" s="33">
        <v>163599</v>
      </c>
      <c r="L42" s="2"/>
      <c r="M42" s="18">
        <v>7492</v>
      </c>
      <c r="N42" s="40">
        <v>266</v>
      </c>
      <c r="O42" s="40"/>
      <c r="P42" s="40">
        <v>19553</v>
      </c>
      <c r="Q42" s="2"/>
      <c r="R42" s="18">
        <v>77406</v>
      </c>
      <c r="S42" s="40">
        <v>2495</v>
      </c>
      <c r="T42" s="40"/>
      <c r="U42" s="40">
        <v>183152</v>
      </c>
    </row>
    <row r="43" spans="1:21" customFormat="1" ht="12" customHeight="1" x14ac:dyDescent="0.2">
      <c r="A43" s="15" t="s">
        <v>5</v>
      </c>
      <c r="B43" s="23" t="s">
        <v>11</v>
      </c>
      <c r="C43" s="23" t="s">
        <v>11</v>
      </c>
      <c r="D43" s="33">
        <v>34256</v>
      </c>
      <c r="E43" s="2"/>
      <c r="F43" s="23">
        <v>40424</v>
      </c>
      <c r="G43" s="2"/>
      <c r="H43" s="18">
        <v>74680</v>
      </c>
      <c r="I43" s="33">
        <v>2380</v>
      </c>
      <c r="J43" s="33"/>
      <c r="K43" s="33">
        <v>174752</v>
      </c>
      <c r="L43" s="2"/>
      <c r="M43" s="18">
        <v>7595</v>
      </c>
      <c r="N43" s="40">
        <v>270</v>
      </c>
      <c r="O43" s="40"/>
      <c r="P43" s="40">
        <v>19822</v>
      </c>
      <c r="Q43" s="2"/>
      <c r="R43" s="18">
        <v>82275</v>
      </c>
      <c r="S43" s="40">
        <v>2650</v>
      </c>
      <c r="T43" s="40"/>
      <c r="U43" s="40">
        <v>194573</v>
      </c>
    </row>
    <row r="44" spans="1:21" customFormat="1" ht="12" customHeight="1" x14ac:dyDescent="0.2">
      <c r="A44" s="15" t="s">
        <v>6</v>
      </c>
      <c r="B44" s="23" t="s">
        <v>11</v>
      </c>
      <c r="C44" s="23" t="s">
        <v>11</v>
      </c>
      <c r="D44" s="33">
        <v>33556</v>
      </c>
      <c r="E44" s="2"/>
      <c r="F44" s="23">
        <v>40911</v>
      </c>
      <c r="G44" s="2"/>
      <c r="H44" s="18">
        <v>74467</v>
      </c>
      <c r="I44" s="33">
        <v>2374</v>
      </c>
      <c r="J44" s="33"/>
      <c r="K44" s="33">
        <v>174253</v>
      </c>
      <c r="L44" s="2"/>
      <c r="M44" s="18">
        <v>7628</v>
      </c>
      <c r="N44" s="40">
        <v>271</v>
      </c>
      <c r="O44" s="40"/>
      <c r="P44" s="40">
        <v>19910</v>
      </c>
      <c r="Q44" s="2"/>
      <c r="R44" s="18">
        <v>82096</v>
      </c>
      <c r="S44" s="40">
        <v>2645</v>
      </c>
      <c r="T44" s="40"/>
      <c r="U44" s="40">
        <v>194163</v>
      </c>
    </row>
    <row r="45" spans="1:21" customFormat="1" ht="12" customHeight="1" x14ac:dyDescent="0.2">
      <c r="A45" s="15" t="s">
        <v>7</v>
      </c>
      <c r="B45" s="23" t="s">
        <v>11</v>
      </c>
      <c r="C45" s="23" t="s">
        <v>11</v>
      </c>
      <c r="D45" s="33">
        <v>34089</v>
      </c>
      <c r="E45" s="2"/>
      <c r="F45" s="23">
        <v>39796</v>
      </c>
      <c r="G45" s="2"/>
      <c r="H45" s="18">
        <v>73885</v>
      </c>
      <c r="I45" s="33">
        <v>2355</v>
      </c>
      <c r="J45" s="33"/>
      <c r="K45" s="33">
        <v>172891</v>
      </c>
      <c r="L45" s="2"/>
      <c r="M45" s="18">
        <v>7712</v>
      </c>
      <c r="N45" s="40">
        <v>274</v>
      </c>
      <c r="O45" s="40"/>
      <c r="P45" s="40">
        <v>20129</v>
      </c>
      <c r="Q45" s="2"/>
      <c r="R45" s="18">
        <v>81597</v>
      </c>
      <c r="S45" s="40">
        <v>2629</v>
      </c>
      <c r="T45" s="40"/>
      <c r="U45" s="40">
        <v>193019</v>
      </c>
    </row>
    <row r="46" spans="1:21" s="24" customFormat="1" ht="20.100000000000001" customHeight="1" x14ac:dyDescent="0.2">
      <c r="A46" s="16">
        <v>1992</v>
      </c>
      <c r="B46" s="42" t="s">
        <v>11</v>
      </c>
      <c r="C46" s="42" t="s">
        <v>11</v>
      </c>
      <c r="D46" s="43">
        <v>151712</v>
      </c>
      <c r="F46" s="42">
        <v>140177</v>
      </c>
      <c r="H46" s="25">
        <v>291888</v>
      </c>
      <c r="I46" s="43">
        <v>9304</v>
      </c>
      <c r="J46" s="43"/>
      <c r="K46" s="43">
        <v>683019</v>
      </c>
      <c r="M46" s="25">
        <v>29079</v>
      </c>
      <c r="N46" s="44">
        <v>1033</v>
      </c>
      <c r="O46" s="44"/>
      <c r="P46" s="44">
        <v>75896</v>
      </c>
      <c r="R46" s="25">
        <v>320967</v>
      </c>
      <c r="S46" s="44">
        <v>10337</v>
      </c>
      <c r="T46" s="44"/>
      <c r="U46" s="44">
        <v>758915</v>
      </c>
    </row>
    <row r="47" spans="1:21" customFormat="1" ht="12" customHeight="1" x14ac:dyDescent="0.2">
      <c r="A47" s="15" t="s">
        <v>4</v>
      </c>
      <c r="B47" s="23" t="s">
        <v>11</v>
      </c>
      <c r="C47" s="23" t="s">
        <v>11</v>
      </c>
      <c r="D47" s="33">
        <v>34679</v>
      </c>
      <c r="E47" s="2"/>
      <c r="F47" s="23">
        <v>36555</v>
      </c>
      <c r="G47" s="2"/>
      <c r="H47" s="18">
        <v>71235</v>
      </c>
      <c r="I47" s="33">
        <v>2271</v>
      </c>
      <c r="J47" s="33"/>
      <c r="K47" s="33">
        <v>166689</v>
      </c>
      <c r="L47" s="2"/>
      <c r="M47" s="18">
        <v>6411</v>
      </c>
      <c r="N47" s="40">
        <v>228</v>
      </c>
      <c r="O47" s="40"/>
      <c r="P47" s="40">
        <v>16733</v>
      </c>
      <c r="Q47" s="2"/>
      <c r="R47" s="18">
        <v>77646</v>
      </c>
      <c r="S47" s="40">
        <v>2498</v>
      </c>
      <c r="T47" s="40"/>
      <c r="U47" s="40">
        <v>183422</v>
      </c>
    </row>
    <row r="48" spans="1:21" customFormat="1" ht="12" customHeight="1" x14ac:dyDescent="0.2">
      <c r="A48" s="15" t="s">
        <v>5</v>
      </c>
      <c r="B48" s="23" t="s">
        <v>11</v>
      </c>
      <c r="C48" s="23" t="s">
        <v>11</v>
      </c>
      <c r="D48" s="33">
        <v>38356</v>
      </c>
      <c r="E48" s="2"/>
      <c r="F48" s="23">
        <v>36407</v>
      </c>
      <c r="G48" s="2"/>
      <c r="H48" s="18">
        <v>74763</v>
      </c>
      <c r="I48" s="33">
        <v>2383</v>
      </c>
      <c r="J48" s="33"/>
      <c r="K48" s="33">
        <v>174946</v>
      </c>
      <c r="L48" s="2"/>
      <c r="M48" s="18">
        <v>8480</v>
      </c>
      <c r="N48" s="40">
        <v>301</v>
      </c>
      <c r="O48" s="40"/>
      <c r="P48" s="40">
        <v>22133</v>
      </c>
      <c r="Q48" s="2"/>
      <c r="R48" s="18">
        <v>83244</v>
      </c>
      <c r="S48" s="40">
        <v>2684</v>
      </c>
      <c r="T48" s="40"/>
      <c r="U48" s="40">
        <v>197080</v>
      </c>
    </row>
    <row r="49" spans="1:21" customFormat="1" ht="12" customHeight="1" x14ac:dyDescent="0.2">
      <c r="A49" s="15" t="s">
        <v>6</v>
      </c>
      <c r="B49" s="23" t="s">
        <v>11</v>
      </c>
      <c r="C49" s="23" t="s">
        <v>11</v>
      </c>
      <c r="D49" s="33">
        <v>39544</v>
      </c>
      <c r="E49" s="2"/>
      <c r="F49" s="23">
        <v>34147</v>
      </c>
      <c r="G49" s="2"/>
      <c r="H49" s="18">
        <v>73691</v>
      </c>
      <c r="I49" s="33">
        <v>2349</v>
      </c>
      <c r="J49" s="33"/>
      <c r="K49" s="33">
        <v>172436</v>
      </c>
      <c r="L49" s="2"/>
      <c r="M49" s="18">
        <v>7567</v>
      </c>
      <c r="N49" s="40">
        <v>269</v>
      </c>
      <c r="O49" s="40"/>
      <c r="P49" s="40">
        <v>19751</v>
      </c>
      <c r="Q49" s="2"/>
      <c r="R49" s="18">
        <v>81258</v>
      </c>
      <c r="S49" s="40">
        <v>2618</v>
      </c>
      <c r="T49" s="40"/>
      <c r="U49" s="40">
        <v>192187</v>
      </c>
    </row>
    <row r="50" spans="1:21" customFormat="1" ht="12" customHeight="1" x14ac:dyDescent="0.2">
      <c r="A50" s="15" t="s">
        <v>7</v>
      </c>
      <c r="B50" s="23" t="s">
        <v>11</v>
      </c>
      <c r="C50" s="23" t="s">
        <v>11</v>
      </c>
      <c r="D50" s="33">
        <v>39133</v>
      </c>
      <c r="E50" s="2"/>
      <c r="F50" s="23">
        <v>33067</v>
      </c>
      <c r="G50" s="2"/>
      <c r="H50" s="18">
        <v>72200</v>
      </c>
      <c r="I50" s="33">
        <v>2301</v>
      </c>
      <c r="J50" s="33"/>
      <c r="K50" s="33">
        <v>168948</v>
      </c>
      <c r="L50" s="2"/>
      <c r="M50" s="18">
        <v>6620</v>
      </c>
      <c r="N50" s="40">
        <v>235</v>
      </c>
      <c r="O50" s="40"/>
      <c r="P50" s="40">
        <v>17279</v>
      </c>
      <c r="Q50" s="2"/>
      <c r="R50" s="18">
        <v>78820</v>
      </c>
      <c r="S50" s="40">
        <v>2537</v>
      </c>
      <c r="T50" s="40"/>
      <c r="U50" s="40">
        <v>186226</v>
      </c>
    </row>
    <row r="51" spans="1:21" s="24" customFormat="1" ht="20.100000000000001" customHeight="1" x14ac:dyDescent="0.2">
      <c r="A51" s="16">
        <v>1993</v>
      </c>
      <c r="B51" s="42" t="s">
        <v>11</v>
      </c>
      <c r="C51" s="42" t="s">
        <v>11</v>
      </c>
      <c r="D51" s="43">
        <v>171691</v>
      </c>
      <c r="F51" s="42">
        <v>115656</v>
      </c>
      <c r="H51" s="25">
        <v>287348</v>
      </c>
      <c r="I51" s="43">
        <v>9159</v>
      </c>
      <c r="J51" s="43"/>
      <c r="K51" s="43">
        <v>672393</v>
      </c>
      <c r="M51" s="25">
        <v>23852</v>
      </c>
      <c r="N51" s="44">
        <v>847</v>
      </c>
      <c r="O51" s="44"/>
      <c r="P51" s="44">
        <v>62254</v>
      </c>
      <c r="R51" s="25">
        <v>311200</v>
      </c>
      <c r="S51" s="44">
        <v>10007</v>
      </c>
      <c r="T51" s="44"/>
      <c r="U51" s="44">
        <v>734647</v>
      </c>
    </row>
    <row r="52" spans="1:21" customFormat="1" ht="12" customHeight="1" x14ac:dyDescent="0.2">
      <c r="A52" s="15" t="s">
        <v>4</v>
      </c>
      <c r="B52" s="23" t="s">
        <v>11</v>
      </c>
      <c r="C52" s="23" t="s">
        <v>11</v>
      </c>
      <c r="D52" s="33">
        <v>40842</v>
      </c>
      <c r="E52" s="2"/>
      <c r="F52" s="23">
        <v>30293</v>
      </c>
      <c r="G52" s="2"/>
      <c r="H52" s="18">
        <v>71136</v>
      </c>
      <c r="I52" s="33">
        <v>2267</v>
      </c>
      <c r="J52" s="33"/>
      <c r="K52" s="33">
        <v>166458</v>
      </c>
      <c r="L52" s="2"/>
      <c r="M52" s="18">
        <v>6074</v>
      </c>
      <c r="N52" s="40">
        <v>216</v>
      </c>
      <c r="O52" s="40"/>
      <c r="P52" s="40">
        <v>15853</v>
      </c>
      <c r="Q52" s="2"/>
      <c r="R52" s="18">
        <v>77210</v>
      </c>
      <c r="S52" s="40">
        <v>2483</v>
      </c>
      <c r="T52" s="40"/>
      <c r="U52" s="40">
        <v>182310</v>
      </c>
    </row>
    <row r="53" spans="1:21" customFormat="1" ht="12" customHeight="1" x14ac:dyDescent="0.2">
      <c r="A53" s="15" t="s">
        <v>5</v>
      </c>
      <c r="B53" s="23" t="s">
        <v>11</v>
      </c>
      <c r="C53" s="23" t="s">
        <v>11</v>
      </c>
      <c r="D53" s="33">
        <v>42585</v>
      </c>
      <c r="E53" s="2"/>
      <c r="F53" s="23">
        <v>30818</v>
      </c>
      <c r="G53" s="2"/>
      <c r="H53" s="18">
        <v>73403</v>
      </c>
      <c r="I53" s="33">
        <v>2340</v>
      </c>
      <c r="J53" s="33"/>
      <c r="K53" s="33">
        <v>171762</v>
      </c>
      <c r="L53" s="2"/>
      <c r="M53" s="18">
        <v>6001</v>
      </c>
      <c r="N53" s="40">
        <v>213</v>
      </c>
      <c r="O53" s="40"/>
      <c r="P53" s="40">
        <v>15663</v>
      </c>
      <c r="Q53" s="2"/>
      <c r="R53" s="18">
        <v>79404</v>
      </c>
      <c r="S53" s="40">
        <v>2553</v>
      </c>
      <c r="T53" s="40"/>
      <c r="U53" s="40">
        <v>187425</v>
      </c>
    </row>
    <row r="54" spans="1:21" customFormat="1" ht="12" customHeight="1" x14ac:dyDescent="0.2">
      <c r="A54" s="15" t="s">
        <v>6</v>
      </c>
      <c r="B54" s="23" t="s">
        <v>11</v>
      </c>
      <c r="C54" s="23" t="s">
        <v>11</v>
      </c>
      <c r="D54" s="33">
        <v>41389</v>
      </c>
      <c r="E54" s="2"/>
      <c r="F54" s="23">
        <v>27481</v>
      </c>
      <c r="G54" s="2"/>
      <c r="H54" s="18">
        <v>68870</v>
      </c>
      <c r="I54" s="33">
        <v>2195</v>
      </c>
      <c r="J54" s="33"/>
      <c r="K54" s="33">
        <v>161156</v>
      </c>
      <c r="L54" s="2"/>
      <c r="M54" s="18">
        <v>5679</v>
      </c>
      <c r="N54" s="40">
        <v>202</v>
      </c>
      <c r="O54" s="40"/>
      <c r="P54" s="40">
        <v>14822</v>
      </c>
      <c r="Q54" s="2"/>
      <c r="R54" s="18">
        <v>74549</v>
      </c>
      <c r="S54" s="40">
        <v>2397</v>
      </c>
      <c r="T54" s="40"/>
      <c r="U54" s="40">
        <v>175978</v>
      </c>
    </row>
    <row r="55" spans="1:21" customFormat="1" ht="12" customHeight="1" x14ac:dyDescent="0.2">
      <c r="A55" s="15" t="s">
        <v>7</v>
      </c>
      <c r="B55" s="23" t="s">
        <v>11</v>
      </c>
      <c r="C55" s="23" t="s">
        <v>11</v>
      </c>
      <c r="D55" s="33">
        <v>46875</v>
      </c>
      <c r="E55" s="2"/>
      <c r="F55" s="23">
        <v>27064</v>
      </c>
      <c r="G55" s="2"/>
      <c r="H55" s="18">
        <v>73939</v>
      </c>
      <c r="I55" s="33">
        <v>2357</v>
      </c>
      <c r="J55" s="33"/>
      <c r="K55" s="33">
        <v>173017</v>
      </c>
      <c r="L55" s="2"/>
      <c r="M55" s="18">
        <v>6098</v>
      </c>
      <c r="N55" s="40">
        <v>217</v>
      </c>
      <c r="O55" s="40"/>
      <c r="P55" s="40">
        <v>15916</v>
      </c>
      <c r="Q55" s="2"/>
      <c r="R55" s="18">
        <v>80037</v>
      </c>
      <c r="S55" s="40">
        <v>2573</v>
      </c>
      <c r="T55" s="40"/>
      <c r="U55" s="40">
        <v>188933</v>
      </c>
    </row>
    <row r="56" spans="1:21" s="24" customFormat="1" ht="20.100000000000001" customHeight="1" x14ac:dyDescent="0.2">
      <c r="A56" s="16">
        <v>1994</v>
      </c>
      <c r="B56" s="42" t="s">
        <v>11</v>
      </c>
      <c r="C56" s="42" t="s">
        <v>11</v>
      </c>
      <c r="D56" s="43">
        <v>170615</v>
      </c>
      <c r="F56" s="42">
        <v>89579</v>
      </c>
      <c r="H56" s="25">
        <v>260194</v>
      </c>
      <c r="I56" s="43">
        <v>8294</v>
      </c>
      <c r="J56" s="43"/>
      <c r="K56" s="43">
        <v>608854</v>
      </c>
      <c r="M56" s="25">
        <v>22958</v>
      </c>
      <c r="N56" s="44">
        <v>816</v>
      </c>
      <c r="O56" s="44"/>
      <c r="P56" s="44">
        <v>59920</v>
      </c>
      <c r="R56" s="25">
        <v>283152</v>
      </c>
      <c r="S56" s="44">
        <v>9109</v>
      </c>
      <c r="T56" s="44"/>
      <c r="U56" s="44">
        <v>668774</v>
      </c>
    </row>
    <row r="57" spans="1:21" customFormat="1" ht="12" customHeight="1" x14ac:dyDescent="0.2">
      <c r="A57" s="15" t="s">
        <v>4</v>
      </c>
      <c r="B57" s="23" t="s">
        <v>11</v>
      </c>
      <c r="C57" s="23" t="s">
        <v>11</v>
      </c>
      <c r="D57" s="33">
        <v>40234</v>
      </c>
      <c r="E57" s="2"/>
      <c r="F57" s="23">
        <v>23173</v>
      </c>
      <c r="G57" s="2"/>
      <c r="H57" s="18">
        <v>63407</v>
      </c>
      <c r="I57" s="33">
        <v>2021</v>
      </c>
      <c r="J57" s="33"/>
      <c r="K57" s="33">
        <v>148372</v>
      </c>
      <c r="L57" s="2"/>
      <c r="M57" s="18">
        <v>5683</v>
      </c>
      <c r="N57" s="40">
        <v>202</v>
      </c>
      <c r="O57" s="40"/>
      <c r="P57" s="40">
        <v>14833</v>
      </c>
      <c r="Q57" s="2"/>
      <c r="R57" s="18">
        <v>69090</v>
      </c>
      <c r="S57" s="40">
        <v>2223</v>
      </c>
      <c r="T57" s="40"/>
      <c r="U57" s="40">
        <v>163205</v>
      </c>
    </row>
    <row r="58" spans="1:21" customFormat="1" ht="12" customHeight="1" x14ac:dyDescent="0.2">
      <c r="A58" s="15" t="s">
        <v>5</v>
      </c>
      <c r="B58" s="23" t="s">
        <v>11</v>
      </c>
      <c r="C58" s="23" t="s">
        <v>11</v>
      </c>
      <c r="D58" s="33">
        <v>41871</v>
      </c>
      <c r="E58" s="2"/>
      <c r="F58" s="23">
        <v>23115</v>
      </c>
      <c r="G58" s="2"/>
      <c r="H58" s="18">
        <v>64986</v>
      </c>
      <c r="I58" s="33">
        <v>2071</v>
      </c>
      <c r="J58" s="33"/>
      <c r="K58" s="33">
        <v>152067</v>
      </c>
      <c r="L58" s="2"/>
      <c r="M58" s="18">
        <v>5769</v>
      </c>
      <c r="N58" s="40">
        <v>205</v>
      </c>
      <c r="O58" s="40"/>
      <c r="P58" s="40">
        <v>15057</v>
      </c>
      <c r="Q58" s="2"/>
      <c r="R58" s="18">
        <v>70755</v>
      </c>
      <c r="S58" s="40">
        <v>2276</v>
      </c>
      <c r="T58" s="40"/>
      <c r="U58" s="40">
        <v>167124</v>
      </c>
    </row>
    <row r="59" spans="1:21" customFormat="1" ht="12" customHeight="1" x14ac:dyDescent="0.2">
      <c r="A59" s="15" t="s">
        <v>6</v>
      </c>
      <c r="B59" s="23" t="s">
        <v>11</v>
      </c>
      <c r="C59" s="23" t="s">
        <v>11</v>
      </c>
      <c r="D59" s="33">
        <v>43303</v>
      </c>
      <c r="E59" s="2"/>
      <c r="F59" s="23">
        <v>21803</v>
      </c>
      <c r="G59" s="2"/>
      <c r="H59" s="18">
        <v>65106</v>
      </c>
      <c r="I59" s="33">
        <v>2075</v>
      </c>
      <c r="J59" s="33"/>
      <c r="K59" s="33">
        <v>152348</v>
      </c>
      <c r="L59" s="2"/>
      <c r="M59" s="18">
        <v>5819</v>
      </c>
      <c r="N59" s="40">
        <v>207</v>
      </c>
      <c r="O59" s="40"/>
      <c r="P59" s="40">
        <v>15188</v>
      </c>
      <c r="Q59" s="2"/>
      <c r="R59" s="18">
        <v>70925</v>
      </c>
      <c r="S59" s="40">
        <v>2282</v>
      </c>
      <c r="T59" s="40"/>
      <c r="U59" s="40">
        <v>167536</v>
      </c>
    </row>
    <row r="60" spans="1:21" customFormat="1" ht="12" customHeight="1" x14ac:dyDescent="0.2">
      <c r="A60" s="15" t="s">
        <v>7</v>
      </c>
      <c r="B60" s="23" t="s">
        <v>11</v>
      </c>
      <c r="C60" s="23" t="s">
        <v>11</v>
      </c>
      <c r="D60" s="33">
        <v>45207</v>
      </c>
      <c r="E60" s="2"/>
      <c r="F60" s="23">
        <v>21488</v>
      </c>
      <c r="G60" s="2"/>
      <c r="H60" s="18">
        <v>66695</v>
      </c>
      <c r="I60" s="33">
        <v>2126</v>
      </c>
      <c r="J60" s="33"/>
      <c r="K60" s="33">
        <v>156066</v>
      </c>
      <c r="L60" s="2"/>
      <c r="M60" s="18">
        <v>5687</v>
      </c>
      <c r="N60" s="40">
        <v>202</v>
      </c>
      <c r="O60" s="40"/>
      <c r="P60" s="40">
        <v>14843</v>
      </c>
      <c r="Q60" s="2"/>
      <c r="R60" s="18">
        <v>72382</v>
      </c>
      <c r="S60" s="40">
        <v>2328</v>
      </c>
      <c r="T60" s="40"/>
      <c r="U60" s="40">
        <v>170909</v>
      </c>
    </row>
    <row r="61" spans="1:21" s="24" customFormat="1" ht="20.100000000000001" customHeight="1" x14ac:dyDescent="0.2">
      <c r="A61" s="16">
        <v>1995</v>
      </c>
      <c r="B61" s="42" t="s">
        <v>11</v>
      </c>
      <c r="C61" s="42" t="s">
        <v>11</v>
      </c>
      <c r="D61" s="43">
        <v>189039</v>
      </c>
      <c r="F61" s="42">
        <v>74868</v>
      </c>
      <c r="H61" s="25">
        <v>263907</v>
      </c>
      <c r="I61" s="43">
        <v>8412</v>
      </c>
      <c r="J61" s="43"/>
      <c r="K61" s="43">
        <v>617541</v>
      </c>
      <c r="M61" s="25">
        <v>23358</v>
      </c>
      <c r="N61" s="44">
        <v>830</v>
      </c>
      <c r="O61" s="44"/>
      <c r="P61" s="44">
        <v>60965</v>
      </c>
      <c r="R61" s="25">
        <v>287265</v>
      </c>
      <c r="S61" s="44">
        <v>9242</v>
      </c>
      <c r="T61" s="44"/>
      <c r="U61" s="44">
        <v>678506</v>
      </c>
    </row>
    <row r="62" spans="1:21" customFormat="1" ht="12" customHeight="1" x14ac:dyDescent="0.2">
      <c r="A62" s="15" t="s">
        <v>4</v>
      </c>
      <c r="B62" s="23" t="s">
        <v>11</v>
      </c>
      <c r="C62" s="23" t="s">
        <v>11</v>
      </c>
      <c r="D62" s="33">
        <v>44074</v>
      </c>
      <c r="E62" s="2"/>
      <c r="F62" s="23">
        <v>19453</v>
      </c>
      <c r="G62" s="2"/>
      <c r="H62" s="18">
        <v>63527</v>
      </c>
      <c r="I62" s="33">
        <v>2025</v>
      </c>
      <c r="J62" s="33"/>
      <c r="K62" s="33">
        <v>148653</v>
      </c>
      <c r="L62" s="2"/>
      <c r="M62" s="18">
        <v>5978</v>
      </c>
      <c r="N62" s="40">
        <v>212</v>
      </c>
      <c r="O62" s="40"/>
      <c r="P62" s="40">
        <v>15602</v>
      </c>
      <c r="Q62" s="2"/>
      <c r="R62" s="18">
        <v>69505</v>
      </c>
      <c r="S62" s="40">
        <v>2237</v>
      </c>
      <c r="T62" s="40"/>
      <c r="U62" s="40">
        <v>164255</v>
      </c>
    </row>
    <row r="63" spans="1:21" ht="12" customHeight="1" x14ac:dyDescent="0.2">
      <c r="A63" s="15" t="s">
        <v>5</v>
      </c>
      <c r="B63" s="23" t="s">
        <v>11</v>
      </c>
      <c r="C63" s="23" t="s">
        <v>11</v>
      </c>
      <c r="D63" s="33">
        <v>48663</v>
      </c>
      <c r="F63" s="23">
        <v>19437</v>
      </c>
      <c r="H63" s="18">
        <v>68100</v>
      </c>
      <c r="I63" s="33">
        <v>2171</v>
      </c>
      <c r="J63" s="33"/>
      <c r="K63" s="33">
        <v>159354</v>
      </c>
      <c r="M63" s="18">
        <v>6273</v>
      </c>
      <c r="N63" s="40">
        <v>223</v>
      </c>
      <c r="O63" s="40"/>
      <c r="P63" s="40">
        <v>16372</v>
      </c>
      <c r="R63" s="18">
        <v>74373</v>
      </c>
      <c r="S63" s="40">
        <v>2394</v>
      </c>
      <c r="T63" s="40"/>
      <c r="U63" s="40">
        <v>175726</v>
      </c>
    </row>
    <row r="64" spans="1:21" customFormat="1" ht="12" customHeight="1" x14ac:dyDescent="0.2">
      <c r="A64" s="15" t="s">
        <v>6</v>
      </c>
      <c r="B64" s="23" t="s">
        <v>11</v>
      </c>
      <c r="C64" s="23" t="s">
        <v>11</v>
      </c>
      <c r="D64" s="33">
        <v>46834</v>
      </c>
      <c r="E64" s="2"/>
      <c r="F64" s="23">
        <v>18155</v>
      </c>
      <c r="G64" s="2"/>
      <c r="H64" s="18">
        <v>64989</v>
      </c>
      <c r="I64" s="33">
        <v>2072</v>
      </c>
      <c r="J64" s="33"/>
      <c r="K64" s="33">
        <v>152073</v>
      </c>
      <c r="L64" s="2"/>
      <c r="M64" s="18">
        <v>5632</v>
      </c>
      <c r="N64" s="40">
        <v>200</v>
      </c>
      <c r="O64" s="40"/>
      <c r="P64" s="40">
        <v>14699</v>
      </c>
      <c r="Q64" s="2"/>
      <c r="R64" s="18">
        <v>70620</v>
      </c>
      <c r="S64" s="40">
        <v>2272</v>
      </c>
      <c r="T64" s="40"/>
      <c r="U64" s="40">
        <v>166772</v>
      </c>
    </row>
    <row r="65" spans="1:21" customFormat="1" ht="12" customHeight="1" x14ac:dyDescent="0.2">
      <c r="A65" s="15" t="s">
        <v>7</v>
      </c>
      <c r="B65" s="23" t="s">
        <v>11</v>
      </c>
      <c r="C65" s="23" t="s">
        <v>11</v>
      </c>
      <c r="D65" s="33">
        <v>49468</v>
      </c>
      <c r="E65" s="2"/>
      <c r="F65" s="23">
        <v>17823</v>
      </c>
      <c r="G65" s="2"/>
      <c r="H65" s="18">
        <v>67291</v>
      </c>
      <c r="I65" s="33">
        <v>2145</v>
      </c>
      <c r="J65" s="33"/>
      <c r="K65" s="33">
        <v>157461</v>
      </c>
      <c r="L65" s="2"/>
      <c r="M65" s="21">
        <v>5476</v>
      </c>
      <c r="N65" s="40">
        <v>195</v>
      </c>
      <c r="O65" s="40"/>
      <c r="P65" s="40">
        <v>14291</v>
      </c>
      <c r="Q65" s="2"/>
      <c r="R65" s="18">
        <v>72767</v>
      </c>
      <c r="S65" s="40">
        <v>2339</v>
      </c>
      <c r="T65" s="40"/>
      <c r="U65" s="40">
        <v>171752</v>
      </c>
    </row>
    <row r="66" spans="1:21" s="24" customFormat="1" ht="20.100000000000001" customHeight="1" x14ac:dyDescent="0.2">
      <c r="A66" s="16">
        <v>1996</v>
      </c>
      <c r="B66" s="42" t="s">
        <v>11</v>
      </c>
      <c r="C66" s="42" t="s">
        <v>11</v>
      </c>
      <c r="D66" s="43">
        <v>199317</v>
      </c>
      <c r="F66" s="42">
        <v>59267</v>
      </c>
      <c r="H66" s="25">
        <v>258584</v>
      </c>
      <c r="I66" s="43">
        <v>8242</v>
      </c>
      <c r="J66" s="43"/>
      <c r="K66" s="43">
        <v>605088</v>
      </c>
      <c r="M66" s="25">
        <v>21301</v>
      </c>
      <c r="N66" s="44">
        <v>757</v>
      </c>
      <c r="O66" s="44"/>
      <c r="P66" s="44">
        <v>55595</v>
      </c>
      <c r="R66" s="25">
        <v>279885</v>
      </c>
      <c r="S66" s="44">
        <v>8999</v>
      </c>
      <c r="T66" s="44"/>
      <c r="U66" s="44">
        <v>660683</v>
      </c>
    </row>
    <row r="67" spans="1:21" ht="12" customHeight="1" x14ac:dyDescent="0.2">
      <c r="A67" s="15" t="s">
        <v>4</v>
      </c>
      <c r="B67" s="23" t="s">
        <v>11</v>
      </c>
      <c r="C67" s="23" t="s">
        <v>11</v>
      </c>
      <c r="D67" s="33">
        <v>47114</v>
      </c>
      <c r="F67" s="23">
        <v>15657</v>
      </c>
      <c r="H67" s="18">
        <v>62771</v>
      </c>
      <c r="I67" s="33">
        <v>2001</v>
      </c>
      <c r="J67" s="33"/>
      <c r="K67" s="33">
        <v>146883</v>
      </c>
      <c r="M67" s="18">
        <v>4830</v>
      </c>
      <c r="N67" s="40">
        <v>172</v>
      </c>
      <c r="O67" s="40"/>
      <c r="P67" s="40">
        <v>12606</v>
      </c>
      <c r="R67" s="18">
        <v>67600</v>
      </c>
      <c r="S67" s="40">
        <v>2172</v>
      </c>
      <c r="T67" s="40"/>
      <c r="U67" s="40">
        <v>159489</v>
      </c>
    </row>
    <row r="68" spans="1:21" ht="12" customHeight="1" x14ac:dyDescent="0.2">
      <c r="A68" s="15" t="s">
        <v>5</v>
      </c>
      <c r="B68" s="23" t="s">
        <v>11</v>
      </c>
      <c r="C68" s="23" t="s">
        <v>11</v>
      </c>
      <c r="D68" s="33">
        <v>48913</v>
      </c>
      <c r="F68" s="23">
        <v>15382</v>
      </c>
      <c r="H68" s="18">
        <v>64295</v>
      </c>
      <c r="I68" s="33">
        <v>2049</v>
      </c>
      <c r="J68" s="33"/>
      <c r="K68" s="33">
        <v>150451</v>
      </c>
      <c r="M68" s="18">
        <v>5566</v>
      </c>
      <c r="N68" s="40">
        <v>198</v>
      </c>
      <c r="O68" s="40"/>
      <c r="P68" s="40">
        <v>14528</v>
      </c>
      <c r="R68" s="18">
        <v>69861</v>
      </c>
      <c r="S68" s="40">
        <v>2247</v>
      </c>
      <c r="T68" s="40"/>
      <c r="U68" s="40">
        <v>164979</v>
      </c>
    </row>
    <row r="69" spans="1:21" ht="12" customHeight="1" x14ac:dyDescent="0.2">
      <c r="A69" s="15" t="s">
        <v>6</v>
      </c>
      <c r="B69" s="23" t="s">
        <v>11</v>
      </c>
      <c r="C69" s="23" t="s">
        <v>11</v>
      </c>
      <c r="D69" s="33">
        <v>50159</v>
      </c>
      <c r="F69" s="23">
        <v>14501</v>
      </c>
      <c r="H69" s="18">
        <v>64660</v>
      </c>
      <c r="I69" s="33">
        <v>2061</v>
      </c>
      <c r="J69" s="33"/>
      <c r="K69" s="33">
        <v>151304</v>
      </c>
      <c r="M69" s="18">
        <v>5724</v>
      </c>
      <c r="N69" s="40">
        <v>203</v>
      </c>
      <c r="O69" s="40"/>
      <c r="P69" s="40">
        <v>14939</v>
      </c>
      <c r="R69" s="18">
        <v>70384</v>
      </c>
      <c r="S69" s="40">
        <v>2264</v>
      </c>
      <c r="T69" s="40"/>
      <c r="U69" s="40">
        <v>166243</v>
      </c>
    </row>
    <row r="70" spans="1:21" ht="12" customHeight="1" x14ac:dyDescent="0.2">
      <c r="A70" s="15" t="s">
        <v>7</v>
      </c>
      <c r="B70" s="23" t="s">
        <v>11</v>
      </c>
      <c r="C70" s="23" t="s">
        <v>11</v>
      </c>
      <c r="D70" s="33">
        <v>53131</v>
      </c>
      <c r="F70" s="23">
        <v>13728</v>
      </c>
      <c r="H70" s="18">
        <v>66859</v>
      </c>
      <c r="I70" s="33">
        <v>2131</v>
      </c>
      <c r="J70" s="33"/>
      <c r="K70" s="33">
        <v>156450</v>
      </c>
      <c r="M70" s="18">
        <v>5181</v>
      </c>
      <c r="N70" s="40">
        <v>184</v>
      </c>
      <c r="O70" s="40"/>
      <c r="P70" s="40">
        <v>13522</v>
      </c>
      <c r="R70" s="18">
        <v>72040</v>
      </c>
      <c r="S70" s="40">
        <v>2315</v>
      </c>
      <c r="T70" s="40"/>
      <c r="U70" s="40">
        <v>169972</v>
      </c>
    </row>
    <row r="71" spans="1:21" s="24" customFormat="1" ht="20.100000000000001" customHeight="1" x14ac:dyDescent="0.2">
      <c r="A71" s="16">
        <v>1997</v>
      </c>
      <c r="B71" s="42" t="s">
        <v>11</v>
      </c>
      <c r="C71" s="42" t="s">
        <v>11</v>
      </c>
      <c r="D71" s="43">
        <v>205067</v>
      </c>
      <c r="F71" s="42">
        <v>52179</v>
      </c>
      <c r="H71" s="25">
        <v>257246</v>
      </c>
      <c r="I71" s="43">
        <v>8200</v>
      </c>
      <c r="J71" s="43"/>
      <c r="K71" s="43">
        <v>601955</v>
      </c>
      <c r="M71" s="25">
        <v>21466</v>
      </c>
      <c r="N71" s="44">
        <v>763</v>
      </c>
      <c r="O71" s="44"/>
      <c r="P71" s="44">
        <v>56026</v>
      </c>
      <c r="R71" s="25">
        <v>278712</v>
      </c>
      <c r="S71" s="44">
        <v>8962</v>
      </c>
      <c r="T71" s="44"/>
      <c r="U71" s="44">
        <v>657981</v>
      </c>
    </row>
    <row r="72" spans="1:21" ht="12" customHeight="1" x14ac:dyDescent="0.2">
      <c r="A72" s="15" t="s">
        <v>4</v>
      </c>
      <c r="B72" s="23" t="s">
        <v>11</v>
      </c>
      <c r="C72" s="23" t="s">
        <v>11</v>
      </c>
      <c r="D72" s="33">
        <v>49680</v>
      </c>
      <c r="F72" s="23">
        <v>11966</v>
      </c>
      <c r="H72" s="18">
        <v>61645</v>
      </c>
      <c r="I72" s="33">
        <v>1965</v>
      </c>
      <c r="J72" s="33"/>
      <c r="K72" s="33">
        <v>144250</v>
      </c>
      <c r="M72" s="18">
        <v>4829</v>
      </c>
      <c r="N72" s="40">
        <v>172</v>
      </c>
      <c r="O72" s="40"/>
      <c r="P72" s="40">
        <v>12603</v>
      </c>
      <c r="R72" s="18">
        <v>66474</v>
      </c>
      <c r="S72" s="40">
        <v>2136</v>
      </c>
      <c r="T72" s="40"/>
      <c r="U72" s="40">
        <v>156854</v>
      </c>
    </row>
    <row r="73" spans="1:21" ht="12" customHeight="1" x14ac:dyDescent="0.2">
      <c r="A73" s="15" t="s">
        <v>5</v>
      </c>
      <c r="B73" s="23" t="s">
        <v>11</v>
      </c>
      <c r="C73" s="23" t="s">
        <v>11</v>
      </c>
      <c r="D73" s="33">
        <v>52097</v>
      </c>
      <c r="F73" s="23">
        <v>11985</v>
      </c>
      <c r="H73" s="18">
        <v>64082</v>
      </c>
      <c r="I73" s="33">
        <v>2043</v>
      </c>
      <c r="J73" s="33"/>
      <c r="K73" s="33">
        <v>149951</v>
      </c>
      <c r="M73" s="18">
        <v>5732</v>
      </c>
      <c r="N73" s="40">
        <v>204</v>
      </c>
      <c r="O73" s="40"/>
      <c r="P73" s="40">
        <v>14961</v>
      </c>
      <c r="R73" s="18">
        <v>69814</v>
      </c>
      <c r="S73" s="40">
        <v>2246</v>
      </c>
      <c r="T73" s="40"/>
      <c r="U73" s="40">
        <v>164912</v>
      </c>
    </row>
    <row r="74" spans="1:21" ht="12" customHeight="1" x14ac:dyDescent="0.2">
      <c r="A74" s="15" t="s">
        <v>6</v>
      </c>
      <c r="B74" s="23" t="s">
        <v>11</v>
      </c>
      <c r="C74" s="23" t="s">
        <v>11</v>
      </c>
      <c r="D74" s="33">
        <v>50159</v>
      </c>
      <c r="F74" s="23">
        <v>14501</v>
      </c>
      <c r="H74" s="18">
        <v>64660</v>
      </c>
      <c r="I74" s="33">
        <v>2061</v>
      </c>
      <c r="J74" s="33"/>
      <c r="K74" s="33">
        <v>151304</v>
      </c>
      <c r="M74" s="18">
        <v>5724</v>
      </c>
      <c r="N74" s="40">
        <v>203</v>
      </c>
      <c r="O74" s="40"/>
      <c r="P74" s="40">
        <v>14939</v>
      </c>
      <c r="R74" s="18">
        <v>70384</v>
      </c>
      <c r="S74" s="40">
        <v>2264</v>
      </c>
      <c r="T74" s="40"/>
      <c r="U74" s="40">
        <v>166243</v>
      </c>
    </row>
    <row r="75" spans="1:21" ht="12" customHeight="1" x14ac:dyDescent="0.2">
      <c r="A75" s="15" t="s">
        <v>7</v>
      </c>
      <c r="B75" s="23" t="s">
        <v>11</v>
      </c>
      <c r="C75" s="23" t="s">
        <v>11</v>
      </c>
      <c r="D75" s="33">
        <v>53131</v>
      </c>
      <c r="F75" s="23">
        <v>13728</v>
      </c>
      <c r="H75" s="18">
        <v>66859</v>
      </c>
      <c r="I75" s="33">
        <v>2131</v>
      </c>
      <c r="J75" s="33"/>
      <c r="K75" s="33">
        <v>156450</v>
      </c>
      <c r="M75" s="18">
        <v>5181</v>
      </c>
      <c r="N75" s="40">
        <v>184</v>
      </c>
      <c r="O75" s="40"/>
      <c r="P75" s="40">
        <v>13522</v>
      </c>
      <c r="R75" s="18">
        <v>72040</v>
      </c>
      <c r="S75" s="40">
        <v>2315</v>
      </c>
      <c r="T75" s="40"/>
      <c r="U75" s="40">
        <v>169972</v>
      </c>
    </row>
    <row r="76" spans="1:21" s="24" customFormat="1" ht="20.100000000000001" customHeight="1" x14ac:dyDescent="0.2">
      <c r="A76" s="16">
        <v>1998</v>
      </c>
      <c r="B76" s="42" t="s">
        <v>11</v>
      </c>
      <c r="C76" s="42" t="s">
        <v>11</v>
      </c>
      <c r="D76" s="43">
        <v>238182</v>
      </c>
      <c r="F76" s="42">
        <v>38744</v>
      </c>
      <c r="H76" s="25">
        <v>276926</v>
      </c>
      <c r="I76" s="43">
        <v>8827</v>
      </c>
      <c r="J76" s="43"/>
      <c r="K76" s="43">
        <v>648007</v>
      </c>
      <c r="M76" s="25">
        <v>28194</v>
      </c>
      <c r="N76" s="44">
        <v>1002</v>
      </c>
      <c r="O76" s="44"/>
      <c r="P76" s="44">
        <v>73587</v>
      </c>
      <c r="R76" s="25">
        <v>305121</v>
      </c>
      <c r="S76" s="44">
        <v>9829</v>
      </c>
      <c r="T76" s="44"/>
      <c r="U76" s="44">
        <v>721595</v>
      </c>
    </row>
    <row r="77" spans="1:21" ht="12" customHeight="1" x14ac:dyDescent="0.2">
      <c r="A77" s="15" t="s">
        <v>4</v>
      </c>
      <c r="B77" s="23" t="s">
        <v>11</v>
      </c>
      <c r="C77" s="23" t="s">
        <v>11</v>
      </c>
      <c r="D77" s="33">
        <v>57528</v>
      </c>
      <c r="F77" s="23">
        <v>8043</v>
      </c>
      <c r="H77" s="18">
        <v>65571</v>
      </c>
      <c r="I77" s="33">
        <v>2090</v>
      </c>
      <c r="J77" s="33"/>
      <c r="K77" s="33">
        <v>153436</v>
      </c>
      <c r="M77" s="18">
        <v>5792</v>
      </c>
      <c r="N77" s="40">
        <v>206</v>
      </c>
      <c r="O77" s="40"/>
      <c r="P77" s="40">
        <v>15117</v>
      </c>
      <c r="R77" s="18">
        <v>71363</v>
      </c>
      <c r="S77" s="40">
        <v>2296</v>
      </c>
      <c r="T77" s="40"/>
      <c r="U77" s="40">
        <v>168552</v>
      </c>
    </row>
    <row r="78" spans="1:21" ht="12" customHeight="1" x14ac:dyDescent="0.2">
      <c r="A78" s="15" t="s">
        <v>5</v>
      </c>
      <c r="B78" s="23" t="s">
        <v>11</v>
      </c>
      <c r="C78" s="23" t="s">
        <v>11</v>
      </c>
      <c r="D78" s="33">
        <v>59792</v>
      </c>
      <c r="F78" s="23">
        <v>10915</v>
      </c>
      <c r="H78" s="18">
        <v>70706</v>
      </c>
      <c r="I78" s="33">
        <v>2254</v>
      </c>
      <c r="J78" s="33"/>
      <c r="K78" s="33">
        <v>165453</v>
      </c>
      <c r="M78" s="18">
        <v>8040</v>
      </c>
      <c r="N78" s="40">
        <v>286</v>
      </c>
      <c r="O78" s="40"/>
      <c r="P78" s="40">
        <v>20983</v>
      </c>
      <c r="R78" s="18">
        <v>78746</v>
      </c>
      <c r="S78" s="40">
        <v>2539</v>
      </c>
      <c r="T78" s="40"/>
      <c r="U78" s="40">
        <v>186436</v>
      </c>
    </row>
    <row r="79" spans="1:21" ht="12" customHeight="1" x14ac:dyDescent="0.2">
      <c r="A79" s="15" t="s">
        <v>6</v>
      </c>
      <c r="B79" s="23" t="s">
        <v>11</v>
      </c>
      <c r="C79" s="23" t="s">
        <v>11</v>
      </c>
      <c r="D79" s="33">
        <v>59736</v>
      </c>
      <c r="F79" s="23">
        <v>10082</v>
      </c>
      <c r="H79" s="18">
        <v>69818</v>
      </c>
      <c r="I79" s="33">
        <v>2225</v>
      </c>
      <c r="J79" s="33"/>
      <c r="K79" s="33">
        <v>163374</v>
      </c>
      <c r="M79" s="18">
        <v>7415</v>
      </c>
      <c r="N79" s="40">
        <v>263</v>
      </c>
      <c r="O79" s="40"/>
      <c r="P79" s="40">
        <v>19354</v>
      </c>
      <c r="R79" s="18">
        <v>77233</v>
      </c>
      <c r="S79" s="40">
        <v>2489</v>
      </c>
      <c r="T79" s="40"/>
      <c r="U79" s="40">
        <v>182728</v>
      </c>
    </row>
    <row r="80" spans="1:21" ht="12" customHeight="1" x14ac:dyDescent="0.2">
      <c r="A80" s="15" t="s">
        <v>7</v>
      </c>
      <c r="B80" s="23" t="s">
        <v>11</v>
      </c>
      <c r="C80" s="23" t="s">
        <v>11</v>
      </c>
      <c r="D80" s="33">
        <v>61127</v>
      </c>
      <c r="F80" s="23">
        <v>9704</v>
      </c>
      <c r="H80" s="18">
        <v>70831</v>
      </c>
      <c r="I80" s="33">
        <v>2258</v>
      </c>
      <c r="J80" s="33"/>
      <c r="K80" s="33">
        <v>165744</v>
      </c>
      <c r="M80" s="18">
        <v>6948</v>
      </c>
      <c r="N80" s="40">
        <v>247</v>
      </c>
      <c r="O80" s="40"/>
      <c r="P80" s="40">
        <v>18134</v>
      </c>
      <c r="R80" s="18">
        <v>77779</v>
      </c>
      <c r="S80" s="40">
        <v>2505</v>
      </c>
      <c r="T80" s="40"/>
      <c r="U80" s="40">
        <v>183878</v>
      </c>
    </row>
    <row r="81" spans="1:21" s="24" customFormat="1" ht="20.100000000000001" customHeight="1" x14ac:dyDescent="0.2">
      <c r="A81" s="16">
        <v>1999</v>
      </c>
      <c r="B81" s="42" t="s">
        <v>11</v>
      </c>
      <c r="C81" s="42" t="s">
        <v>11</v>
      </c>
      <c r="D81" s="43">
        <v>261019</v>
      </c>
      <c r="F81" s="42">
        <v>27640</v>
      </c>
      <c r="H81" s="25">
        <v>288659</v>
      </c>
      <c r="I81" s="43">
        <v>9201</v>
      </c>
      <c r="J81" s="43"/>
      <c r="K81" s="43">
        <v>675463</v>
      </c>
      <c r="M81" s="25">
        <v>26733</v>
      </c>
      <c r="N81" s="44">
        <v>950</v>
      </c>
      <c r="O81" s="44"/>
      <c r="P81" s="44">
        <v>69774</v>
      </c>
      <c r="R81" s="25">
        <v>315393</v>
      </c>
      <c r="S81" s="44">
        <v>10151</v>
      </c>
      <c r="T81" s="44"/>
      <c r="U81" s="44">
        <v>745237</v>
      </c>
    </row>
    <row r="82" spans="1:21" ht="12" customHeight="1" x14ac:dyDescent="0.2">
      <c r="A82" s="15" t="s">
        <v>4</v>
      </c>
      <c r="B82" s="23" t="s">
        <v>11</v>
      </c>
      <c r="C82" s="23" t="s">
        <v>11</v>
      </c>
      <c r="D82" s="33">
        <v>60575</v>
      </c>
      <c r="F82" s="23">
        <v>8417</v>
      </c>
      <c r="H82" s="18">
        <v>68992</v>
      </c>
      <c r="I82" s="33">
        <v>2199</v>
      </c>
      <c r="J82" s="33"/>
      <c r="K82" s="33">
        <v>161442</v>
      </c>
      <c r="M82" s="18">
        <v>6084</v>
      </c>
      <c r="N82" s="40">
        <v>216</v>
      </c>
      <c r="O82" s="40"/>
      <c r="P82" s="40">
        <v>15878</v>
      </c>
      <c r="R82" s="18">
        <v>75076</v>
      </c>
      <c r="S82" s="40">
        <v>2415</v>
      </c>
      <c r="T82" s="40"/>
      <c r="U82" s="40">
        <v>177320</v>
      </c>
    </row>
    <row r="83" spans="1:21" ht="12" customHeight="1" x14ac:dyDescent="0.2">
      <c r="A83" s="15" t="s">
        <v>5</v>
      </c>
      <c r="B83" s="23" t="s">
        <v>11</v>
      </c>
      <c r="C83" s="23" t="s">
        <v>11</v>
      </c>
      <c r="D83" s="33">
        <v>64184</v>
      </c>
      <c r="F83" s="23">
        <v>8496</v>
      </c>
      <c r="H83" s="18">
        <v>72679</v>
      </c>
      <c r="I83" s="33">
        <v>2317</v>
      </c>
      <c r="J83" s="33"/>
      <c r="K83" s="33">
        <v>170069</v>
      </c>
      <c r="M83" s="18">
        <v>6609</v>
      </c>
      <c r="N83" s="40">
        <v>235</v>
      </c>
      <c r="O83" s="40"/>
      <c r="P83" s="40">
        <v>17249</v>
      </c>
      <c r="R83" s="18">
        <v>79288</v>
      </c>
      <c r="S83" s="40">
        <v>2551</v>
      </c>
      <c r="T83" s="40"/>
      <c r="U83" s="40">
        <v>187318</v>
      </c>
    </row>
    <row r="84" spans="1:21" ht="12" customHeight="1" x14ac:dyDescent="0.2">
      <c r="A84" s="15" t="s">
        <v>6</v>
      </c>
      <c r="B84" s="23" t="s">
        <v>11</v>
      </c>
      <c r="C84" s="23" t="s">
        <v>11</v>
      </c>
      <c r="D84" s="33">
        <v>65511</v>
      </c>
      <c r="F84" s="23">
        <v>7216</v>
      </c>
      <c r="H84" s="18">
        <v>72727</v>
      </c>
      <c r="I84" s="33">
        <v>2318</v>
      </c>
      <c r="J84" s="33"/>
      <c r="K84" s="33">
        <v>170181</v>
      </c>
      <c r="M84" s="18">
        <v>7074</v>
      </c>
      <c r="N84" s="40">
        <v>251</v>
      </c>
      <c r="O84" s="40"/>
      <c r="P84" s="40">
        <v>18463</v>
      </c>
      <c r="R84" s="18">
        <v>79801</v>
      </c>
      <c r="S84" s="40">
        <v>2569</v>
      </c>
      <c r="T84" s="40"/>
      <c r="U84" s="40">
        <v>188644</v>
      </c>
    </row>
    <row r="85" spans="1:21" ht="12" customHeight="1" x14ac:dyDescent="0.2">
      <c r="A85" s="15" t="s">
        <v>7</v>
      </c>
      <c r="B85" s="23" t="s">
        <v>11</v>
      </c>
      <c r="C85" s="23" t="s">
        <v>11</v>
      </c>
      <c r="D85" s="33">
        <v>70749</v>
      </c>
      <c r="F85" s="23">
        <v>3512</v>
      </c>
      <c r="H85" s="18">
        <v>74261</v>
      </c>
      <c r="I85" s="33">
        <v>2367</v>
      </c>
      <c r="J85" s="33"/>
      <c r="K85" s="33">
        <v>173771</v>
      </c>
      <c r="M85" s="18">
        <v>6967</v>
      </c>
      <c r="N85" s="40">
        <v>247</v>
      </c>
      <c r="O85" s="40"/>
      <c r="P85" s="40">
        <v>18184</v>
      </c>
      <c r="R85" s="18">
        <v>81228</v>
      </c>
      <c r="S85" s="40">
        <v>2615</v>
      </c>
      <c r="T85" s="40"/>
      <c r="U85" s="40">
        <v>191955</v>
      </c>
    </row>
    <row r="86" spans="1:21" s="24" customFormat="1" ht="20.100000000000001" customHeight="1" x14ac:dyDescent="0.2">
      <c r="A86" s="16">
        <v>2000</v>
      </c>
      <c r="B86" s="42" t="s">
        <v>11</v>
      </c>
      <c r="C86" s="42" t="s">
        <v>11</v>
      </c>
      <c r="D86" s="43">
        <v>268239</v>
      </c>
      <c r="F86" s="42" t="s">
        <v>11</v>
      </c>
      <c r="H86" s="25">
        <v>268239</v>
      </c>
      <c r="I86" s="43">
        <v>8550</v>
      </c>
      <c r="J86" s="43"/>
      <c r="K86" s="43">
        <v>627680</v>
      </c>
      <c r="M86" s="25">
        <v>28362</v>
      </c>
      <c r="N86" s="44">
        <v>1008</v>
      </c>
      <c r="O86" s="44"/>
      <c r="P86" s="44">
        <v>74026</v>
      </c>
      <c r="R86" s="25">
        <v>296602</v>
      </c>
      <c r="S86" s="44">
        <v>9558</v>
      </c>
      <c r="T86" s="44"/>
      <c r="U86" s="44">
        <v>701706</v>
      </c>
    </row>
    <row r="87" spans="1:21" ht="12" customHeight="1" x14ac:dyDescent="0.2">
      <c r="A87" s="15" t="s">
        <v>4</v>
      </c>
      <c r="B87" s="23" t="s">
        <v>11</v>
      </c>
      <c r="C87" s="23" t="s">
        <v>11</v>
      </c>
      <c r="D87" s="33">
        <v>57138</v>
      </c>
      <c r="F87" s="23" t="s">
        <v>11</v>
      </c>
      <c r="H87" s="18">
        <v>57138</v>
      </c>
      <c r="I87" s="33">
        <v>1821</v>
      </c>
      <c r="J87" s="33"/>
      <c r="K87" s="33">
        <v>133703</v>
      </c>
      <c r="M87" s="18">
        <v>6444</v>
      </c>
      <c r="N87" s="40">
        <v>229</v>
      </c>
      <c r="O87" s="40"/>
      <c r="P87" s="40">
        <v>16818</v>
      </c>
      <c r="R87" s="18">
        <v>63582</v>
      </c>
      <c r="S87" s="40">
        <v>2050</v>
      </c>
      <c r="T87" s="40"/>
      <c r="U87" s="40">
        <v>150521</v>
      </c>
    </row>
    <row r="88" spans="1:21" ht="12" customHeight="1" x14ac:dyDescent="0.2">
      <c r="A88" s="15" t="s">
        <v>5</v>
      </c>
      <c r="B88" s="23" t="s">
        <v>11</v>
      </c>
      <c r="C88" s="23" t="s">
        <v>11</v>
      </c>
      <c r="D88" s="33">
        <v>67170</v>
      </c>
      <c r="F88" s="23" t="s">
        <v>11</v>
      </c>
      <c r="H88" s="18">
        <v>67170</v>
      </c>
      <c r="I88" s="33">
        <v>2141</v>
      </c>
      <c r="J88" s="33"/>
      <c r="K88" s="33">
        <v>157178</v>
      </c>
      <c r="M88" s="18">
        <v>6918</v>
      </c>
      <c r="N88" s="40">
        <v>246</v>
      </c>
      <c r="O88" s="40"/>
      <c r="P88" s="40">
        <v>18056</v>
      </c>
      <c r="R88" s="18">
        <v>74088</v>
      </c>
      <c r="S88" s="40">
        <v>2387</v>
      </c>
      <c r="T88" s="40"/>
      <c r="U88" s="40">
        <v>175234</v>
      </c>
    </row>
    <row r="89" spans="1:21" ht="12" customHeight="1" x14ac:dyDescent="0.2">
      <c r="A89" s="15" t="s">
        <v>6</v>
      </c>
      <c r="B89" s="23" t="s">
        <v>11</v>
      </c>
      <c r="C89" s="23" t="s">
        <v>11</v>
      </c>
      <c r="D89" s="33">
        <v>71345</v>
      </c>
      <c r="F89" s="23" t="s">
        <v>11</v>
      </c>
      <c r="H89" s="18">
        <v>71345</v>
      </c>
      <c r="I89" s="33">
        <v>2274</v>
      </c>
      <c r="J89" s="33"/>
      <c r="K89" s="33">
        <v>166948</v>
      </c>
      <c r="M89" s="18">
        <v>7928</v>
      </c>
      <c r="N89" s="40">
        <v>282</v>
      </c>
      <c r="O89" s="40"/>
      <c r="P89" s="40">
        <v>20691</v>
      </c>
      <c r="R89" s="18">
        <v>79273</v>
      </c>
      <c r="S89" s="40">
        <v>2556</v>
      </c>
      <c r="T89" s="40"/>
      <c r="U89" s="40">
        <v>187639</v>
      </c>
    </row>
    <row r="90" spans="1:21" ht="12" customHeight="1" x14ac:dyDescent="0.2">
      <c r="A90" s="15" t="s">
        <v>7</v>
      </c>
      <c r="B90" s="23" t="s">
        <v>11</v>
      </c>
      <c r="C90" s="23" t="s">
        <v>11</v>
      </c>
      <c r="D90" s="33">
        <v>72586</v>
      </c>
      <c r="F90" s="23" t="s">
        <v>11</v>
      </c>
      <c r="H90" s="18">
        <v>72586</v>
      </c>
      <c r="I90" s="33">
        <v>2314</v>
      </c>
      <c r="J90" s="33"/>
      <c r="K90" s="33">
        <v>169852</v>
      </c>
      <c r="M90" s="18">
        <v>7073</v>
      </c>
      <c r="N90" s="40">
        <v>251</v>
      </c>
      <c r="O90" s="40"/>
      <c r="P90" s="40">
        <v>18461</v>
      </c>
      <c r="R90" s="18">
        <v>79659</v>
      </c>
      <c r="S90" s="40">
        <v>2565</v>
      </c>
      <c r="T90" s="40"/>
      <c r="U90" s="40">
        <v>188312</v>
      </c>
    </row>
    <row r="91" spans="1:21" ht="12" customHeight="1" x14ac:dyDescent="0.2">
      <c r="A91" s="15" t="s">
        <v>28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1:21" customFormat="1" ht="12" customHeight="1" x14ac:dyDescent="0.2">
      <c r="A92" s="2" t="s">
        <v>24</v>
      </c>
      <c r="R92" s="2"/>
    </row>
    <row r="93" spans="1:21" customFormat="1" ht="12" customHeight="1" x14ac:dyDescent="0.2">
      <c r="A93" t="s">
        <v>23</v>
      </c>
      <c r="R93" s="2"/>
    </row>
    <row r="94" spans="1:21" ht="12" customHeight="1" x14ac:dyDescent="0.2">
      <c r="A94" s="22" t="s">
        <v>25</v>
      </c>
      <c r="B94" s="18"/>
      <c r="C94" s="18"/>
      <c r="D94" s="18"/>
      <c r="E94" s="18"/>
      <c r="F94" s="18"/>
    </row>
    <row r="95" spans="1:21" ht="16.2" customHeight="1" x14ac:dyDescent="0.2">
      <c r="A95" s="5" t="s">
        <v>2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23" t="s">
        <v>38</v>
      </c>
    </row>
    <row r="96" spans="1:21" ht="4.2" customHeight="1" x14ac:dyDescent="0.2">
      <c r="A96" s="26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ht="4.2" customHeight="1" x14ac:dyDescent="0.2">
      <c r="A97" s="15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</row>
  </sheetData>
  <mergeCells count="1">
    <mergeCell ref="A3:F3"/>
  </mergeCells>
  <pageMargins left="0.39370078740157483" right="0.39370078740157483" top="0.59055118110236227" bottom="0.59055118110236227" header="0.51181102362204722" footer="0.51181102362204722"/>
  <pageSetup paperSize="9" fitToHeight="0" orientation="portrait" r:id="rId1"/>
  <headerFooter alignWithMargins="0"/>
  <ignoredErrors>
    <ignoredError sqref="A2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9FEDC-FCAD-4BFB-9671-30E218A80037}">
  <dimension ref="A1:V36"/>
  <sheetViews>
    <sheetView zoomScaleNormal="100" workbookViewId="0">
      <selection activeCell="W1" sqref="W1"/>
    </sheetView>
  </sheetViews>
  <sheetFormatPr baseColWidth="10" defaultColWidth="11.1640625" defaultRowHeight="10.199999999999999" x14ac:dyDescent="0.2"/>
  <cols>
    <col min="1" max="1" width="7.33203125" style="45" customWidth="1"/>
    <col min="2" max="2" width="8" style="45" customWidth="1"/>
    <col min="3" max="3" width="11" style="45" customWidth="1"/>
    <col min="4" max="4" width="2" style="45" customWidth="1"/>
    <col min="5" max="5" width="11" style="45" customWidth="1"/>
    <col min="6" max="6" width="2" style="45" customWidth="1"/>
    <col min="7" max="7" width="14.1640625" style="45" customWidth="1"/>
    <col min="8" max="8" width="2" style="45" customWidth="1"/>
    <col min="9" max="9" width="8" style="45" bestFit="1" customWidth="1"/>
    <col min="10" max="10" width="6" style="45" bestFit="1" customWidth="1"/>
    <col min="11" max="11" width="2" style="45" customWidth="1"/>
    <col min="12" max="12" width="9.33203125" style="45" customWidth="1"/>
    <col min="13" max="13" width="2" style="45" customWidth="1"/>
    <col min="14" max="14" width="7" style="45" bestFit="1" customWidth="1"/>
    <col min="15" max="15" width="6" style="45" bestFit="1" customWidth="1"/>
    <col min="16" max="16" width="2" style="45" customWidth="1"/>
    <col min="17" max="17" width="9.33203125" style="45" customWidth="1"/>
    <col min="18" max="18" width="2" style="45" customWidth="1"/>
    <col min="19" max="19" width="8" style="45" bestFit="1" customWidth="1"/>
    <col min="20" max="20" width="7" style="45" customWidth="1"/>
    <col min="21" max="21" width="2" style="45" customWidth="1"/>
    <col min="22" max="22" width="9.33203125" style="45" customWidth="1"/>
    <col min="23" max="16384" width="11.1640625" style="45"/>
  </cols>
  <sheetData>
    <row r="1" spans="1:22" ht="34.5" customHeight="1" x14ac:dyDescent="0.3">
      <c r="A1" s="72" t="s">
        <v>0</v>
      </c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47" customFormat="1" ht="40.200000000000003" customHeight="1" x14ac:dyDescent="0.35">
      <c r="A3" s="102" t="s">
        <v>30</v>
      </c>
      <c r="B3" s="103"/>
      <c r="C3" s="103"/>
      <c r="D3" s="103"/>
      <c r="E3" s="103"/>
      <c r="F3" s="103"/>
      <c r="G3" s="103"/>
    </row>
    <row r="4" spans="1:22" s="47" customFormat="1" ht="15" customHeight="1" x14ac:dyDescent="0.3">
      <c r="A4" s="48" t="s">
        <v>44</v>
      </c>
      <c r="S4" s="49"/>
      <c r="T4" s="49"/>
      <c r="U4" s="49"/>
      <c r="V4" s="49" t="s">
        <v>12</v>
      </c>
    </row>
    <row r="5" spans="1:22" s="50" customFormat="1" ht="16.2" customHeight="1" x14ac:dyDescent="0.3">
      <c r="A5" s="3" t="s">
        <v>35</v>
      </c>
      <c r="S5" s="51"/>
      <c r="T5" s="51"/>
      <c r="U5" s="51"/>
      <c r="V5" s="51" t="s">
        <v>29</v>
      </c>
    </row>
    <row r="6" spans="1:22" s="53" customFormat="1" ht="4.2" customHeight="1" x14ac:dyDescent="0.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</row>
    <row r="7" spans="1:22" s="53" customFormat="1" ht="4.2" customHeight="1" x14ac:dyDescent="0.2"/>
    <row r="8" spans="1:22" s="53" customFormat="1" ht="12" customHeight="1" x14ac:dyDescent="0.2">
      <c r="I8" s="45"/>
      <c r="J8" s="54"/>
      <c r="K8" s="54"/>
      <c r="L8" s="54" t="s">
        <v>8</v>
      </c>
      <c r="M8" s="55"/>
      <c r="N8" s="55"/>
      <c r="O8" s="55"/>
      <c r="P8" s="55"/>
      <c r="R8" s="55"/>
    </row>
    <row r="9" spans="1:22" s="53" customFormat="1" ht="4.2" customHeight="1" x14ac:dyDescent="0.2">
      <c r="B9" s="55"/>
      <c r="C9" s="52"/>
      <c r="D9" s="52"/>
      <c r="E9" s="52"/>
      <c r="F9" s="52"/>
      <c r="G9" s="52"/>
      <c r="H9" s="52"/>
      <c r="I9" s="58"/>
      <c r="J9" s="58"/>
      <c r="K9" s="58"/>
      <c r="L9" s="58"/>
      <c r="M9" s="55"/>
      <c r="N9" s="55"/>
      <c r="O9" s="55"/>
      <c r="P9" s="55"/>
      <c r="Q9" s="59"/>
      <c r="R9" s="55"/>
    </row>
    <row r="10" spans="1:22" s="53" customFormat="1" ht="3.75" customHeight="1" x14ac:dyDescent="0.2">
      <c r="B10" s="55"/>
      <c r="Q10" s="54"/>
      <c r="S10" s="55"/>
      <c r="T10" s="55"/>
      <c r="U10" s="55"/>
      <c r="V10" s="55"/>
    </row>
    <row r="11" spans="1:22" s="53" customFormat="1" ht="12" customHeight="1" x14ac:dyDescent="0.2">
      <c r="B11" s="55"/>
      <c r="L11" s="61" t="s">
        <v>1</v>
      </c>
      <c r="Q11" s="56" t="s">
        <v>10</v>
      </c>
      <c r="S11" s="57"/>
      <c r="T11" s="56"/>
      <c r="U11" s="56"/>
      <c r="V11" s="61" t="s">
        <v>1</v>
      </c>
    </row>
    <row r="12" spans="1:22" s="53" customFormat="1" ht="3.75" customHeight="1" x14ac:dyDescent="0.2">
      <c r="B12" s="55"/>
      <c r="I12" s="58"/>
      <c r="J12" s="58"/>
      <c r="K12" s="58"/>
      <c r="L12" s="58"/>
      <c r="N12" s="58"/>
      <c r="O12" s="58"/>
      <c r="P12" s="58"/>
      <c r="Q12" s="83"/>
      <c r="S12" s="58"/>
      <c r="T12" s="58"/>
      <c r="U12" s="58"/>
      <c r="V12" s="58"/>
    </row>
    <row r="13" spans="1:22" s="53" customFormat="1" ht="3.75" customHeight="1" x14ac:dyDescent="0.2">
      <c r="B13" s="55"/>
      <c r="I13" s="55"/>
      <c r="J13" s="55"/>
      <c r="K13" s="55"/>
      <c r="L13" s="55"/>
      <c r="N13" s="55"/>
      <c r="O13" s="55"/>
      <c r="P13" s="55"/>
      <c r="Q13" s="59"/>
      <c r="S13" s="55"/>
      <c r="T13" s="55"/>
      <c r="U13" s="55"/>
      <c r="V13" s="55"/>
    </row>
    <row r="14" spans="1:22" s="53" customFormat="1" ht="12" customHeight="1" x14ac:dyDescent="0.2">
      <c r="B14" s="55"/>
      <c r="I14" s="55"/>
      <c r="J14" s="55"/>
      <c r="K14" s="55"/>
      <c r="L14" s="53" t="s">
        <v>32</v>
      </c>
      <c r="N14" s="55"/>
      <c r="O14" s="55"/>
      <c r="P14" s="55"/>
      <c r="Q14" s="53" t="s">
        <v>32</v>
      </c>
      <c r="S14" s="55"/>
      <c r="T14" s="55"/>
      <c r="U14" s="55"/>
      <c r="V14" s="53" t="s">
        <v>32</v>
      </c>
    </row>
    <row r="15" spans="1:22" s="53" customFormat="1" ht="12" customHeight="1" x14ac:dyDescent="0.3">
      <c r="A15" s="54"/>
      <c r="B15" s="59"/>
      <c r="C15" s="60" t="s">
        <v>9</v>
      </c>
      <c r="D15" s="60"/>
      <c r="E15" s="60" t="s">
        <v>19</v>
      </c>
      <c r="F15" s="60"/>
      <c r="G15" s="60" t="s">
        <v>17</v>
      </c>
      <c r="H15" s="60"/>
      <c r="I15" s="61"/>
      <c r="J15" s="61" t="s">
        <v>31</v>
      </c>
      <c r="K15" s="61"/>
      <c r="L15" s="61" t="s">
        <v>33</v>
      </c>
      <c r="M15" s="56"/>
      <c r="N15" s="61"/>
      <c r="O15" s="61" t="s">
        <v>31</v>
      </c>
      <c r="P15" s="61"/>
      <c r="Q15" s="61" t="s">
        <v>33</v>
      </c>
      <c r="R15" s="56"/>
      <c r="S15" s="61"/>
      <c r="T15" s="61" t="s">
        <v>31</v>
      </c>
      <c r="U15" s="61"/>
      <c r="V15" s="61" t="s">
        <v>33</v>
      </c>
    </row>
    <row r="16" spans="1:22" s="53" customFormat="1" ht="4.2" customHeight="1" x14ac:dyDescent="0.2">
      <c r="A16" s="52"/>
      <c r="B16" s="52"/>
      <c r="C16" s="52"/>
      <c r="D16" s="52"/>
      <c r="E16" s="52"/>
      <c r="F16" s="52"/>
      <c r="G16" s="52"/>
      <c r="H16" s="55"/>
      <c r="I16" s="52"/>
      <c r="J16" s="52"/>
      <c r="K16" s="55"/>
      <c r="L16" s="52"/>
      <c r="M16" s="55"/>
      <c r="N16" s="52"/>
      <c r="O16" s="52"/>
      <c r="P16" s="55"/>
      <c r="Q16" s="52"/>
      <c r="R16" s="55"/>
      <c r="S16" s="52"/>
      <c r="T16" s="52"/>
      <c r="U16" s="55"/>
      <c r="V16" s="52"/>
    </row>
    <row r="17" spans="1:22" s="53" customFormat="1" ht="4.2" customHeight="1" x14ac:dyDescent="0.2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1:22" s="53" customFormat="1" ht="11.25" customHeight="1" x14ac:dyDescent="0.2">
      <c r="A18" s="55"/>
      <c r="B18" s="55"/>
      <c r="C18" s="76">
        <v>1000</v>
      </c>
      <c r="D18" s="76"/>
      <c r="E18" s="76">
        <v>1000</v>
      </c>
      <c r="F18" s="76"/>
      <c r="G18" s="76">
        <v>1000</v>
      </c>
      <c r="H18" s="76"/>
      <c r="I18" s="76">
        <v>1000</v>
      </c>
      <c r="J18" s="76"/>
      <c r="K18" s="76"/>
      <c r="L18" s="76"/>
      <c r="M18" s="76"/>
      <c r="N18" s="76">
        <v>1000</v>
      </c>
      <c r="O18" s="76"/>
      <c r="P18" s="76"/>
      <c r="Q18" s="76"/>
      <c r="R18" s="76"/>
      <c r="S18" s="76">
        <v>1000</v>
      </c>
      <c r="T18" s="76"/>
      <c r="U18" s="76"/>
      <c r="V18" s="76"/>
    </row>
    <row r="19" spans="1:22" s="53" customFormat="1" ht="10.5" customHeight="1" x14ac:dyDescent="0.2">
      <c r="A19" s="54"/>
      <c r="B19" s="59"/>
      <c r="C19" s="60" t="s">
        <v>22</v>
      </c>
      <c r="D19" s="60"/>
      <c r="E19" s="60" t="s">
        <v>22</v>
      </c>
      <c r="F19" s="60"/>
      <c r="G19" s="60" t="s">
        <v>22</v>
      </c>
      <c r="H19" s="60"/>
      <c r="I19" s="60" t="s">
        <v>22</v>
      </c>
      <c r="J19" s="61" t="s">
        <v>13</v>
      </c>
      <c r="K19" s="61"/>
      <c r="L19" s="61" t="s">
        <v>34</v>
      </c>
      <c r="M19" s="56"/>
      <c r="N19" s="60" t="s">
        <v>22</v>
      </c>
      <c r="O19" s="61" t="s">
        <v>13</v>
      </c>
      <c r="P19" s="61"/>
      <c r="Q19" s="61" t="s">
        <v>34</v>
      </c>
      <c r="R19" s="56"/>
      <c r="S19" s="60" t="s">
        <v>22</v>
      </c>
      <c r="T19" s="61" t="s">
        <v>13</v>
      </c>
      <c r="U19" s="61"/>
      <c r="V19" s="61" t="s">
        <v>34</v>
      </c>
    </row>
    <row r="20" spans="1:22" s="53" customFormat="1" ht="4.2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</row>
    <row r="21" spans="1:22" s="53" customFormat="1" ht="4.2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s="53" customFormat="1" ht="20.100000000000001" customHeight="1" x14ac:dyDescent="0.2">
      <c r="A22" s="62">
        <v>1980</v>
      </c>
      <c r="B22" s="45"/>
      <c r="C22" s="63" t="s">
        <v>11</v>
      </c>
      <c r="D22" s="63"/>
      <c r="E22" s="63">
        <v>33461</v>
      </c>
      <c r="F22" s="63"/>
      <c r="G22" s="63">
        <v>203989</v>
      </c>
      <c r="H22" s="63"/>
      <c r="I22" s="33">
        <v>237450</v>
      </c>
      <c r="J22" s="33">
        <v>7569</v>
      </c>
      <c r="K22" s="33"/>
      <c r="L22" s="33">
        <v>555633</v>
      </c>
      <c r="M22" s="45"/>
      <c r="N22" s="63">
        <v>24391</v>
      </c>
      <c r="O22" s="63">
        <v>866</v>
      </c>
      <c r="P22" s="63"/>
      <c r="Q22" s="63">
        <v>63661</v>
      </c>
      <c r="R22" s="45"/>
      <c r="S22" s="33">
        <v>261841</v>
      </c>
      <c r="T22" s="33">
        <v>8435</v>
      </c>
      <c r="U22" s="33"/>
      <c r="V22" s="33">
        <v>619294</v>
      </c>
    </row>
    <row r="23" spans="1:22" s="53" customFormat="1" ht="15" customHeight="1" x14ac:dyDescent="0.2">
      <c r="A23" s="62">
        <v>1981</v>
      </c>
      <c r="B23" s="45"/>
      <c r="C23" s="63" t="s">
        <v>11</v>
      </c>
      <c r="D23" s="63"/>
      <c r="E23" s="63">
        <v>32540</v>
      </c>
      <c r="F23" s="63"/>
      <c r="G23" s="63">
        <v>210588</v>
      </c>
      <c r="H23" s="63"/>
      <c r="I23" s="33">
        <v>243128</v>
      </c>
      <c r="J23" s="33">
        <v>7750</v>
      </c>
      <c r="K23" s="33"/>
      <c r="L23" s="33">
        <v>568920</v>
      </c>
      <c r="M23" s="45"/>
      <c r="N23" s="63">
        <v>34542</v>
      </c>
      <c r="O23" s="63">
        <v>1227</v>
      </c>
      <c r="P23" s="63"/>
      <c r="Q23" s="63">
        <v>90155</v>
      </c>
      <c r="R23" s="45"/>
      <c r="S23" s="33">
        <v>277670</v>
      </c>
      <c r="T23" s="33">
        <v>8977</v>
      </c>
      <c r="U23" s="33"/>
      <c r="V23" s="33">
        <v>659074</v>
      </c>
    </row>
    <row r="24" spans="1:22" s="53" customFormat="1" ht="15" customHeight="1" x14ac:dyDescent="0.2">
      <c r="A24" s="62">
        <v>1982</v>
      </c>
      <c r="B24" s="45"/>
      <c r="C24" s="63" t="s">
        <v>11</v>
      </c>
      <c r="D24" s="63"/>
      <c r="E24" s="63">
        <v>34132</v>
      </c>
      <c r="F24" s="63"/>
      <c r="G24" s="63">
        <v>203110</v>
      </c>
      <c r="H24" s="63"/>
      <c r="I24" s="33">
        <v>237242</v>
      </c>
      <c r="J24" s="33">
        <v>7562</v>
      </c>
      <c r="K24" s="33"/>
      <c r="L24" s="33">
        <v>555146</v>
      </c>
      <c r="M24" s="45"/>
      <c r="N24" s="63">
        <v>21573</v>
      </c>
      <c r="O24" s="63">
        <v>766</v>
      </c>
      <c r="P24" s="63"/>
      <c r="Q24" s="63">
        <v>56306</v>
      </c>
      <c r="R24" s="45"/>
      <c r="S24" s="33">
        <v>258815</v>
      </c>
      <c r="T24" s="33">
        <v>8328</v>
      </c>
      <c r="U24" s="33"/>
      <c r="V24" s="33">
        <v>611452</v>
      </c>
    </row>
    <row r="25" spans="1:22" s="53" customFormat="1" ht="15" customHeight="1" x14ac:dyDescent="0.2">
      <c r="A25" s="62">
        <v>1983</v>
      </c>
      <c r="B25" s="45"/>
      <c r="C25" s="63" t="s">
        <v>11</v>
      </c>
      <c r="D25" s="63"/>
      <c r="E25" s="63">
        <v>36770</v>
      </c>
      <c r="F25" s="63"/>
      <c r="G25" s="63">
        <v>213228</v>
      </c>
      <c r="H25" s="63"/>
      <c r="I25" s="33">
        <v>249998</v>
      </c>
      <c r="J25" s="33">
        <v>7969</v>
      </c>
      <c r="K25" s="33"/>
      <c r="L25" s="33">
        <v>584995</v>
      </c>
      <c r="M25" s="45"/>
      <c r="N25" s="63">
        <v>23294</v>
      </c>
      <c r="O25" s="63">
        <v>827</v>
      </c>
      <c r="P25" s="63"/>
      <c r="Q25" s="63">
        <v>60797</v>
      </c>
      <c r="R25" s="45"/>
      <c r="S25" s="33">
        <v>273292</v>
      </c>
      <c r="T25" s="33">
        <v>8796</v>
      </c>
      <c r="U25" s="33"/>
      <c r="V25" s="33">
        <v>645793</v>
      </c>
    </row>
    <row r="26" spans="1:22" s="64" customFormat="1" ht="15" customHeight="1" x14ac:dyDescent="0.2">
      <c r="A26" s="62">
        <v>1984</v>
      </c>
      <c r="C26" s="63">
        <v>293</v>
      </c>
      <c r="D26" s="65"/>
      <c r="E26" s="63">
        <v>40196</v>
      </c>
      <c r="F26" s="63"/>
      <c r="G26" s="63">
        <v>224011</v>
      </c>
      <c r="H26" s="63"/>
      <c r="I26" s="33">
        <v>264500</v>
      </c>
      <c r="J26" s="33">
        <v>8431</v>
      </c>
      <c r="K26" s="33"/>
      <c r="L26" s="33">
        <v>618930</v>
      </c>
      <c r="M26" s="45"/>
      <c r="N26" s="63">
        <v>23731</v>
      </c>
      <c r="O26" s="63">
        <v>843</v>
      </c>
      <c r="P26" s="63"/>
      <c r="Q26" s="63">
        <v>61938</v>
      </c>
      <c r="R26" s="45"/>
      <c r="S26" s="33">
        <v>288231</v>
      </c>
      <c r="T26" s="33">
        <v>9274</v>
      </c>
      <c r="U26" s="33"/>
      <c r="V26" s="33">
        <v>680868</v>
      </c>
    </row>
    <row r="27" spans="1:22" s="53" customFormat="1" ht="20.100000000000001" customHeight="1" x14ac:dyDescent="0.2">
      <c r="A27" s="62">
        <v>1985</v>
      </c>
      <c r="B27" s="45"/>
      <c r="C27" s="63">
        <v>11645</v>
      </c>
      <c r="D27" s="63"/>
      <c r="E27" s="63">
        <v>14198</v>
      </c>
      <c r="F27" s="63"/>
      <c r="G27" s="63">
        <v>229542</v>
      </c>
      <c r="H27" s="63"/>
      <c r="I27" s="33">
        <v>255385</v>
      </c>
      <c r="J27" s="33">
        <v>8140</v>
      </c>
      <c r="K27" s="33"/>
      <c r="L27" s="33">
        <v>597601</v>
      </c>
      <c r="M27" s="45"/>
      <c r="N27" s="63">
        <v>23165</v>
      </c>
      <c r="O27" s="63">
        <v>823</v>
      </c>
      <c r="P27" s="63"/>
      <c r="Q27" s="63">
        <v>60461</v>
      </c>
      <c r="R27" s="45"/>
      <c r="S27" s="33">
        <v>278550</v>
      </c>
      <c r="T27" s="33">
        <v>8963</v>
      </c>
      <c r="U27" s="33"/>
      <c r="V27" s="33">
        <v>658062</v>
      </c>
    </row>
    <row r="28" spans="1:22" s="53" customFormat="1" ht="12" customHeight="1" x14ac:dyDescent="0.2">
      <c r="A28" s="62">
        <v>1986</v>
      </c>
      <c r="B28" s="45"/>
      <c r="C28" s="63">
        <v>26038</v>
      </c>
      <c r="D28" s="63"/>
      <c r="E28" s="63" t="s">
        <v>11</v>
      </c>
      <c r="F28" s="63"/>
      <c r="G28" s="63">
        <v>244432</v>
      </c>
      <c r="H28" s="63"/>
      <c r="I28" s="33">
        <v>270470</v>
      </c>
      <c r="J28" s="33">
        <v>8621</v>
      </c>
      <c r="K28" s="33"/>
      <c r="L28" s="33">
        <v>632900</v>
      </c>
      <c r="M28" s="45"/>
      <c r="N28" s="63">
        <v>27878</v>
      </c>
      <c r="O28" s="63">
        <v>990</v>
      </c>
      <c r="P28" s="63"/>
      <c r="Q28" s="63">
        <v>72762</v>
      </c>
      <c r="R28" s="45"/>
      <c r="S28" s="33">
        <v>298348</v>
      </c>
      <c r="T28" s="33">
        <v>9612</v>
      </c>
      <c r="U28" s="33"/>
      <c r="V28" s="33">
        <v>705661</v>
      </c>
    </row>
    <row r="29" spans="1:22" ht="16.2" customHeight="1" x14ac:dyDescent="0.2">
      <c r="A29" s="1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pans="1:22" ht="13.5" customHeight="1" x14ac:dyDescent="0.2">
      <c r="A30" s="15" t="s">
        <v>20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</row>
    <row r="31" spans="1:22" s="53" customFormat="1" ht="12.75" customHeight="1" x14ac:dyDescent="0.2">
      <c r="A31" s="53" t="s">
        <v>18</v>
      </c>
    </row>
    <row r="32" spans="1:22" s="53" customFormat="1" ht="12" customHeight="1" x14ac:dyDescent="0.2">
      <c r="A32" s="53" t="s">
        <v>23</v>
      </c>
    </row>
    <row r="33" spans="1:22" ht="12" customHeight="1" x14ac:dyDescent="0.2">
      <c r="A33" s="22" t="s">
        <v>21</v>
      </c>
      <c r="C33" s="66"/>
      <c r="D33" s="66"/>
      <c r="E33" s="66"/>
      <c r="F33" s="66"/>
      <c r="G33" s="66"/>
      <c r="H33" s="66"/>
    </row>
    <row r="34" spans="1:22" ht="16.2" customHeight="1" x14ac:dyDescent="0.2">
      <c r="A34" s="67" t="s">
        <v>2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3" t="s">
        <v>38</v>
      </c>
    </row>
    <row r="35" spans="1:22" ht="4.2" customHeight="1" x14ac:dyDescent="0.2">
      <c r="A35" s="68"/>
      <c r="B35" s="68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</row>
    <row r="36" spans="1:22" ht="4.2" customHeight="1" x14ac:dyDescent="0.2">
      <c r="A36" s="1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</row>
  </sheetData>
  <mergeCells count="1">
    <mergeCell ref="A3:G3"/>
  </mergeCells>
  <pageMargins left="0.78740157480314965" right="0.31496062992125984" top="0.89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2012 - ...</vt:lpstr>
      <vt:lpstr>2001 - 2011</vt:lpstr>
      <vt:lpstr>1987 - 2000</vt:lpstr>
      <vt:lpstr>1980 - 1986</vt:lpstr>
      <vt:lpstr>'1980 - 1986'!Impression_des_titres</vt:lpstr>
      <vt:lpstr>'1987 - 2000'!Impression_des_titres</vt:lpstr>
      <vt:lpstr>'2001 - 2011'!Impression_des_titres</vt:lpstr>
      <vt:lpstr>'2012 - ...'!Impression_des_titres</vt:lpstr>
      <vt:lpstr>'1980 - 1986'!Zone_d_impression</vt:lpstr>
      <vt:lpstr>'1987 - 2000'!Zone_d_impression</vt:lpstr>
      <vt:lpstr>'2001 - 2011'!Zone_d_impression</vt:lpstr>
      <vt:lpstr>'2012 - ...'!Zone_d_impression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DAVERIOC</dc:creator>
  <cp:lastModifiedBy>Casalino Coralie (DF)</cp:lastModifiedBy>
  <cp:lastPrinted>2025-12-08T11:15:26Z</cp:lastPrinted>
  <dcterms:created xsi:type="dcterms:W3CDTF">2005-03-11T13:11:20Z</dcterms:created>
  <dcterms:modified xsi:type="dcterms:W3CDTF">2026-01-18T13:55:31Z</dcterms:modified>
</cp:coreProperties>
</file>