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8\"/>
    </mc:Choice>
  </mc:AlternateContent>
  <xr:revisionPtr revIDLastSave="0" documentId="8_{47690E3F-0CEC-47A0-BF0A-2BB88067AC10}" xr6:coauthVersionLast="47" xr6:coauthVersionMax="47" xr10:uidLastSave="{00000000-0000-0000-0000-000000000000}"/>
  <bookViews>
    <workbookView xWindow="-110" yWindow="-110" windowWidth="19420" windowHeight="11500" xr2:uid="{67A97D3F-D2EB-487E-9B09-0824B1A169FC}"/>
  </bookViews>
  <sheets>
    <sheet name="2008-..." sheetId="9" r:id="rId1"/>
    <sheet name="2000-2007" sheetId="6" r:id="rId2"/>
    <sheet name="1990-1999" sheetId="4" r:id="rId3"/>
  </sheets>
  <definedNames>
    <definedName name="_xlnm.Print_Titles" localSheetId="2">'1990-1999'!$1:$10</definedName>
    <definedName name="_xlnm.Print_Titles" localSheetId="1">'2000-2007'!$1:$10</definedName>
    <definedName name="_xlnm.Print_Titles" localSheetId="0">'2008-...'!$1:$10</definedName>
    <definedName name="_xlnm.Print_Area" localSheetId="2">'1990-1999'!$A$1:$K$77</definedName>
    <definedName name="_xlnm.Print_Area" localSheetId="1">'2000-2007'!$A$1:$I$76</definedName>
    <definedName name="_xlnm.Print_Area" localSheetId="0">'2008-...'!$A$1:$R$109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9" l="1"/>
</calcChain>
</file>

<file path=xl/sharedStrings.xml><?xml version="1.0" encoding="utf-8"?>
<sst xmlns="http://schemas.openxmlformats.org/spreadsheetml/2006/main" count="467" uniqueCount="197">
  <si>
    <t>Office cantonal de la statistique - OCSTAT</t>
  </si>
  <si>
    <t>Secteur secondaire</t>
  </si>
  <si>
    <t>Secteur tertiaire</t>
  </si>
  <si>
    <t>Secteur  primaire</t>
  </si>
  <si>
    <t>Agriculture, élevage et horticulture</t>
  </si>
  <si>
    <t>Sylviculture</t>
  </si>
  <si>
    <t>Pêche et pisciculture</t>
  </si>
  <si>
    <t>Industries extractives</t>
  </si>
  <si>
    <t>Industries manufacturières</t>
  </si>
  <si>
    <t>Industrie des produits alimentaires et des boissons</t>
  </si>
  <si>
    <t>Industrie du tabac</t>
  </si>
  <si>
    <t>Industrie du textile</t>
  </si>
  <si>
    <t>Industrie de l'habillement</t>
  </si>
  <si>
    <t>Industrie du cuir et de la chaussure</t>
  </si>
  <si>
    <t>Industrie du bois et fabrication d'articles en bois</t>
  </si>
  <si>
    <t>Industrie du papier et du carton</t>
  </si>
  <si>
    <t>Edition, impression et reproduction d'enregistrements</t>
  </si>
  <si>
    <t>Industrie chimique</t>
  </si>
  <si>
    <t>Industrie des matières plastiques, caoutchouc</t>
  </si>
  <si>
    <t>Produits minéraux non métalliques</t>
  </si>
  <si>
    <t>Métallurgie</t>
  </si>
  <si>
    <t>Travail des métaux sans fabrication de machines et d'équipements</t>
  </si>
  <si>
    <t>Fabrication de machines et d'équipements</t>
  </si>
  <si>
    <t>Fabrication de machines de bureau, autres informatiques</t>
  </si>
  <si>
    <t>Fabrication de machines et d'appareils électriques</t>
  </si>
  <si>
    <t>Fabrication d'équipements de radio, télévision et de communication</t>
  </si>
  <si>
    <t>Construction électrique, électronique, optique et médicale</t>
  </si>
  <si>
    <t>Fabrication de moyens de transport et dérivés</t>
  </si>
  <si>
    <t>Récupération et préparation au recyclage</t>
  </si>
  <si>
    <t>Production et distribution d'électricité, de gaz et d'eau</t>
  </si>
  <si>
    <t>Construction</t>
  </si>
  <si>
    <t>Commerce, hôtellerie, réparation</t>
  </si>
  <si>
    <t>Commerce de détail de carburants et réparation de véhicules automobiles</t>
  </si>
  <si>
    <t>Commerce de gros et intermédiaires du commerce</t>
  </si>
  <si>
    <t>Commerce de détail, réparation</t>
  </si>
  <si>
    <t>Hôtellerie, restauration</t>
  </si>
  <si>
    <t>Transports et communications</t>
  </si>
  <si>
    <t>Transports terrestres, par conduites</t>
  </si>
  <si>
    <t>Transports par eau</t>
  </si>
  <si>
    <t>Transports aériens</t>
  </si>
  <si>
    <t>Agences de voyages, auxiliaires des transports</t>
  </si>
  <si>
    <t>Postes et  télécommunications</t>
  </si>
  <si>
    <t>Activités financières, assurances, agences conseils</t>
  </si>
  <si>
    <t>Banques (intermédiation financière)</t>
  </si>
  <si>
    <t>Assurances</t>
  </si>
  <si>
    <t>Auxiliaires des activités financières et des assurances</t>
  </si>
  <si>
    <t>Activités immobilières</t>
  </si>
  <si>
    <t>Autres services</t>
  </si>
  <si>
    <t>Location de machines et d'équipements sans opérateurs</t>
  </si>
  <si>
    <t>Activités informatiques</t>
  </si>
  <si>
    <t>Recherche et développement (sauf uni.)</t>
  </si>
  <si>
    <t>Autres services fournis aux entreprises</t>
  </si>
  <si>
    <t>Administrations publiques, associations, diplomatie</t>
  </si>
  <si>
    <t>Administrations publiques (au sens strict)</t>
  </si>
  <si>
    <t>Enseignements privé et public</t>
  </si>
  <si>
    <t>Santé et activités sociales</t>
  </si>
  <si>
    <t>Voirie, assainissement</t>
  </si>
  <si>
    <t>Activités associatives</t>
  </si>
  <si>
    <t>Culture, sport, loisirs</t>
  </si>
  <si>
    <t>Services personnels</t>
  </si>
  <si>
    <t>Diplomatie, organisations intergouvernementales</t>
  </si>
  <si>
    <t>Total</t>
  </si>
  <si>
    <t>Fab. de meubles, bijoux, instruments de musique, articles de sport, jouets</t>
  </si>
  <si>
    <t>Canton de Genève</t>
  </si>
  <si>
    <t>Consommation de gaz selon l'activité économique,</t>
  </si>
  <si>
    <t>Agriculture, élevage</t>
  </si>
  <si>
    <t>Horticulture</t>
  </si>
  <si>
    <t>-</t>
  </si>
  <si>
    <t>Pêche, pisciculture et chasse</t>
  </si>
  <si>
    <t>Economie énergétique</t>
  </si>
  <si>
    <t>Industrie, arts et métiers</t>
  </si>
  <si>
    <t>Industrie des produits alimentaires</t>
  </si>
  <si>
    <t>Industrie des boissons</t>
  </si>
  <si>
    <t>Industrie de l'habillement, lingerie</t>
  </si>
  <si>
    <t>Industrie du bois et du meuble en bois</t>
  </si>
  <si>
    <t>Industrie du papier</t>
  </si>
  <si>
    <t>Arts graphiques</t>
  </si>
  <si>
    <t>Construction de machines et véhicules</t>
  </si>
  <si>
    <t>Construction électrique, électronique, optique</t>
  </si>
  <si>
    <t>Horlogerie, bijouterie</t>
  </si>
  <si>
    <t>Autres industries manufacturières</t>
  </si>
  <si>
    <t>Bâtiment et génie civil</t>
  </si>
  <si>
    <t>Construction (gros oeuvre)</t>
  </si>
  <si>
    <t>Aménagement, parachèvement</t>
  </si>
  <si>
    <t>Commerce de gros</t>
  </si>
  <si>
    <t>Intermédiaires du commerce</t>
  </si>
  <si>
    <t>Commerce de détail</t>
  </si>
  <si>
    <t>Réparations</t>
  </si>
  <si>
    <t>Chemins de fer</t>
  </si>
  <si>
    <t>Transport routier, par pipe-line</t>
  </si>
  <si>
    <t>Navigation</t>
  </si>
  <si>
    <t>Transport aérien</t>
  </si>
  <si>
    <t>Expédition, dépôt, agences de voyage</t>
  </si>
  <si>
    <t>Communications</t>
  </si>
  <si>
    <t>Banques, assurances, agences conseil</t>
  </si>
  <si>
    <t>Banques, sociétés financières</t>
  </si>
  <si>
    <t>Affaires immobilières</t>
  </si>
  <si>
    <t>Location de biens mobiliers</t>
  </si>
  <si>
    <t>Services commerciaux, consultants</t>
  </si>
  <si>
    <t>Enseignements public et privé</t>
  </si>
  <si>
    <t>Recherche et développement (sauf université)</t>
  </si>
  <si>
    <t>Services de santé, vétérinaires</t>
  </si>
  <si>
    <t>Oeuvres et hébergement sociaux</t>
  </si>
  <si>
    <t>Organisations religieuses, philosophiques</t>
  </si>
  <si>
    <t>Défense d'intérêts collectifs</t>
  </si>
  <si>
    <t>Culture, sports, loisirs</t>
  </si>
  <si>
    <t>Administrations publiques, diplomatie</t>
  </si>
  <si>
    <t>Assurances sociales</t>
  </si>
  <si>
    <r>
      <t xml:space="preserve">Source </t>
    </r>
    <r>
      <rPr>
        <i/>
        <sz val="8"/>
        <rFont val="Arial Narrow"/>
        <family val="2"/>
      </rPr>
      <t>: Services industriels de Genève / Office cantonal de la statistique</t>
    </r>
  </si>
  <si>
    <t>T 08.03.3.02</t>
  </si>
  <si>
    <t>Agriculture, sylviculture et pêche</t>
  </si>
  <si>
    <t>Culture et production animale, chasse et services annexes</t>
  </si>
  <si>
    <t>Sylviculture et exploitation forestière</t>
  </si>
  <si>
    <t>Pêche et aquaculture</t>
  </si>
  <si>
    <t>Industries alimentaires</t>
  </si>
  <si>
    <t>Fabrication de boissons</t>
  </si>
  <si>
    <t>Fabrication de textiles</t>
  </si>
  <si>
    <t>Imprimerie et reproduction d'enregistrements</t>
  </si>
  <si>
    <t>Industrie pharmaceutique</t>
  </si>
  <si>
    <t>Fabrication de produits en caoutchouc et en plastique</t>
  </si>
  <si>
    <t>Fabrication d'autres produits minéraux non métalliques</t>
  </si>
  <si>
    <t>Fabrication de produits métalliques, à l'exception des machines et des équipements</t>
  </si>
  <si>
    <t>Fabrication de produits informatiques, électroniques et optiques</t>
  </si>
  <si>
    <t>Fabrication d'équipements électriques</t>
  </si>
  <si>
    <t>Fabrication de machines et équipements n.c.a.</t>
  </si>
  <si>
    <t>Industrie automobile</t>
  </si>
  <si>
    <t>Fabrication d'autres matériels de transport</t>
  </si>
  <si>
    <t>Fabrication de meubles</t>
  </si>
  <si>
    <t>Réparation et installation de machines et équipements</t>
  </si>
  <si>
    <t>Construction de bâtiments</t>
  </si>
  <si>
    <t>Génie civil</t>
  </si>
  <si>
    <t>Travaux de construction spécialisés</t>
  </si>
  <si>
    <t>Commerce, réparation d'automobile et de motocycle</t>
  </si>
  <si>
    <t>Commerce et réparation d'automobiles et de motocycles</t>
  </si>
  <si>
    <t>Commerce de gros, à l'exception des automobiles et des motocycles</t>
  </si>
  <si>
    <t>Commerce de détail, à l'exception des automobiles et des motocycles</t>
  </si>
  <si>
    <t>Transport et entreposage</t>
  </si>
  <si>
    <t>Transports terrestres et transport par conduites</t>
  </si>
  <si>
    <t>Transport aériens</t>
  </si>
  <si>
    <t>Entreposage et services auxiliaires des transports</t>
  </si>
  <si>
    <t>Activités de poste et de courrier</t>
  </si>
  <si>
    <t>Hébergement et restauration</t>
  </si>
  <si>
    <t>Hébergement</t>
  </si>
  <si>
    <t>Restauration</t>
  </si>
  <si>
    <t>Information et communication</t>
  </si>
  <si>
    <t>Édition</t>
  </si>
  <si>
    <t>Programmation et diffusion</t>
  </si>
  <si>
    <t>Télécommunications</t>
  </si>
  <si>
    <t>Programmation, conseil et autres activités informatiques</t>
  </si>
  <si>
    <t>Services d'information</t>
  </si>
  <si>
    <t>Activités financières et d'assurance</t>
  </si>
  <si>
    <t>Activités des services financiers, hors assurance et caisses de retraite</t>
  </si>
  <si>
    <t>Assurance</t>
  </si>
  <si>
    <t>Activités auxiliaires de services financiers et d'assurance</t>
  </si>
  <si>
    <t>Activités spécialisées, scientifiques et techniques</t>
  </si>
  <si>
    <t>Activités juridiques et comptables</t>
  </si>
  <si>
    <t>Activités des sièges sociaux ; conseil de gestion</t>
  </si>
  <si>
    <t>Activités d’architecture et d’ingénierie ; activités de contrôle et analyses techniques</t>
  </si>
  <si>
    <t>Recherche-développement scientifique</t>
  </si>
  <si>
    <t>Publicité et études de marché</t>
  </si>
  <si>
    <t>Autres activités spécialisées, scientifiques et techniques</t>
  </si>
  <si>
    <t>Activités vétérinaires</t>
  </si>
  <si>
    <t>Activités de services administratifs et de soutien</t>
  </si>
  <si>
    <t>Activités de location et location-bail</t>
  </si>
  <si>
    <t>Activités liées à l’emploi</t>
  </si>
  <si>
    <t>Activités des agences de voyage, voyagistes, services de réservation et activités connexes</t>
  </si>
  <si>
    <t>Enquêtes et sécurité</t>
  </si>
  <si>
    <t>Services relatifs aux bâtiments et aménagement paysager</t>
  </si>
  <si>
    <t>Activités administratives et autres activités de soutien aux entreprises</t>
  </si>
  <si>
    <t>Administration publique et défense ; sécurité sociale obligatoire</t>
  </si>
  <si>
    <t>Enseignement</t>
  </si>
  <si>
    <t>Santé</t>
  </si>
  <si>
    <t>Activités pour la santé humaine</t>
  </si>
  <si>
    <t>Hébergement médico-social et social</t>
  </si>
  <si>
    <t>Action sociale sans hébergement</t>
  </si>
  <si>
    <t>Arts, spectacles et activités récréatives</t>
  </si>
  <si>
    <t>Activités créatives, artistiques et de spectacle</t>
  </si>
  <si>
    <t>Bibliothèques, archives, musées et autres activités culturelles</t>
  </si>
  <si>
    <t>Organisation de jeux de hasard et d’argent</t>
  </si>
  <si>
    <t>Activités sportives, récréatives et de loisirs</t>
  </si>
  <si>
    <t>Autres activités de services</t>
  </si>
  <si>
    <t>Activités des organisations associatives</t>
  </si>
  <si>
    <t>Réparation d’ordinateurs et de biens personnels et domestiques</t>
  </si>
  <si>
    <t>Autres services personnels</t>
  </si>
  <si>
    <t>Activités extraterritoriales</t>
  </si>
  <si>
    <t>(1) A partir de 2008, la nomenclature générale des activités économiques 2008 (NOGA 2008) remplace la NOGA 2002.</t>
  </si>
  <si>
    <t xml:space="preserve">      La comparaison des résultats, dès 2008, avec ceux des années antérieures est limitée.</t>
  </si>
  <si>
    <t>Totaux annuels, en mégawattheure</t>
  </si>
  <si>
    <t xml:space="preserve">               -      </t>
  </si>
  <si>
    <t>Secteur indéterminé</t>
  </si>
  <si>
    <r>
      <t xml:space="preserve">depuis 2008 </t>
    </r>
    <r>
      <rPr>
        <sz val="10"/>
        <rFont val="Arial Narrow"/>
        <family val="2"/>
      </rPr>
      <t>(1)</t>
    </r>
  </si>
  <si>
    <t>de 2000 à 2007</t>
  </si>
  <si>
    <t>de 1990 à 1999</t>
  </si>
  <si>
    <t>Travail du bois et fabrication d'articles en bois et liège, à l'exception des meubles; fabrication d'articles en vannerie et sparterie</t>
  </si>
  <si>
    <t>Production et distribution d'électricité, de gaz, d'eau, de vapeur et d'air conditionné - recyclage, récupération et dépollution</t>
  </si>
  <si>
    <t>Production de films cinématographiques, de vidéo et de programmes de télévision enregistrements sonores et édition</t>
  </si>
  <si>
    <t>Date de mise à jour : 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</si>
</sst>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9" formatCode="_ &quot;SFr.&quot;\ * #,##0.00_ ;_ &quot;SFr.&quot;\ * \-#,##0.00_ ;_ &quot;SFr.&quot;\ * &quot;-&quot;??_ ;_ @_ "/>
    <numFmt numFmtId="176" formatCode="###\ ###\ ###"/>
    <numFmt numFmtId="177" formatCode="&quot; &quot;#,##0"/>
    <numFmt numFmtId="187" formatCode="_ [$€-2]\ * #,##0.00_ ;_ [$€-2]\ * \-#,##0.00_ ;_ [$€-2]\ * &quot;-&quot;??_ "/>
    <numFmt numFmtId="191" formatCode="yyyy/mm/dd\-hh\:mm\:ss"/>
    <numFmt numFmtId="192" formatCode="ddd\ dd/mm/yy\ hh\ &quot;h&quot;"/>
    <numFmt numFmtId="193" formatCode="_ &quot;CHF&quot;\ * #,##0.00_ ;_ &quot;CHF&quot;\ * \-#,##0.00_ ;_ &quot;CHF&quot;\ * &quot;-&quot;??_ ;_ @_ "/>
    <numFmt numFmtId="197" formatCode="_-* #,##0.00\ _f_r_._-;\-* #,##0.00\ _f_r_._-;_-* &quot;-&quot;??\ _f_r_._-;_-@_-"/>
  </numFmts>
  <fonts count="29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sz val="10"/>
      <color indexed="48"/>
      <name val="Arial Narrow"/>
      <family val="2"/>
    </font>
    <font>
      <sz val="9"/>
      <name val="Arial Narrow"/>
      <family val="2"/>
    </font>
    <font>
      <sz val="8"/>
      <color indexed="8"/>
      <name val="Arial Narrow"/>
      <family val="2"/>
    </font>
    <font>
      <b/>
      <sz val="7"/>
      <color indexed="5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color indexed="62"/>
      <name val="Arial"/>
      <family val="2"/>
    </font>
    <font>
      <i/>
      <sz val="7"/>
      <name val="Arial"/>
      <family val="2"/>
    </font>
    <font>
      <sz val="7"/>
      <color indexed="62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36"/>
        <bgColor indexed="36"/>
      </patternFill>
    </fill>
  </fills>
  <borders count="11">
    <border>
      <left/>
      <right/>
      <top/>
      <bottom/>
      <diagonal/>
    </border>
    <border>
      <left/>
      <right/>
      <top style="thin">
        <color indexed="10"/>
      </top>
      <bottom style="hair">
        <color indexed="1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14"/>
      </bottom>
      <diagonal/>
    </border>
    <border>
      <left/>
      <right/>
      <top style="hair">
        <color indexed="14"/>
      </top>
      <bottom style="hair">
        <color indexed="1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3">
    <xf numFmtId="0" fontId="0" fillId="0" borderId="0"/>
    <xf numFmtId="3" fontId="13" fillId="2" borderId="1" applyNumberFormat="0" applyFill="0" applyBorder="0">
      <alignment horizontal="left"/>
    </xf>
    <xf numFmtId="191" fontId="23" fillId="0" borderId="2" applyFont="0" applyBorder="0">
      <alignment horizontal="center"/>
    </xf>
    <xf numFmtId="192" fontId="22" fillId="0" borderId="0">
      <alignment horizontal="center"/>
    </xf>
    <xf numFmtId="1" fontId="22" fillId="0" borderId="0">
      <alignment horizontal="center"/>
      <protection locked="0"/>
    </xf>
    <xf numFmtId="187" fontId="1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4" fillId="0" borderId="3" applyNumberFormat="0" applyFont="0" applyFill="0" applyAlignment="0"/>
    <xf numFmtId="3" fontId="14" fillId="3" borderId="4" applyNumberFormat="0" applyFont="0" applyBorder="0" applyAlignment="0"/>
    <xf numFmtId="2" fontId="24" fillId="0" borderId="5">
      <alignment horizont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5" fillId="0" borderId="0" applyNumberFormat="0" applyFont="0" applyAlignment="0">
      <alignment vertical="center"/>
    </xf>
    <xf numFmtId="0" fontId="15" fillId="0" borderId="0" applyNumberFormat="0" applyFont="0" applyAlignment="0">
      <alignment vertical="center"/>
    </xf>
    <xf numFmtId="3" fontId="14" fillId="0" borderId="6" applyNumberFormat="0" applyFont="0" applyAlignment="0">
      <alignment vertical="center"/>
    </xf>
    <xf numFmtId="3" fontId="14" fillId="0" borderId="7" applyNumberFormat="0" applyFont="0" applyAlignment="0">
      <alignment horizontal="right" vertical="center"/>
    </xf>
    <xf numFmtId="197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69" fontId="21" fillId="0" borderId="0" applyFont="0" applyFill="0" applyBorder="0" applyAlignment="0" applyProtection="0"/>
    <xf numFmtId="193" fontId="28" fillId="0" borderId="0" applyFont="0" applyFill="0" applyBorder="0" applyAlignment="0" applyProtection="0"/>
    <xf numFmtId="2" fontId="22" fillId="0" borderId="0" applyFont="0" applyBorder="0" applyAlignment="0">
      <alignment horizontal="centerContinuous"/>
    </xf>
    <xf numFmtId="0" fontId="16" fillId="0" borderId="0"/>
    <xf numFmtId="0" fontId="5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16" fillId="0" borderId="0"/>
    <xf numFmtId="3" fontId="17" fillId="0" borderId="0">
      <alignment horizontal="right" vertical="center"/>
    </xf>
    <xf numFmtId="1" fontId="18" fillId="0" borderId="0" applyNumberFormat="0">
      <alignment horizontal="left"/>
    </xf>
    <xf numFmtId="3" fontId="19" fillId="0" borderId="0" applyNumberFormat="0">
      <alignment horizontal="right" vertical="center"/>
    </xf>
    <xf numFmtId="3" fontId="19" fillId="0" borderId="6" applyNumberFormat="0">
      <alignment horizontal="left" vertical="center"/>
    </xf>
    <xf numFmtId="3" fontId="14" fillId="0" borderId="6" applyFill="0" applyBorder="0" applyAlignment="0">
      <alignment vertical="center"/>
    </xf>
    <xf numFmtId="0" fontId="15" fillId="0" borderId="0" applyNumberFormat="0" applyFill="0" applyBorder="0" applyAlignment="0"/>
    <xf numFmtId="0" fontId="15" fillId="0" borderId="0" applyNumberFormat="0" applyFill="0" applyBorder="0" applyAlignment="0"/>
    <xf numFmtId="0" fontId="15" fillId="0" borderId="0" applyNumberFormat="0" applyFill="0" applyBorder="0">
      <alignment vertical="center"/>
    </xf>
    <xf numFmtId="0" fontId="15" fillId="0" borderId="0" applyNumberFormat="0" applyFill="0" applyBorder="0">
      <alignment vertical="center"/>
    </xf>
    <xf numFmtId="3" fontId="14" fillId="0" borderId="0" applyNumberFormat="0">
      <alignment horizontal="right" vertical="center"/>
    </xf>
    <xf numFmtId="3" fontId="17" fillId="0" borderId="0" applyNumberFormat="0">
      <alignment horizontal="left" vertical="center"/>
    </xf>
    <xf numFmtId="3" fontId="17" fillId="0" borderId="0" applyNumberFormat="0">
      <alignment horizontal="left"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06">
    <xf numFmtId="0" fontId="0" fillId="0" borderId="0" xfId="0"/>
    <xf numFmtId="3" fontId="2" fillId="0" borderId="0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Alignment="1"/>
    <xf numFmtId="3" fontId="6" fillId="0" borderId="0" xfId="0" applyNumberFormat="1" applyFont="1" applyAlignment="1"/>
    <xf numFmtId="0" fontId="10" fillId="0" borderId="0" xfId="0" applyFont="1"/>
    <xf numFmtId="0" fontId="2" fillId="0" borderId="0" xfId="0" applyFont="1"/>
    <xf numFmtId="0" fontId="5" fillId="0" borderId="0" xfId="0" applyFont="1"/>
    <xf numFmtId="0" fontId="5" fillId="0" borderId="8" xfId="0" applyFont="1" applyBorder="1"/>
    <xf numFmtId="0" fontId="3" fillId="0" borderId="0" xfId="0" applyFont="1"/>
    <xf numFmtId="0" fontId="11" fillId="0" borderId="0" xfId="0" applyFont="1"/>
    <xf numFmtId="0" fontId="0" fillId="0" borderId="0" xfId="0" applyBorder="1"/>
    <xf numFmtId="0" fontId="0" fillId="0" borderId="9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0" fillId="0" borderId="10" xfId="0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3" fontId="8" fillId="0" borderId="0" xfId="0" applyNumberFormat="1" applyFont="1"/>
    <xf numFmtId="3" fontId="0" fillId="0" borderId="0" xfId="0" applyNumberFormat="1"/>
    <xf numFmtId="3" fontId="8" fillId="0" borderId="0" xfId="0" applyNumberFormat="1" applyFont="1" applyFill="1"/>
    <xf numFmtId="3" fontId="5" fillId="0" borderId="0" xfId="0" applyNumberFormat="1" applyFont="1" applyFill="1"/>
    <xf numFmtId="176" fontId="5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3" fontId="8" fillId="0" borderId="0" xfId="0" applyNumberFormat="1" applyFont="1" applyFill="1" applyBorder="1" applyAlignment="1">
      <alignment horizontal="right"/>
    </xf>
    <xf numFmtId="177" fontId="8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77" fontId="5" fillId="0" borderId="0" xfId="0" applyNumberFormat="1" applyFont="1" applyBorder="1" applyAlignment="1">
      <alignment horizontal="right"/>
    </xf>
    <xf numFmtId="177" fontId="12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vertical="center"/>
    </xf>
    <xf numFmtId="0" fontId="8" fillId="0" borderId="0" xfId="0" applyFont="1" applyFill="1"/>
    <xf numFmtId="0" fontId="1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177" fontId="8" fillId="0" borderId="0" xfId="0" applyNumberFormat="1" applyFont="1" applyBorder="1" applyAlignment="1">
      <alignment horizontal="right"/>
    </xf>
    <xf numFmtId="177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177" fontId="5" fillId="0" borderId="0" xfId="0" applyNumberFormat="1" applyFont="1"/>
    <xf numFmtId="177" fontId="0" fillId="0" borderId="0" xfId="0" applyNumberFormat="1"/>
    <xf numFmtId="3" fontId="5" fillId="0" borderId="0" xfId="0" applyNumberFormat="1" applyFont="1"/>
    <xf numFmtId="3" fontId="12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176" fontId="5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/>
    </xf>
    <xf numFmtId="49" fontId="5" fillId="0" borderId="0" xfId="0" applyNumberFormat="1" applyFont="1" applyFill="1" applyAlignment="1">
      <alignment horizontal="left" indent="1"/>
    </xf>
    <xf numFmtId="0" fontId="5" fillId="0" borderId="0" xfId="0" applyFont="1" applyFill="1"/>
    <xf numFmtId="0" fontId="1" fillId="0" borderId="0" xfId="0" applyFont="1" applyFill="1"/>
    <xf numFmtId="0" fontId="5" fillId="0" borderId="0" xfId="0" applyFont="1" applyFill="1" applyAlignment="1">
      <alignment horizontal="left" inden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Border="1" applyAlignment="1">
      <alignment horizontal="left" indent="1"/>
    </xf>
    <xf numFmtId="0" fontId="1" fillId="0" borderId="0" xfId="0" applyFont="1" applyFill="1" applyAlignment="1">
      <alignment horizontal="left"/>
    </xf>
    <xf numFmtId="0" fontId="7" fillId="0" borderId="0" xfId="0" applyFont="1" applyFill="1"/>
    <xf numFmtId="3" fontId="1" fillId="0" borderId="0" xfId="0" applyNumberFormat="1" applyFont="1" applyBorder="1" applyAlignment="1">
      <alignment horizontal="right"/>
    </xf>
    <xf numFmtId="3" fontId="5" fillId="0" borderId="8" xfId="0" applyNumberFormat="1" applyFont="1" applyBorder="1"/>
    <xf numFmtId="1" fontId="5" fillId="0" borderId="0" xfId="0" applyNumberFormat="1" applyFont="1" applyAlignment="1">
      <alignment horizontal="right"/>
    </xf>
    <xf numFmtId="3" fontId="8" fillId="0" borderId="0" xfId="12" applyNumberFormat="1" applyFont="1" applyBorder="1"/>
    <xf numFmtId="3" fontId="5" fillId="0" borderId="0" xfId="376" applyNumberFormat="1" applyFont="1" applyBorder="1"/>
    <xf numFmtId="3" fontId="5" fillId="0" borderId="0" xfId="12" applyNumberFormat="1" applyFont="1" applyFill="1" applyBorder="1"/>
    <xf numFmtId="3" fontId="5" fillId="0" borderId="0" xfId="12" applyNumberFormat="1" applyFont="1" applyBorder="1"/>
    <xf numFmtId="3" fontId="5" fillId="0" borderId="0" xfId="12" applyNumberFormat="1" applyFont="1" applyFill="1" applyBorder="1" applyAlignment="1">
      <alignment horizontal="right"/>
    </xf>
    <xf numFmtId="3" fontId="5" fillId="0" borderId="0" xfId="12" applyNumberFormat="1" applyFont="1" applyBorder="1" applyAlignment="1">
      <alignment horizontal="right"/>
    </xf>
    <xf numFmtId="3" fontId="1" fillId="0" borderId="0" xfId="0" applyNumberFormat="1" applyFont="1" applyBorder="1"/>
    <xf numFmtId="49" fontId="5" fillId="0" borderId="0" xfId="0" applyNumberFormat="1" applyFont="1" applyFill="1" applyAlignment="1">
      <alignment horizontal="left"/>
    </xf>
    <xf numFmtId="3" fontId="3" fillId="0" borderId="0" xfId="0" applyNumberFormat="1" applyFont="1"/>
    <xf numFmtId="3" fontId="2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0" fillId="0" borderId="10" xfId="0" applyNumberFormat="1" applyBorder="1"/>
    <xf numFmtId="3" fontId="0" fillId="0" borderId="9" xfId="0" applyNumberFormat="1" applyBorder="1"/>
    <xf numFmtId="3" fontId="1" fillId="0" borderId="10" xfId="0" applyNumberFormat="1" applyFont="1" applyBorder="1" applyAlignment="1">
      <alignment horizontal="right"/>
    </xf>
    <xf numFmtId="3" fontId="5" fillId="0" borderId="0" xfId="0" applyNumberFormat="1" applyFont="1" applyFill="1" applyBorder="1"/>
    <xf numFmtId="3" fontId="1" fillId="0" borderId="10" xfId="0" applyNumberFormat="1" applyFont="1" applyBorder="1"/>
    <xf numFmtId="3" fontId="8" fillId="0" borderId="0" xfId="12" applyNumberFormat="1" applyFont="1" applyFill="1" applyBorder="1"/>
    <xf numFmtId="3" fontId="8" fillId="0" borderId="0" xfId="376" applyNumberFormat="1" applyFont="1" applyFill="1" applyBorder="1"/>
    <xf numFmtId="3" fontId="8" fillId="0" borderId="0" xfId="0" applyNumberFormat="1" applyFont="1" applyFill="1" applyAlignment="1">
      <alignment horizontal="right"/>
    </xf>
    <xf numFmtId="1" fontId="1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3" fontId="7" fillId="0" borderId="0" xfId="0" applyNumberFormat="1" applyFont="1" applyFill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5" fillId="0" borderId="0" xfId="375" applyNumberFormat="1" applyFont="1" applyFill="1" applyBorder="1" applyAlignment="1">
      <alignment horizontal="right"/>
    </xf>
    <xf numFmtId="0" fontId="5" fillId="0" borderId="0" xfId="375" applyAlignment="1">
      <alignment horizontal="right"/>
    </xf>
    <xf numFmtId="3" fontId="5" fillId="0" borderId="0" xfId="357" quotePrefix="1" applyNumberFormat="1" applyFont="1" applyAlignment="1">
      <alignment horizontal="right"/>
    </xf>
    <xf numFmtId="3" fontId="5" fillId="0" borderId="0" xfId="357" applyNumberFormat="1" applyFont="1" applyAlignment="1">
      <alignment horizontal="right"/>
    </xf>
    <xf numFmtId="3" fontId="5" fillId="0" borderId="0" xfId="374" applyNumberFormat="1" applyFont="1" applyAlignment="1">
      <alignment horizontal="right"/>
    </xf>
    <xf numFmtId="3" fontId="5" fillId="0" borderId="0" xfId="0" applyNumberFormat="1" applyFont="1" applyFill="1" applyBorder="1" applyAlignment="1"/>
    <xf numFmtId="1" fontId="5" fillId="0" borderId="0" xfId="375" applyNumberFormat="1" applyAlignment="1">
      <alignment horizontal="right"/>
    </xf>
    <xf numFmtId="3" fontId="7" fillId="0" borderId="0" xfId="357" applyNumberFormat="1" applyFont="1" applyFill="1" applyAlignment="1">
      <alignment horizontal="right"/>
    </xf>
    <xf numFmtId="3" fontId="7" fillId="0" borderId="0" xfId="357" applyNumberFormat="1" applyFont="1" applyAlignment="1">
      <alignment horizontal="right"/>
    </xf>
    <xf numFmtId="1" fontId="5" fillId="0" borderId="0" xfId="357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" fontId="5" fillId="0" borderId="0" xfId="375" applyNumberFormat="1" applyFont="1" applyAlignment="1">
      <alignment horizontal="right"/>
    </xf>
    <xf numFmtId="0" fontId="5" fillId="0" borderId="0" xfId="375" applyFont="1" applyAlignment="1">
      <alignment horizontal="right"/>
    </xf>
    <xf numFmtId="0" fontId="7" fillId="0" borderId="0" xfId="0" applyFont="1"/>
    <xf numFmtId="3" fontId="5" fillId="0" borderId="0" xfId="357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1" fillId="0" borderId="0" xfId="0" applyNumberFormat="1" applyFont="1" applyFill="1"/>
  </cellXfs>
  <cellStyles count="393">
    <cellStyle name="Catégorie" xfId="1" xr:uid="{9FF07CC6-FD87-418B-B6AF-12D93F758075}"/>
    <cellStyle name="Codeau" xfId="2" xr:uid="{D459641B-6B90-489F-AAD7-9A5E31B8A514}"/>
    <cellStyle name="datetheure" xfId="3" xr:uid="{A417B063-DF5D-4F4A-AA06-447B28971048}"/>
    <cellStyle name="Débits" xfId="4" xr:uid="{6466204E-1C45-421C-8467-1066E254A691}"/>
    <cellStyle name="Euro" xfId="5" xr:uid="{57267AEC-EF9A-4899-A6D8-05C35F86F8EA}"/>
    <cellStyle name="Euro 2" xfId="6" xr:uid="{C29E3C03-CB5C-484C-A951-CF361B55C5E8}"/>
    <cellStyle name="Euro 3" xfId="7" xr:uid="{42BB21DF-1B90-469D-99D4-081C150B7D77}"/>
    <cellStyle name="Euro 3 2" xfId="8" xr:uid="{0F4A9B05-0740-4D1A-91F0-230F86058754}"/>
    <cellStyle name="Euro 4" xfId="9" xr:uid="{BE3B8832-FDAD-4889-A5DA-2BD000DD4371}"/>
    <cellStyle name="Euro 5" xfId="10" xr:uid="{9924AFE5-4E49-4D51-94F5-A6EFAF07965F}"/>
    <cellStyle name="Euro 6" xfId="11" xr:uid="{EACB4672-2BD8-4304-AD72-0655DDB3DD32}"/>
    <cellStyle name="filet gris" xfId="12" xr:uid="{A2860409-B73C-463A-85A4-E1701BE6AF62}"/>
    <cellStyle name="Fond bleu" xfId="13" xr:uid="{4CF5A326-6A97-4346-8244-8492E0AB8D84}"/>
    <cellStyle name="Hauteur" xfId="14" xr:uid="{0593DF69-DD52-46C9-9B49-14EA7CF4B0D3}"/>
    <cellStyle name="Lien hypertexte 10" xfId="15" xr:uid="{CFCFF58D-9B47-458F-B78C-B368999E9024}"/>
    <cellStyle name="Lien hypertexte 100" xfId="16" xr:uid="{B804DD58-55C7-419F-9048-726E6DCA3864}"/>
    <cellStyle name="Lien hypertexte 101" xfId="17" xr:uid="{E155AE65-5CFC-4538-959F-F7AF2D12224F}"/>
    <cellStyle name="Lien hypertexte 102" xfId="18" xr:uid="{0AB2DADC-065B-438A-9AC5-17D93672E3D0}"/>
    <cellStyle name="Lien hypertexte 103" xfId="19" xr:uid="{27C65D3F-3A8C-4005-9A17-EBB91434D3F4}"/>
    <cellStyle name="Lien hypertexte 104" xfId="20" xr:uid="{D9695253-04FF-4634-B3CB-849E99D41E45}"/>
    <cellStyle name="Lien hypertexte 105" xfId="21" xr:uid="{BFDCB4C3-A6DA-48BE-9F91-87B3707AAB45}"/>
    <cellStyle name="Lien hypertexte 106" xfId="22" xr:uid="{94E437F5-D6B5-4FCC-B96D-15CFE157460E}"/>
    <cellStyle name="Lien hypertexte 107" xfId="23" xr:uid="{C6E3791F-FB2E-47D6-8C3F-F675680B12C4}"/>
    <cellStyle name="Lien hypertexte 108" xfId="24" xr:uid="{560CB769-7D98-402E-A896-B2AC01B79B60}"/>
    <cellStyle name="Lien hypertexte 109" xfId="25" xr:uid="{1F4E45C0-BA32-488C-A6CE-4C7F84EE0CD3}"/>
    <cellStyle name="Lien hypertexte 11" xfId="26" xr:uid="{2F1BAF3F-5DD7-441B-A116-26717AAEAF92}"/>
    <cellStyle name="Lien hypertexte 110" xfId="27" xr:uid="{A9DC2755-7BCD-4F7D-8A13-5D75033E27AD}"/>
    <cellStyle name="Lien hypertexte 111" xfId="28" xr:uid="{C6765C6A-2D37-45E0-A329-85FAC5CD5F4B}"/>
    <cellStyle name="Lien hypertexte 112" xfId="29" xr:uid="{49E802FE-1534-4C07-AE64-1F80A10960C8}"/>
    <cellStyle name="Lien hypertexte 113" xfId="30" xr:uid="{DBC11847-CA2E-48F7-A7AB-FCF4B4B167CB}"/>
    <cellStyle name="Lien hypertexte 114" xfId="31" xr:uid="{10089369-FA47-41BB-907F-9A00C15760A9}"/>
    <cellStyle name="Lien hypertexte 115" xfId="32" xr:uid="{AF46C477-A656-46AC-BDF9-7337BAE17AD7}"/>
    <cellStyle name="Lien hypertexte 116" xfId="33" xr:uid="{3FD9CCA6-2F56-418E-BE69-C1D919D1CA56}"/>
    <cellStyle name="Lien hypertexte 117" xfId="34" xr:uid="{7C9997B4-5DD5-4492-AA61-9B5E68CC968B}"/>
    <cellStyle name="Lien hypertexte 118" xfId="35" xr:uid="{F06DCEB8-2ADB-4C0A-BEF0-3FF64E62D895}"/>
    <cellStyle name="Lien hypertexte 119" xfId="36" xr:uid="{346AC65E-6B81-452C-B3FB-2E78F16DCEB3}"/>
    <cellStyle name="Lien hypertexte 12" xfId="37" xr:uid="{A8144A36-6F66-4339-90CE-D5A0932D8343}"/>
    <cellStyle name="Lien hypertexte 120" xfId="38" xr:uid="{0703CB65-4875-402A-8D0B-F22FA2D7486D}"/>
    <cellStyle name="Lien hypertexte 121" xfId="39" xr:uid="{09C4CA71-562B-4765-88C0-46B7E7E8A788}"/>
    <cellStyle name="Lien hypertexte 122" xfId="40" xr:uid="{A47F2171-BBCB-4A3D-8CA9-0C8DCF29A91E}"/>
    <cellStyle name="Lien hypertexte 123" xfId="41" xr:uid="{E134E959-7459-4E4C-9DAF-4DE3B7773077}"/>
    <cellStyle name="Lien hypertexte 124" xfId="42" xr:uid="{C2FCB347-F754-4999-94F9-E007E10E76D9}"/>
    <cellStyle name="Lien hypertexte 125" xfId="43" xr:uid="{0F6FEE31-7F65-4EDA-8BD9-1704C4402585}"/>
    <cellStyle name="Lien hypertexte 126" xfId="44" xr:uid="{5671AE15-045A-415F-9E48-24AF354511C1}"/>
    <cellStyle name="Lien hypertexte 127" xfId="45" xr:uid="{64DE1865-176F-4A40-B4C8-33D25AE3FF2D}"/>
    <cellStyle name="Lien hypertexte 128" xfId="46" xr:uid="{39A23EE5-53A8-4F47-ACD3-0C0806E003C8}"/>
    <cellStyle name="Lien hypertexte 129" xfId="47" xr:uid="{69286BF2-E943-46EC-8C44-480FFE1F7B84}"/>
    <cellStyle name="Lien hypertexte 13" xfId="48" xr:uid="{5BE44D86-FDC6-48F8-955D-ADCD1E5BC30E}"/>
    <cellStyle name="Lien hypertexte 130" xfId="49" xr:uid="{1A934F9C-048E-4884-B86C-3E40B8214554}"/>
    <cellStyle name="Lien hypertexte 131" xfId="50" xr:uid="{554EC01A-C5C9-4B68-B768-E6478DE952F7}"/>
    <cellStyle name="Lien hypertexte 132" xfId="51" xr:uid="{DA203C12-8521-4867-B62D-CC331127BEFA}"/>
    <cellStyle name="Lien hypertexte 133" xfId="52" xr:uid="{B699B1A9-06B7-498C-97A3-D06FA2350EDA}"/>
    <cellStyle name="Lien hypertexte 134" xfId="53" xr:uid="{0471F596-39AF-4A38-9AF0-4A97BC11EE78}"/>
    <cellStyle name="Lien hypertexte 135" xfId="54" xr:uid="{3D83E404-9E09-40FF-BCC3-C2235D1D4BAB}"/>
    <cellStyle name="Lien hypertexte 136" xfId="55" xr:uid="{020A6510-EC80-40FC-AAD7-DAA168DE4B5D}"/>
    <cellStyle name="Lien hypertexte 137" xfId="56" xr:uid="{660B3FD3-3193-47B2-8B82-5E4C60322831}"/>
    <cellStyle name="Lien hypertexte 138" xfId="57" xr:uid="{A8B22CC8-D216-458B-B213-1D7D08BF989C}"/>
    <cellStyle name="Lien hypertexte 139" xfId="58" xr:uid="{F50B9E5D-CDAF-4CD5-B223-BF2E43BE0CBA}"/>
    <cellStyle name="Lien hypertexte 14" xfId="59" xr:uid="{D15A6696-A1F5-4523-808A-19917B58E517}"/>
    <cellStyle name="Lien hypertexte 140" xfId="60" xr:uid="{42D91DD1-13F9-4F4D-87F8-E818283AD17A}"/>
    <cellStyle name="Lien hypertexte 141" xfId="61" xr:uid="{154989B8-0A0A-4A81-BEB8-BEED83A787AF}"/>
    <cellStyle name="Lien hypertexte 142" xfId="62" xr:uid="{7715169E-5DD0-45B7-8782-A072789C4C22}"/>
    <cellStyle name="Lien hypertexte 143" xfId="63" xr:uid="{431B089F-E559-476B-BCB9-DEA03E46430E}"/>
    <cellStyle name="Lien hypertexte 144" xfId="64" xr:uid="{325759F4-B7A7-44B1-BE98-E200F304120E}"/>
    <cellStyle name="Lien hypertexte 145" xfId="65" xr:uid="{530CB56A-3CC4-4ECD-8380-382F75F334F0}"/>
    <cellStyle name="Lien hypertexte 146" xfId="66" xr:uid="{7C23637C-6ECB-47A4-B89D-4CAA6FBD6C06}"/>
    <cellStyle name="Lien hypertexte 147" xfId="67" xr:uid="{AB4275F4-3371-4C8D-8754-0FBBEB7B7520}"/>
    <cellStyle name="Lien hypertexte 148" xfId="68" xr:uid="{D2933EB2-4302-490A-97B8-D6D3EAA485EC}"/>
    <cellStyle name="Lien hypertexte 149" xfId="69" xr:uid="{EE6A500C-F025-40E3-9135-704246EBEE3C}"/>
    <cellStyle name="Lien hypertexte 15" xfId="70" xr:uid="{C9DB47A1-3EFB-4551-A703-2EA55A0D04CC}"/>
    <cellStyle name="Lien hypertexte 150" xfId="71" xr:uid="{D6E5A914-FAA2-48D4-86DA-61C9ECAC54F6}"/>
    <cellStyle name="Lien hypertexte 151" xfId="72" xr:uid="{BB1B3AE7-EA9B-4519-ADEA-4D1A4D8A2B0C}"/>
    <cellStyle name="Lien hypertexte 152" xfId="73" xr:uid="{9BF50818-4F16-49D0-AD0F-702C3EE8CCBC}"/>
    <cellStyle name="Lien hypertexte 153" xfId="74" xr:uid="{25D121D9-7216-4B5D-BB6A-634649F5143B}"/>
    <cellStyle name="Lien hypertexte 154" xfId="75" xr:uid="{D3C99EA1-6ED5-45B6-97BF-DB8077DCA7DE}"/>
    <cellStyle name="Lien hypertexte 155" xfId="76" xr:uid="{FB7CA2A7-2A1F-4642-9F70-4590FD217BFD}"/>
    <cellStyle name="Lien hypertexte 156" xfId="77" xr:uid="{7F490020-958B-4191-A73D-2969559D8422}"/>
    <cellStyle name="Lien hypertexte 157" xfId="78" xr:uid="{309530A5-8D1E-4EA6-9D70-DD8C53340A80}"/>
    <cellStyle name="Lien hypertexte 158" xfId="79" xr:uid="{AAEA8552-BD3B-40B8-9DA8-FA165B3487AC}"/>
    <cellStyle name="Lien hypertexte 159" xfId="80" xr:uid="{165FE7A7-8C4A-4042-B088-A335B10BADB6}"/>
    <cellStyle name="Lien hypertexte 16" xfId="81" xr:uid="{0B2CB69E-A430-4A81-A215-11651D1872D1}"/>
    <cellStyle name="Lien hypertexte 160" xfId="82" xr:uid="{4F420AF0-0847-487A-A379-40AA6C69B0A0}"/>
    <cellStyle name="Lien hypertexte 161" xfId="83" xr:uid="{434EB333-76A9-46A6-A3F0-5E88ABBE3321}"/>
    <cellStyle name="Lien hypertexte 162" xfId="84" xr:uid="{D546809F-C39B-4507-A741-6BC01826099D}"/>
    <cellStyle name="Lien hypertexte 163" xfId="85" xr:uid="{E8CAEF8A-EEF9-4EAE-ACC5-A735892E4EB2}"/>
    <cellStyle name="Lien hypertexte 164" xfId="86" xr:uid="{9F89424B-2331-4748-81D5-8780F48FDF43}"/>
    <cellStyle name="Lien hypertexte 165" xfId="87" xr:uid="{9C9E865E-B160-4691-81B3-69DF7182E3C6}"/>
    <cellStyle name="Lien hypertexte 166" xfId="88" xr:uid="{8F1FEA50-268C-49E8-A9E5-BCCA62E8E897}"/>
    <cellStyle name="Lien hypertexte 167" xfId="89" xr:uid="{C8B9C67C-F76A-4249-974B-07AF06EF278A}"/>
    <cellStyle name="Lien hypertexte 168" xfId="90" xr:uid="{8D122688-BDEC-4564-84AD-A1895A5AE2AE}"/>
    <cellStyle name="Lien hypertexte 169" xfId="91" xr:uid="{F68891C4-EA83-4662-82EE-8BBADA763CBE}"/>
    <cellStyle name="Lien hypertexte 17" xfId="92" xr:uid="{935097F2-36AF-464A-944B-D768F4DF1237}"/>
    <cellStyle name="Lien hypertexte 18" xfId="93" xr:uid="{FBA33476-F9F9-490C-8FB9-BDBCD0C81DC5}"/>
    <cellStyle name="Lien hypertexte 19" xfId="94" xr:uid="{6A743784-4D1E-4C1A-B349-6BD232EC6A55}"/>
    <cellStyle name="Lien hypertexte 2" xfId="95" xr:uid="{AAF3B22D-E1C1-442F-A350-8C08577F763E}"/>
    <cellStyle name="Lien hypertexte 20" xfId="96" xr:uid="{2ED77DB4-81F4-41CE-BE83-CF6AAB3D979E}"/>
    <cellStyle name="Lien hypertexte 21" xfId="97" xr:uid="{D8228DA1-5ECA-48C0-9BA5-CE2F102A8A88}"/>
    <cellStyle name="Lien hypertexte 22" xfId="98" xr:uid="{7A3A4381-6CD2-4235-88F7-6EB0A5A9E21A}"/>
    <cellStyle name="Lien hypertexte 23" xfId="99" xr:uid="{D77E2B08-C9E7-4351-849C-AE7740ED445C}"/>
    <cellStyle name="Lien hypertexte 24" xfId="100" xr:uid="{E828F083-B297-4D69-A61E-5EE18E037628}"/>
    <cellStyle name="Lien hypertexte 25" xfId="101" xr:uid="{EE68A14E-62FF-488A-A493-16ED13028972}"/>
    <cellStyle name="Lien hypertexte 26" xfId="102" xr:uid="{11C40BA0-B007-46C2-95B9-643EA1FB0848}"/>
    <cellStyle name="Lien hypertexte 27" xfId="103" xr:uid="{BBE4F6DF-A1F3-456C-95BC-07916666B524}"/>
    <cellStyle name="Lien hypertexte 28" xfId="104" xr:uid="{13FF2E3D-19B9-4C8F-ABB3-949F86BDFAA6}"/>
    <cellStyle name="Lien hypertexte 29" xfId="105" xr:uid="{60178C8B-58A2-4BF4-A6B7-D7AE4743335F}"/>
    <cellStyle name="Lien hypertexte 3" xfId="106" xr:uid="{506A1E72-E288-48AA-A4A3-BC820D0DD8F9}"/>
    <cellStyle name="Lien hypertexte 30" xfId="107" xr:uid="{3D7604D9-85DD-490E-BF0E-096D94F8EA9C}"/>
    <cellStyle name="Lien hypertexte 31" xfId="108" xr:uid="{15FE05EC-F955-4794-954F-8CE8E10FC21A}"/>
    <cellStyle name="Lien hypertexte 32" xfId="109" xr:uid="{16514BE5-75DD-458E-81E4-4EBC21D960F2}"/>
    <cellStyle name="Lien hypertexte 33" xfId="110" xr:uid="{468C2819-F394-4B6C-8F6A-971CB0D4B806}"/>
    <cellStyle name="Lien hypertexte 34" xfId="111" xr:uid="{5EB4D8A5-75A5-4CFD-8BCC-B075941BEE76}"/>
    <cellStyle name="Lien hypertexte 35" xfId="112" xr:uid="{94796962-F07B-47E2-9C01-36C594CC99D4}"/>
    <cellStyle name="Lien hypertexte 36" xfId="113" xr:uid="{7DF19163-B2E1-4E89-8C8F-28F27D1DEC71}"/>
    <cellStyle name="Lien hypertexte 37" xfId="114" xr:uid="{144C6503-EA8C-4F83-AC0E-9BE2AA243FC1}"/>
    <cellStyle name="Lien hypertexte 38" xfId="115" xr:uid="{FEED0067-ADA7-4182-8633-C7915A4499C1}"/>
    <cellStyle name="Lien hypertexte 39" xfId="116" xr:uid="{92A9106F-796F-467B-947E-4E2422FDD615}"/>
    <cellStyle name="Lien hypertexte 4" xfId="117" xr:uid="{9733CAE1-10AD-4300-86D5-02913856ECAF}"/>
    <cellStyle name="Lien hypertexte 40" xfId="118" xr:uid="{C19C7401-A678-4634-BD9C-4DF30E6050DD}"/>
    <cellStyle name="Lien hypertexte 41" xfId="119" xr:uid="{EF17E19E-D30F-412D-8983-CC91323DA700}"/>
    <cellStyle name="Lien hypertexte 42" xfId="120" xr:uid="{E85B6DC0-0AD2-4EEB-8DED-02E9EA80FA53}"/>
    <cellStyle name="Lien hypertexte 43" xfId="121" xr:uid="{45967721-966F-43CD-A11C-A737CAE87562}"/>
    <cellStyle name="Lien hypertexte 44" xfId="122" xr:uid="{E2218CBE-8025-407B-9F94-5E2F32DFC56C}"/>
    <cellStyle name="Lien hypertexte 45" xfId="123" xr:uid="{A972B6DA-B6DF-4E0A-B630-892B0694DF8B}"/>
    <cellStyle name="Lien hypertexte 46" xfId="124" xr:uid="{306C5409-E452-4DC3-938F-05E3BC12564B}"/>
    <cellStyle name="Lien hypertexte 47" xfId="125" xr:uid="{99017806-780B-4F75-98F7-EBDC956A5F87}"/>
    <cellStyle name="Lien hypertexte 48" xfId="126" xr:uid="{3DA7F20C-C188-4E52-B928-A5860265C403}"/>
    <cellStyle name="Lien hypertexte 49" xfId="127" xr:uid="{6CE8DE73-6DC2-45D4-B64E-272C66D28B06}"/>
    <cellStyle name="Lien hypertexte 5" xfId="128" xr:uid="{F9B1C4DF-993C-456B-9D6E-27D012A1AEAC}"/>
    <cellStyle name="Lien hypertexte 50" xfId="129" xr:uid="{BCBFC77E-DF0D-4B23-A143-67FAD71E0148}"/>
    <cellStyle name="Lien hypertexte 51" xfId="130" xr:uid="{ADF195E4-E8DC-4C0C-B580-4A4F2B1A1E21}"/>
    <cellStyle name="Lien hypertexte 52" xfId="131" xr:uid="{94BCFF0C-5736-4466-A7E2-69A4F8010B7B}"/>
    <cellStyle name="Lien hypertexte 53" xfId="132" xr:uid="{AC7EA8FC-D464-47F5-B297-E1046122CB5B}"/>
    <cellStyle name="Lien hypertexte 54" xfId="133" xr:uid="{3765FB86-34D1-4159-AD70-569AF468CD43}"/>
    <cellStyle name="Lien hypertexte 55" xfId="134" xr:uid="{CB30D879-AF62-4E34-BB64-DE7E55F425F5}"/>
    <cellStyle name="Lien hypertexte 56" xfId="135" xr:uid="{107F9055-C4C2-4E39-B4EA-9CD53D901971}"/>
    <cellStyle name="Lien hypertexte 57" xfId="136" xr:uid="{BF4EA20C-B619-40E7-AC83-0205D1FB6267}"/>
    <cellStyle name="Lien hypertexte 58" xfId="137" xr:uid="{06AD5720-CFCB-4B9E-A18F-0F15DC008FCA}"/>
    <cellStyle name="Lien hypertexte 59" xfId="138" xr:uid="{0A54DE49-507B-453E-B378-B8BFFAB07E16}"/>
    <cellStyle name="Lien hypertexte 6" xfId="139" xr:uid="{D9E245DB-A236-45DB-9BA9-2199A813F79A}"/>
    <cellStyle name="Lien hypertexte 60" xfId="140" xr:uid="{FB72AEDF-7878-4CF4-B366-7068F62B0E68}"/>
    <cellStyle name="Lien hypertexte 61" xfId="141" xr:uid="{550113DB-21DB-473B-B241-959268653F5B}"/>
    <cellStyle name="Lien hypertexte 62" xfId="142" xr:uid="{5D06E72C-102B-45FC-874F-1745D9B4C9C2}"/>
    <cellStyle name="Lien hypertexte 63" xfId="143" xr:uid="{6A91B6DA-5B54-4324-932B-AFE1F8F954A7}"/>
    <cellStyle name="Lien hypertexte 64" xfId="144" xr:uid="{8FE998B1-8F56-4966-8A44-DB3D9D391648}"/>
    <cellStyle name="Lien hypertexte 65" xfId="145" xr:uid="{B5E40E15-5919-4929-B1CA-289BBE38B3C6}"/>
    <cellStyle name="Lien hypertexte 66" xfId="146" xr:uid="{0791EC44-37C8-484F-858E-29731BA07BCD}"/>
    <cellStyle name="Lien hypertexte 67" xfId="147" xr:uid="{9D2CAEC1-1E71-4900-97F4-1585419188B9}"/>
    <cellStyle name="Lien hypertexte 68" xfId="148" xr:uid="{6C147501-2347-47E9-A0B9-D73DCD188A2B}"/>
    <cellStyle name="Lien hypertexte 69" xfId="149" xr:uid="{82A98320-1E26-4027-AE1B-BAAF52E2FF9A}"/>
    <cellStyle name="Lien hypertexte 7" xfId="150" xr:uid="{D2983A66-BDDA-4001-8793-CE5208EE4C51}"/>
    <cellStyle name="Lien hypertexte 70" xfId="151" xr:uid="{8D38E111-8CAC-4C84-96A0-3A2D3AC4391B}"/>
    <cellStyle name="Lien hypertexte 71" xfId="152" xr:uid="{D7331F46-8950-4D37-87C2-60C559F2277A}"/>
    <cellStyle name="Lien hypertexte 72" xfId="153" xr:uid="{2E05E815-EDF8-4A7F-AD57-51B29F77AC6B}"/>
    <cellStyle name="Lien hypertexte 73" xfId="154" xr:uid="{0613EBFF-D187-4E89-9633-4A102DDD892F}"/>
    <cellStyle name="Lien hypertexte 74" xfId="155" xr:uid="{1CDF4C44-2244-4C29-AAD8-A891DBE05618}"/>
    <cellStyle name="Lien hypertexte 75" xfId="156" xr:uid="{BE0A0AE0-5EC6-4EA8-B0C8-5EDBFCBFA3D5}"/>
    <cellStyle name="Lien hypertexte 76" xfId="157" xr:uid="{7A25A4A4-DECB-445A-BD4E-4B9B469679FE}"/>
    <cellStyle name="Lien hypertexte 77" xfId="158" xr:uid="{F7217C7B-EBE5-494B-A38C-48CE66905E8E}"/>
    <cellStyle name="Lien hypertexte 78" xfId="159" xr:uid="{D8000368-6C46-4ACD-940E-E08E83F0E63B}"/>
    <cellStyle name="Lien hypertexte 79" xfId="160" xr:uid="{46405BA4-1ECB-48F0-9BAD-5A835EFE1F2C}"/>
    <cellStyle name="Lien hypertexte 8" xfId="161" xr:uid="{828652AB-98AE-4EB7-B769-982499142E3D}"/>
    <cellStyle name="Lien hypertexte 80" xfId="162" xr:uid="{CF649E98-5DDA-4AA4-B275-F011BD444DE6}"/>
    <cellStyle name="Lien hypertexte 81" xfId="163" xr:uid="{882BBAB6-AC32-4521-A981-ADE59BEAEDEC}"/>
    <cellStyle name="Lien hypertexte 82" xfId="164" xr:uid="{4496172C-3208-4C1A-82EF-BEB94ECA9F4B}"/>
    <cellStyle name="Lien hypertexte 83" xfId="165" xr:uid="{9401812F-96DA-4C9E-B2F5-417AADECFB9E}"/>
    <cellStyle name="Lien hypertexte 84" xfId="166" xr:uid="{F59C44DF-D7E7-4755-8492-9870C64B153E}"/>
    <cellStyle name="Lien hypertexte 85" xfId="167" xr:uid="{40C308B5-7B28-4027-BF0D-1E902A5098C4}"/>
    <cellStyle name="Lien hypertexte 86" xfId="168" xr:uid="{318B6731-EBF5-4A3F-AE71-43B6B4998F89}"/>
    <cellStyle name="Lien hypertexte 87" xfId="169" xr:uid="{DDD38A98-9C60-453F-9C46-32BF7E6C091F}"/>
    <cellStyle name="Lien hypertexte 88" xfId="170" xr:uid="{57BB2A0B-7A27-40CA-8B12-0C0E188C09E7}"/>
    <cellStyle name="Lien hypertexte 89" xfId="171" xr:uid="{ABA1B66E-6577-49DD-8B2C-D1E8356D8976}"/>
    <cellStyle name="Lien hypertexte 9" xfId="172" xr:uid="{443B80E5-3EA1-47DB-8959-06F4B9923890}"/>
    <cellStyle name="Lien hypertexte 90" xfId="173" xr:uid="{A9DF225A-B803-43E4-A3E6-EF05F64A520E}"/>
    <cellStyle name="Lien hypertexte 91" xfId="174" xr:uid="{89EA3155-A3AA-48E4-BCD3-CC9582639701}"/>
    <cellStyle name="Lien hypertexte 92" xfId="175" xr:uid="{53CCE18C-4C8D-4858-A520-25361141F6C4}"/>
    <cellStyle name="Lien hypertexte 93" xfId="176" xr:uid="{C5FC183F-5414-4280-B193-F7510BBD1CFB}"/>
    <cellStyle name="Lien hypertexte 94" xfId="177" xr:uid="{4A58E6ED-CBA9-4301-91D1-7F9CB15FEADD}"/>
    <cellStyle name="Lien hypertexte 95" xfId="178" xr:uid="{39BE0E1B-961E-4BEA-A68F-CABDC1CD8B8A}"/>
    <cellStyle name="Lien hypertexte 96" xfId="179" xr:uid="{DE0A692C-4063-4687-8875-58313213C95E}"/>
    <cellStyle name="Lien hypertexte 97" xfId="180" xr:uid="{CA6E3037-2E01-4358-853A-A0607A9DAA24}"/>
    <cellStyle name="Lien hypertexte 98" xfId="181" xr:uid="{DE279B76-D1D7-49CA-845C-2D2F73EE87F2}"/>
    <cellStyle name="Lien hypertexte 99" xfId="182" xr:uid="{A757623A-B474-4DFB-B209-4D097919763B}"/>
    <cellStyle name="Lien hypertexte visité 10" xfId="183" xr:uid="{95E4999C-D2AD-4B44-A27C-E2748E9824C7}"/>
    <cellStyle name="Lien hypertexte visité 100" xfId="184" xr:uid="{62DC2CD4-65C9-41C0-BCC8-8C7260F5B78F}"/>
    <cellStyle name="Lien hypertexte visité 101" xfId="185" xr:uid="{4B3A8E8C-642D-48E8-97DE-73E92DDCF60D}"/>
    <cellStyle name="Lien hypertexte visité 102" xfId="186" xr:uid="{DC830EFC-2000-479F-8EEE-3B833409615B}"/>
    <cellStyle name="Lien hypertexte visité 103" xfId="187" xr:uid="{274E4F29-5DEC-45A0-B700-DD0CB641891C}"/>
    <cellStyle name="Lien hypertexte visité 104" xfId="188" xr:uid="{27C1E321-169F-49E3-BE50-9064D57AFEEA}"/>
    <cellStyle name="Lien hypertexte visité 105" xfId="189" xr:uid="{1E23DD68-904F-41F6-9E72-73DA70C5BF15}"/>
    <cellStyle name="Lien hypertexte visité 106" xfId="190" xr:uid="{491DCCCF-7C40-4524-BDC8-29EAB13806D4}"/>
    <cellStyle name="Lien hypertexte visité 107" xfId="191" xr:uid="{EF3EBF15-5325-4CC0-94EA-844A5BAAFDCA}"/>
    <cellStyle name="Lien hypertexte visité 108" xfId="192" xr:uid="{198E1B85-66E7-4085-8944-22287F43670F}"/>
    <cellStyle name="Lien hypertexte visité 109" xfId="193" xr:uid="{164E823F-409C-4315-A308-F9D91A78229B}"/>
    <cellStyle name="Lien hypertexte visité 11" xfId="194" xr:uid="{5B18B9E8-7E22-497E-8C70-4559BB67A7AF}"/>
    <cellStyle name="Lien hypertexte visité 110" xfId="195" xr:uid="{A64F004E-A99A-4C40-B5F8-FAAE6C2B1AF5}"/>
    <cellStyle name="Lien hypertexte visité 111" xfId="196" xr:uid="{1DFAF025-B05C-4A48-8402-3278505479D9}"/>
    <cellStyle name="Lien hypertexte visité 112" xfId="197" xr:uid="{7BA8D9C8-32A6-4416-8593-AB605F557149}"/>
    <cellStyle name="Lien hypertexte visité 113" xfId="198" xr:uid="{A926D8C2-C811-4F5B-828D-CFB688AA14A3}"/>
    <cellStyle name="Lien hypertexte visité 114" xfId="199" xr:uid="{1EE48583-E5C1-47BE-9C97-F991658C0678}"/>
    <cellStyle name="Lien hypertexte visité 115" xfId="200" xr:uid="{F35A39EE-962B-49AC-B907-22FEF91AD4AC}"/>
    <cellStyle name="Lien hypertexte visité 116" xfId="201" xr:uid="{C39DFF6D-3DA9-4257-9218-FEC7220229BE}"/>
    <cellStyle name="Lien hypertexte visité 117" xfId="202" xr:uid="{3D2B09A4-780E-4A1D-A2A8-6AD8769D15E2}"/>
    <cellStyle name="Lien hypertexte visité 118" xfId="203" xr:uid="{8DDBE944-55D6-4B38-8372-0437CD928F9C}"/>
    <cellStyle name="Lien hypertexte visité 119" xfId="204" xr:uid="{70F6CD51-C904-4062-BD15-A407995C9B56}"/>
    <cellStyle name="Lien hypertexte visité 12" xfId="205" xr:uid="{8B902AF4-C7A9-4F73-A185-3C08BB7509C0}"/>
    <cellStyle name="Lien hypertexte visité 120" xfId="206" xr:uid="{04498286-1830-443B-B057-B5AEFD81EFBD}"/>
    <cellStyle name="Lien hypertexte visité 121" xfId="207" xr:uid="{CDDBF917-7733-41AE-9F23-ED00EB81493B}"/>
    <cellStyle name="Lien hypertexte visité 122" xfId="208" xr:uid="{C15BA19F-7CA0-44C1-AC32-A43EA6F03E3F}"/>
    <cellStyle name="Lien hypertexte visité 123" xfId="209" xr:uid="{64263532-ED9C-420A-903C-7EC532135776}"/>
    <cellStyle name="Lien hypertexte visité 124" xfId="210" xr:uid="{BDFBE5B5-C684-432E-9558-261BD8088AAB}"/>
    <cellStyle name="Lien hypertexte visité 125" xfId="211" xr:uid="{4C264B6C-1089-4056-A583-2F146F5E17D9}"/>
    <cellStyle name="Lien hypertexte visité 126" xfId="212" xr:uid="{6CD90E22-51FB-483D-96C8-575C40DBA8E6}"/>
    <cellStyle name="Lien hypertexte visité 127" xfId="213" xr:uid="{AC8B92F2-A4EC-4DAA-AFAC-722C3021B41B}"/>
    <cellStyle name="Lien hypertexte visité 128" xfId="214" xr:uid="{2AD5956F-D0A3-45D5-88AC-7B9EA597E4DE}"/>
    <cellStyle name="Lien hypertexte visité 129" xfId="215" xr:uid="{741B0D94-F86C-4C70-8B45-B5D8DDBED0BF}"/>
    <cellStyle name="Lien hypertexte visité 13" xfId="216" xr:uid="{C0EDBA77-CECA-4E2C-9AEE-84CD548EBCCB}"/>
    <cellStyle name="Lien hypertexte visité 130" xfId="217" xr:uid="{4AA793ED-8540-4064-A86A-4834560BA05D}"/>
    <cellStyle name="Lien hypertexte visité 131" xfId="218" xr:uid="{5E584DC6-7CDF-4ABB-8315-95CFC85456DC}"/>
    <cellStyle name="Lien hypertexte visité 132" xfId="219" xr:uid="{4E2930D7-8F5A-482D-9FA4-89523D259F27}"/>
    <cellStyle name="Lien hypertexte visité 133" xfId="220" xr:uid="{17942E04-1DCD-4857-A8FE-89BBB9A09153}"/>
    <cellStyle name="Lien hypertexte visité 134" xfId="221" xr:uid="{1F0CE92F-216C-4A47-8CF1-AE882ED46D90}"/>
    <cellStyle name="Lien hypertexte visité 135" xfId="222" xr:uid="{E11F217C-C825-4E06-9097-569B28CB0EEB}"/>
    <cellStyle name="Lien hypertexte visité 136" xfId="223" xr:uid="{6AF5758D-BBEA-441D-8B28-627798727892}"/>
    <cellStyle name="Lien hypertexte visité 137" xfId="224" xr:uid="{61B68A77-A8CA-4F39-A82B-663F2DC8F9E7}"/>
    <cellStyle name="Lien hypertexte visité 138" xfId="225" xr:uid="{547A59C4-EA73-4125-BE37-280353C90C28}"/>
    <cellStyle name="Lien hypertexte visité 139" xfId="226" xr:uid="{1CA36721-C765-4980-B9FF-45A3D6839119}"/>
    <cellStyle name="Lien hypertexte visité 14" xfId="227" xr:uid="{14B5C25B-4D81-4A18-A8FB-3F6B508DAB2E}"/>
    <cellStyle name="Lien hypertexte visité 140" xfId="228" xr:uid="{814241EA-C84E-4651-86CC-B881823957A5}"/>
    <cellStyle name="Lien hypertexte visité 141" xfId="229" xr:uid="{17958A0C-C96B-46F8-9001-8CFD5CB4927C}"/>
    <cellStyle name="Lien hypertexte visité 142" xfId="230" xr:uid="{2F716A91-49F8-4F91-9657-521D97985743}"/>
    <cellStyle name="Lien hypertexte visité 143" xfId="231" xr:uid="{288AD5F0-5DD8-4111-92CE-A67420224A16}"/>
    <cellStyle name="Lien hypertexte visité 144" xfId="232" xr:uid="{A99F9227-2182-48F8-B176-3F9207B6EAC7}"/>
    <cellStyle name="Lien hypertexte visité 145" xfId="233" xr:uid="{698D9B50-818E-41D6-BC20-FFBA67C2B46F}"/>
    <cellStyle name="Lien hypertexte visité 146" xfId="234" xr:uid="{CBF37228-EA4D-4A0B-9A3E-897E4DF1834B}"/>
    <cellStyle name="Lien hypertexte visité 147" xfId="235" xr:uid="{CC4F2911-EE65-4643-9972-DE3ABE93F323}"/>
    <cellStyle name="Lien hypertexte visité 148" xfId="236" xr:uid="{D0D8911E-D10D-45B7-875C-841D09642E85}"/>
    <cellStyle name="Lien hypertexte visité 149" xfId="237" xr:uid="{03D013B3-C8C6-40DB-863A-5BD620DED45A}"/>
    <cellStyle name="Lien hypertexte visité 15" xfId="238" xr:uid="{26F46BD5-CAA8-4712-99DC-1637CD4F29D5}"/>
    <cellStyle name="Lien hypertexte visité 150" xfId="239" xr:uid="{8F73B1CF-0ADF-4664-8105-C968DF77DC02}"/>
    <cellStyle name="Lien hypertexte visité 151" xfId="240" xr:uid="{263C271C-7E0C-4D35-B40D-00026F7C4D5F}"/>
    <cellStyle name="Lien hypertexte visité 152" xfId="241" xr:uid="{B87EC46E-0770-4B82-B4FE-7D88117FB3FB}"/>
    <cellStyle name="Lien hypertexte visité 153" xfId="242" xr:uid="{44F87778-4B9D-4350-8F6D-67D93A1CADD9}"/>
    <cellStyle name="Lien hypertexte visité 154" xfId="243" xr:uid="{22753157-717C-4035-B078-4581EB69AA2A}"/>
    <cellStyle name="Lien hypertexte visité 155" xfId="244" xr:uid="{F538445A-C24F-4328-B740-8F253F85D6A9}"/>
    <cellStyle name="Lien hypertexte visité 156" xfId="245" xr:uid="{E3B3668C-F433-4491-A06C-04E7D30B0117}"/>
    <cellStyle name="Lien hypertexte visité 157" xfId="246" xr:uid="{51B78327-2C7A-4174-8175-5010E1F24985}"/>
    <cellStyle name="Lien hypertexte visité 158" xfId="247" xr:uid="{7271D367-8528-47D1-8C20-E145E3F977B7}"/>
    <cellStyle name="Lien hypertexte visité 159" xfId="248" xr:uid="{DA91BEBC-2D07-4FE8-B2C3-ABA5A2C57BC6}"/>
    <cellStyle name="Lien hypertexte visité 16" xfId="249" xr:uid="{FE8AADE2-4A6F-4454-A0B5-3E4EC7E63B09}"/>
    <cellStyle name="Lien hypertexte visité 160" xfId="250" xr:uid="{9862229E-C5C0-4DEB-9730-35D4C79DA5A2}"/>
    <cellStyle name="Lien hypertexte visité 161" xfId="251" xr:uid="{648DB94F-9E10-4186-94BF-1F5CC37943A9}"/>
    <cellStyle name="Lien hypertexte visité 162" xfId="252" xr:uid="{E0D8B9A8-6281-4168-B39A-A0E32E314D61}"/>
    <cellStyle name="Lien hypertexte visité 163" xfId="253" xr:uid="{DAE6EA18-98A8-4B0F-9B4F-D1EAB2A77929}"/>
    <cellStyle name="Lien hypertexte visité 164" xfId="254" xr:uid="{595C57E4-DCBF-42DF-932C-E2BFC0D1BFC1}"/>
    <cellStyle name="Lien hypertexte visité 165" xfId="255" xr:uid="{0B1B2372-DB42-404B-9BC1-73A521C95464}"/>
    <cellStyle name="Lien hypertexte visité 166" xfId="256" xr:uid="{FC301867-5DE9-4121-9575-334E5CF465DD}"/>
    <cellStyle name="Lien hypertexte visité 167" xfId="257" xr:uid="{6CC254D6-51DC-4DBB-BD85-4D1D7180E78D}"/>
    <cellStyle name="Lien hypertexte visité 168" xfId="258" xr:uid="{18ACA09F-2399-482C-AFC5-B03C9B509EFF}"/>
    <cellStyle name="Lien hypertexte visité 169" xfId="259" xr:uid="{19565E3A-F30A-46D4-AE0C-34B1AC20F555}"/>
    <cellStyle name="Lien hypertexte visité 17" xfId="260" xr:uid="{89F0D640-50DB-4A15-825D-16A6343F0FC6}"/>
    <cellStyle name="Lien hypertexte visité 18" xfId="261" xr:uid="{74D997B0-2A1F-4BEC-AFAA-8B9EB437CCF6}"/>
    <cellStyle name="Lien hypertexte visité 19" xfId="262" xr:uid="{972070A4-84B0-4093-99AF-4A09505602CB}"/>
    <cellStyle name="Lien hypertexte visité 2" xfId="263" xr:uid="{9DB44DA5-8630-449C-B7DF-160C4F57A4E8}"/>
    <cellStyle name="Lien hypertexte visité 20" xfId="264" xr:uid="{7CE1AA86-D329-4C18-874F-B808E1989E1C}"/>
    <cellStyle name="Lien hypertexte visité 21" xfId="265" xr:uid="{604A38BB-4B27-41E0-8D05-6AAFC6FE8D27}"/>
    <cellStyle name="Lien hypertexte visité 22" xfId="266" xr:uid="{71E3B804-E6F0-4299-B1B3-070328B78646}"/>
    <cellStyle name="Lien hypertexte visité 23" xfId="267" xr:uid="{E38690EA-E00F-440F-96E6-EC61FF4E04BE}"/>
    <cellStyle name="Lien hypertexte visité 24" xfId="268" xr:uid="{E3214C61-D722-49FA-9498-6BD66F0895B3}"/>
    <cellStyle name="Lien hypertexte visité 25" xfId="269" xr:uid="{CA6245B7-5C64-4E02-BA88-F88C13D9D4D7}"/>
    <cellStyle name="Lien hypertexte visité 26" xfId="270" xr:uid="{5B19F192-D860-4750-ADDF-DCA204EEFC18}"/>
    <cellStyle name="Lien hypertexte visité 27" xfId="271" xr:uid="{DADA58F1-5521-474E-ACC3-12A407DB0D10}"/>
    <cellStyle name="Lien hypertexte visité 28" xfId="272" xr:uid="{3366BC96-E337-497D-982E-A408AA73A453}"/>
    <cellStyle name="Lien hypertexte visité 29" xfId="273" xr:uid="{C3075E9E-651D-42A7-AAD7-1E823ABDDF7A}"/>
    <cellStyle name="Lien hypertexte visité 3" xfId="274" xr:uid="{6660A1B0-55EC-4FDD-A02A-33F112B15509}"/>
    <cellStyle name="Lien hypertexte visité 30" xfId="275" xr:uid="{55ED6951-70B6-494A-B34E-37124541E641}"/>
    <cellStyle name="Lien hypertexte visité 31" xfId="276" xr:uid="{EC49A981-2925-4DF4-AFDD-00EB9102E632}"/>
    <cellStyle name="Lien hypertexte visité 32" xfId="277" xr:uid="{1BA798A4-0EF4-41F1-A20B-CAA562EB578C}"/>
    <cellStyle name="Lien hypertexte visité 33" xfId="278" xr:uid="{9A31C426-3D92-4F90-8BEB-4E230880F8E2}"/>
    <cellStyle name="Lien hypertexte visité 34" xfId="279" xr:uid="{DC90C552-C692-4349-8D21-C34865CA3588}"/>
    <cellStyle name="Lien hypertexte visité 35" xfId="280" xr:uid="{28F512C1-DB29-4E5B-B187-8ABC1F9EBAB0}"/>
    <cellStyle name="Lien hypertexte visité 36" xfId="281" xr:uid="{D78A135C-4598-461F-8B05-75256353BF20}"/>
    <cellStyle name="Lien hypertexte visité 37" xfId="282" xr:uid="{029387DC-216A-435B-9EB6-77136D31FB88}"/>
    <cellStyle name="Lien hypertexte visité 38" xfId="283" xr:uid="{F33919BB-88A2-42AC-BDF2-0E5616F5A899}"/>
    <cellStyle name="Lien hypertexte visité 39" xfId="284" xr:uid="{975AEE35-7EAE-4125-A8BB-717B518A5E85}"/>
    <cellStyle name="Lien hypertexte visité 4" xfId="285" xr:uid="{A84439B0-49EA-4F11-8EE0-F55D28AE27C0}"/>
    <cellStyle name="Lien hypertexte visité 40" xfId="286" xr:uid="{B13C405E-F907-4867-A2B7-91E356915F9E}"/>
    <cellStyle name="Lien hypertexte visité 41" xfId="287" xr:uid="{BB50FB62-60CD-42A4-8A94-F74C0FA8DA12}"/>
    <cellStyle name="Lien hypertexte visité 42" xfId="288" xr:uid="{A498F8B8-D730-4A45-9F07-4EF51965F2D0}"/>
    <cellStyle name="Lien hypertexte visité 43" xfId="289" xr:uid="{C4F4E052-8EC8-45BD-A498-6C0645DC4783}"/>
    <cellStyle name="Lien hypertexte visité 44" xfId="290" xr:uid="{EA0D6BC0-1AED-48A7-93D8-A30C88737791}"/>
    <cellStyle name="Lien hypertexte visité 45" xfId="291" xr:uid="{1C308D82-2921-499F-BDDC-F3420C2015C0}"/>
    <cellStyle name="Lien hypertexte visité 46" xfId="292" xr:uid="{6C1DD758-1065-4966-8105-9E54FBD29786}"/>
    <cellStyle name="Lien hypertexte visité 47" xfId="293" xr:uid="{B545E38E-3088-466D-87D2-1A84DD4E6B38}"/>
    <cellStyle name="Lien hypertexte visité 48" xfId="294" xr:uid="{CDFAD64E-B649-449D-B933-0296314FD06A}"/>
    <cellStyle name="Lien hypertexte visité 49" xfId="295" xr:uid="{DE00F2F6-384C-4FA0-8D85-28DDDF43C3B8}"/>
    <cellStyle name="Lien hypertexte visité 5" xfId="296" xr:uid="{F29C96B3-5430-4D54-A78D-5A3A45C1EE43}"/>
    <cellStyle name="Lien hypertexte visité 50" xfId="297" xr:uid="{6F342CCB-0654-4361-B1CA-B50DD5311983}"/>
    <cellStyle name="Lien hypertexte visité 51" xfId="298" xr:uid="{DEB7B544-7654-45A3-8082-4624F12A11FB}"/>
    <cellStyle name="Lien hypertexte visité 52" xfId="299" xr:uid="{F355C498-B8B9-4CD2-9F7C-CF9BD651FAD1}"/>
    <cellStyle name="Lien hypertexte visité 53" xfId="300" xr:uid="{601CDE13-8CCB-41C5-A498-5DEA489ED5F0}"/>
    <cellStyle name="Lien hypertexte visité 54" xfId="301" xr:uid="{AAF3B4F5-6278-464F-BEBC-CAB46994ABA6}"/>
    <cellStyle name="Lien hypertexte visité 55" xfId="302" xr:uid="{8EC522C8-3E96-43DD-88EB-85CE6041BF93}"/>
    <cellStyle name="Lien hypertexte visité 56" xfId="303" xr:uid="{44C1F483-2C77-4E26-A5CA-C84342D79814}"/>
    <cellStyle name="Lien hypertexte visité 57" xfId="304" xr:uid="{6C15EAC1-7AF0-4714-B9F4-87EF1D75E39F}"/>
    <cellStyle name="Lien hypertexte visité 58" xfId="305" xr:uid="{475A697E-AC9E-479D-91E7-2AF95572BEE1}"/>
    <cellStyle name="Lien hypertexte visité 59" xfId="306" xr:uid="{4EA6E52F-38A1-42F3-B8CF-BFEC640690B5}"/>
    <cellStyle name="Lien hypertexte visité 6" xfId="307" xr:uid="{0361B982-9144-4A69-9B5B-322F92234AD3}"/>
    <cellStyle name="Lien hypertexte visité 60" xfId="308" xr:uid="{8AA25CF2-30C8-4533-B1C2-1CC2375D0133}"/>
    <cellStyle name="Lien hypertexte visité 61" xfId="309" xr:uid="{DD1F6240-00D7-471C-999E-D953999AC492}"/>
    <cellStyle name="Lien hypertexte visité 62" xfId="310" xr:uid="{EC6BD60E-7173-4258-A47A-5F2221FB5238}"/>
    <cellStyle name="Lien hypertexte visité 63" xfId="311" xr:uid="{B2DCE336-765D-43C2-BE41-A9A07B2F2136}"/>
    <cellStyle name="Lien hypertexte visité 64" xfId="312" xr:uid="{AC03DF66-3FC9-4FBA-8E9F-D318579BA201}"/>
    <cellStyle name="Lien hypertexte visité 65" xfId="313" xr:uid="{6474996D-C662-47B7-9D91-549A0F609361}"/>
    <cellStyle name="Lien hypertexte visité 66" xfId="314" xr:uid="{EC14CFB0-8CAD-4DCC-9846-5EB8AFC4ABF3}"/>
    <cellStyle name="Lien hypertexte visité 67" xfId="315" xr:uid="{6331E4DB-235F-4961-8A83-1C856853DD3D}"/>
    <cellStyle name="Lien hypertexte visité 68" xfId="316" xr:uid="{ED83BE7D-6D44-4162-9363-147A07E7A7B6}"/>
    <cellStyle name="Lien hypertexte visité 69" xfId="317" xr:uid="{364EA8F3-B53E-4C6D-9149-78A9053E4A56}"/>
    <cellStyle name="Lien hypertexte visité 7" xfId="318" xr:uid="{3280962C-AA95-48C8-974B-021CB4ADAACB}"/>
    <cellStyle name="Lien hypertexte visité 70" xfId="319" xr:uid="{C4400427-3047-4853-8301-7C8796A50FF4}"/>
    <cellStyle name="Lien hypertexte visité 71" xfId="320" xr:uid="{C731ECCA-9F0F-4585-8333-8A6F17DF80BE}"/>
    <cellStyle name="Lien hypertexte visité 72" xfId="321" xr:uid="{DF6503B5-3B11-481B-9839-B95F855BEB15}"/>
    <cellStyle name="Lien hypertexte visité 73" xfId="322" xr:uid="{5CA481EA-3BC5-4922-90D2-E5BD5EE7C3AF}"/>
    <cellStyle name="Lien hypertexte visité 74" xfId="323" xr:uid="{C462C217-F62D-4A45-974E-7E0CFEB8939B}"/>
    <cellStyle name="Lien hypertexte visité 75" xfId="324" xr:uid="{1E0BE439-889D-4F47-9DBA-A1A19FABF7B3}"/>
    <cellStyle name="Lien hypertexte visité 76" xfId="325" xr:uid="{309B5149-063E-4AE6-AB8D-C887FBFF32ED}"/>
    <cellStyle name="Lien hypertexte visité 77" xfId="326" xr:uid="{D8F219FF-A2A6-4500-B81D-782A6E8824D9}"/>
    <cellStyle name="Lien hypertexte visité 78" xfId="327" xr:uid="{C9FDAB37-310B-46AF-8220-AC38B5572D9E}"/>
    <cellStyle name="Lien hypertexte visité 79" xfId="328" xr:uid="{6F1D7F0B-9DA4-451C-9834-0B44CAD16E8B}"/>
    <cellStyle name="Lien hypertexte visité 8" xfId="329" xr:uid="{93A2A5FF-4066-4296-AEBB-D44346637065}"/>
    <cellStyle name="Lien hypertexte visité 80" xfId="330" xr:uid="{1340DCAA-25ED-43DC-A924-0A8E1957348C}"/>
    <cellStyle name="Lien hypertexte visité 81" xfId="331" xr:uid="{0BEF88CE-8495-4C07-A009-8833080A8C03}"/>
    <cellStyle name="Lien hypertexte visité 82" xfId="332" xr:uid="{18A9F188-C63A-4439-9150-CE593FCE6AC8}"/>
    <cellStyle name="Lien hypertexte visité 83" xfId="333" xr:uid="{41D9A98E-3551-48D9-BA80-D41D645739AA}"/>
    <cellStyle name="Lien hypertexte visité 84" xfId="334" xr:uid="{9748A929-824A-4206-8046-E56373B6ED83}"/>
    <cellStyle name="Lien hypertexte visité 85" xfId="335" xr:uid="{1CFD7868-F8D0-4C07-8837-B354E3F70379}"/>
    <cellStyle name="Lien hypertexte visité 86" xfId="336" xr:uid="{C6BB688E-2C0C-451F-862C-5B71DDEA5305}"/>
    <cellStyle name="Lien hypertexte visité 87" xfId="337" xr:uid="{DA1FFCBA-8C97-4B3B-9C30-4C6393575084}"/>
    <cellStyle name="Lien hypertexte visité 88" xfId="338" xr:uid="{647072F3-318B-4197-8779-1274BA25FEA1}"/>
    <cellStyle name="Lien hypertexte visité 89" xfId="339" xr:uid="{BA165800-6746-459E-9763-B3EC0B861889}"/>
    <cellStyle name="Lien hypertexte visité 9" xfId="340" xr:uid="{D12CE1D5-FAA2-4D2F-A68D-C6CF9E8594EA}"/>
    <cellStyle name="Lien hypertexte visité 90" xfId="341" xr:uid="{FF86E56B-83C7-42B8-A9F3-D8686B913292}"/>
    <cellStyle name="Lien hypertexte visité 91" xfId="342" xr:uid="{B9B4520B-319C-4B53-B641-2414F41A2445}"/>
    <cellStyle name="Lien hypertexte visité 92" xfId="343" xr:uid="{E5CB6265-D7C0-40C9-9A2D-BD7543395003}"/>
    <cellStyle name="Lien hypertexte visité 93" xfId="344" xr:uid="{67B00129-614A-4C8D-A819-336DA61257B7}"/>
    <cellStyle name="Lien hypertexte visité 94" xfId="345" xr:uid="{088268C6-0BD6-49D8-AA5B-19C65426F141}"/>
    <cellStyle name="Lien hypertexte visité 95" xfId="346" xr:uid="{702C4A4C-A27C-4401-AAF1-7C07B73F2BF2}"/>
    <cellStyle name="Lien hypertexte visité 96" xfId="347" xr:uid="{8846904F-0751-4D24-BDFA-CD7D144C7769}"/>
    <cellStyle name="Lien hypertexte visité 97" xfId="348" xr:uid="{56D62AC5-5DC7-42E5-A5BE-111C0A97456F}"/>
    <cellStyle name="Lien hypertexte visité 98" xfId="349" xr:uid="{BF885EF3-E656-425D-852D-4467F9D083E2}"/>
    <cellStyle name="Lien hypertexte visité 99" xfId="350" xr:uid="{B827E82E-4B81-4AA6-B62A-343DBF83C8E9}"/>
    <cellStyle name="ligne blanche" xfId="351" xr:uid="{7C9D075C-5F26-45C9-9B59-A7CEAD5965ED}"/>
    <cellStyle name="ligne blanche 2" xfId="352" xr:uid="{81F78AEF-6DA5-4D46-8702-CF7C1CFA2F8E}"/>
    <cellStyle name="ligne tétière épaisse" xfId="353" xr:uid="{88D7FFCC-B2FD-4629-9D04-FC83F8798485}"/>
    <cellStyle name="Ligne tétière interne" xfId="354" xr:uid="{9DD41956-6A09-4D7B-941A-DC0AF9B0C964}"/>
    <cellStyle name="Milliers 2" xfId="355" xr:uid="{437CAAFF-E40B-4079-8254-154B0F05D1FC}"/>
    <cellStyle name="Milliers 3" xfId="356" xr:uid="{7B3F6941-1604-414F-A009-114FDBF39B29}"/>
    <cellStyle name="Milliers 4" xfId="357" xr:uid="{E7505198-5394-4245-9E17-FB718749735A}"/>
    <cellStyle name="Monétaire 2" xfId="358" xr:uid="{C6852EFD-DE83-4942-8E02-17865471E201}"/>
    <cellStyle name="Monétaire 3" xfId="359" xr:uid="{21888B97-921B-4087-8CBA-BF8620CA0EF6}"/>
    <cellStyle name="niveaux" xfId="360" xr:uid="{B4EAAD8B-BAB4-4433-A8D8-EC946E76338A}"/>
    <cellStyle name="Normal" xfId="0" builtinId="0"/>
    <cellStyle name="Normal 2" xfId="361" xr:uid="{933E316B-077E-4459-8D3B-A007CD687D49}"/>
    <cellStyle name="Normal 2 2" xfId="362" xr:uid="{A1CA3E4A-31B8-4FD6-BBE0-426241CD921E}"/>
    <cellStyle name="Normal 2 3" xfId="363" xr:uid="{E6C25011-78F6-45E3-BC31-84CE49C3F097}"/>
    <cellStyle name="Normal 3" xfId="364" xr:uid="{CFEF3427-27B4-4176-B1CC-5295520E69E9}"/>
    <cellStyle name="Normal 3 2" xfId="365" xr:uid="{4B707199-CF44-4EF0-BAC6-715B7E4D8EAA}"/>
    <cellStyle name="Normal 4" xfId="366" xr:uid="{9EC0CDE9-FA23-4C92-AAE8-49AD68E81883}"/>
    <cellStyle name="Normal 5" xfId="367" xr:uid="{9B2013BD-5C6D-434C-9FA0-7A1994EE30D0}"/>
    <cellStyle name="Normal 5 2" xfId="368" xr:uid="{7E0D92CA-65FE-4B0E-9E0E-FC5BE82F5562}"/>
    <cellStyle name="Normal 6" xfId="369" xr:uid="{6CECA2E5-0C07-4F50-B624-EDB9A4EF7809}"/>
    <cellStyle name="Normal 6 2" xfId="370" xr:uid="{E01D9E93-D930-4D3B-B28F-99443C60B527}"/>
    <cellStyle name="Normal 6 3" xfId="371" xr:uid="{5D122291-3312-4BAC-BE91-40914CA1F1E6}"/>
    <cellStyle name="Normal 7" xfId="372" xr:uid="{46A63B76-2C8C-4CEC-AD0E-78286F86AD97}"/>
    <cellStyle name="Normal 7 2" xfId="373" xr:uid="{515122EE-F360-43BF-BE6E-4AA914E5B9D8}"/>
    <cellStyle name="Normal 8" xfId="374" xr:uid="{92A56834-E9A7-4260-9D11-12E0A05E388C}"/>
    <cellStyle name="Normal 9" xfId="375" xr:uid="{A2E53917-ECA8-4C6B-A1AD-CF03DA901948}"/>
    <cellStyle name="Normal_2008- ..." xfId="376" xr:uid="{855A26F4-4A41-4EDC-8260-26A8D5D704AA}"/>
    <cellStyle name="Numéro tableau" xfId="377" xr:uid="{1D0940CB-F66B-43C6-AF1B-53BCB2CB3B4A}"/>
    <cellStyle name="Source" xfId="378" xr:uid="{F3A7F912-003A-4204-B39E-D7184BD04C26}"/>
    <cellStyle name="Sous-titre à droite" xfId="379" xr:uid="{4ACD408A-9B08-4341-B012-86ACD0CCF9D8}"/>
    <cellStyle name="Sous-titre gauche" xfId="380" xr:uid="{28A24FD2-E742-4A81-AFE9-57CD5CA7CA38}"/>
    <cellStyle name="texte et données" xfId="381" xr:uid="{0C7E3888-B809-4696-99FC-38E40AF9AAF0}"/>
    <cellStyle name="texte gras" xfId="382" xr:uid="{CCF38F53-E6F3-4595-92DD-1C24549C5CB8}"/>
    <cellStyle name="texte gras 2" xfId="383" xr:uid="{AC74A85C-7E4B-4AA8-B34F-8BFB7F1BB507}"/>
    <cellStyle name="texte gras centré" xfId="384" xr:uid="{A33E5D50-B8A6-40D4-8210-1D5528F61110}"/>
    <cellStyle name="texte gras centré 2" xfId="385" xr:uid="{B8E6DB28-84B4-4502-80FE-CAD1299DA6BD}"/>
    <cellStyle name="texte tétière" xfId="386" xr:uid="{18A124EF-2B40-4425-91FA-23A9084A5339}"/>
    <cellStyle name="Titre" xfId="387" builtinId="15" customBuiltin="1"/>
    <cellStyle name="Titre 2" xfId="388" xr:uid="{D124E6C2-DB2C-463D-88E5-C34705E76615}"/>
    <cellStyle name="total centré" xfId="389" xr:uid="{7F1D7977-3545-4173-BA59-9F43AF38C37F}"/>
    <cellStyle name="total centré 2" xfId="390" xr:uid="{03746164-59CC-446A-92A7-113A9D609A71}"/>
    <cellStyle name="total centré 3" xfId="391" xr:uid="{5E87E100-A66F-4FA1-B8AF-9D9E25779E6A}"/>
    <cellStyle name="total centré 4" xfId="392" xr:uid="{3462206A-CAB8-4368-81CA-540D9B1D70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165100</xdr:colOff>
      <xdr:row>0</xdr:row>
      <xdr:rowOff>0</xdr:rowOff>
    </xdr:from>
    <xdr:to>
      <xdr:col>18</xdr:col>
      <xdr:colOff>0</xdr:colOff>
      <xdr:row>1</xdr:row>
      <xdr:rowOff>31750</xdr:rowOff>
    </xdr:to>
    <xdr:pic>
      <xdr:nvPicPr>
        <xdr:cNvPr id="8253" name="Picture 1" descr="logo stat-ge">
          <a:extLst>
            <a:ext uri="{FF2B5EF4-FFF2-40B4-BE49-F238E27FC236}">
              <a16:creationId xmlns:a16="http://schemas.microsoft.com/office/drawing/2014/main" id="{72758087-FDE9-D3E7-19EF-66AB5F9B9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5100" y="0"/>
          <a:ext cx="7493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165100</xdr:colOff>
      <xdr:row>0</xdr:row>
      <xdr:rowOff>0</xdr:rowOff>
    </xdr:from>
    <xdr:to>
      <xdr:col>9</xdr:col>
      <xdr:colOff>0</xdr:colOff>
      <xdr:row>1</xdr:row>
      <xdr:rowOff>31750</xdr:rowOff>
    </xdr:to>
    <xdr:pic>
      <xdr:nvPicPr>
        <xdr:cNvPr id="5244" name="Picture 1" descr="logo stat-ge">
          <a:extLst>
            <a:ext uri="{FF2B5EF4-FFF2-40B4-BE49-F238E27FC236}">
              <a16:creationId xmlns:a16="http://schemas.microsoft.com/office/drawing/2014/main" id="{2FE13AE9-5F66-1A77-073E-0045A852E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0"/>
          <a:ext cx="7493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165100</xdr:colOff>
      <xdr:row>0</xdr:row>
      <xdr:rowOff>0</xdr:rowOff>
    </xdr:from>
    <xdr:to>
      <xdr:col>11</xdr:col>
      <xdr:colOff>0</xdr:colOff>
      <xdr:row>1</xdr:row>
      <xdr:rowOff>31750</xdr:rowOff>
    </xdr:to>
    <xdr:pic>
      <xdr:nvPicPr>
        <xdr:cNvPr id="3200" name="Picture 5" descr="logo stat-ge">
          <a:extLst>
            <a:ext uri="{FF2B5EF4-FFF2-40B4-BE49-F238E27FC236}">
              <a16:creationId xmlns:a16="http://schemas.microsoft.com/office/drawing/2014/main" id="{AEC29B46-236B-8B5A-F4E5-1B17D0E39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0"/>
          <a:ext cx="7493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8D17F-07FC-4CA2-BB7C-F7597EE68479}">
  <dimension ref="A1:T115"/>
  <sheetViews>
    <sheetView tabSelected="1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S1" sqref="S1"/>
    </sheetView>
  </sheetViews>
  <sheetFormatPr baseColWidth="10" defaultColWidth="11.140625" defaultRowHeight="10.5" x14ac:dyDescent="0.25"/>
  <cols>
    <col min="1" max="1" width="102.85546875" style="14" bestFit="1" customWidth="1"/>
    <col min="2" max="13" width="10.28515625" style="14" customWidth="1"/>
    <col min="14" max="18" width="10.28515625" style="44" customWidth="1"/>
    <col min="19" max="16384" width="11.140625" style="14"/>
  </cols>
  <sheetData>
    <row r="1" spans="1:20" s="8" customFormat="1" ht="34.5" customHeight="1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  <c r="L1" s="7"/>
      <c r="M1" s="7"/>
      <c r="N1" s="47"/>
      <c r="O1" s="47"/>
      <c r="P1" s="47"/>
      <c r="Q1" s="47"/>
      <c r="R1" s="47"/>
    </row>
    <row r="2" spans="1:20" s="8" customFormat="1" ht="5.15" customHeight="1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63"/>
      <c r="O2" s="63"/>
      <c r="P2" s="63"/>
      <c r="Q2" s="63"/>
      <c r="R2" s="63"/>
    </row>
    <row r="3" spans="1:20" s="10" customFormat="1" ht="39.9" customHeight="1" x14ac:dyDescent="0.3">
      <c r="A3" s="1" t="s">
        <v>64</v>
      </c>
      <c r="B3" s="1"/>
      <c r="C3" s="1"/>
      <c r="D3" s="1"/>
      <c r="E3" s="1"/>
      <c r="F3" s="1"/>
      <c r="G3" s="1"/>
      <c r="H3" s="1"/>
      <c r="I3" s="1"/>
      <c r="J3" s="1"/>
      <c r="N3" s="73"/>
      <c r="O3" s="73"/>
      <c r="P3" s="73"/>
      <c r="Q3" s="73"/>
      <c r="R3" s="73"/>
    </row>
    <row r="4" spans="1:20" s="10" customFormat="1" ht="15" customHeight="1" x14ac:dyDescent="0.3">
      <c r="A4" s="1" t="s">
        <v>190</v>
      </c>
      <c r="B4" s="1"/>
      <c r="C4" s="1"/>
      <c r="D4" s="1"/>
      <c r="E4" s="1"/>
      <c r="F4" s="1"/>
      <c r="G4" s="1"/>
      <c r="H4" s="1"/>
      <c r="I4" s="1"/>
      <c r="J4" s="1"/>
      <c r="N4" s="74"/>
      <c r="O4" s="74"/>
      <c r="P4" s="74"/>
      <c r="Q4" s="74"/>
      <c r="R4" s="74" t="s">
        <v>109</v>
      </c>
    </row>
    <row r="5" spans="1:20" s="11" customFormat="1" ht="15.9" customHeight="1" x14ac:dyDescent="0.25">
      <c r="A5" s="2" t="s">
        <v>187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75"/>
      <c r="O5" s="75"/>
      <c r="P5" s="75"/>
      <c r="Q5" s="75"/>
      <c r="R5" s="75" t="s">
        <v>63</v>
      </c>
    </row>
    <row r="6" spans="1:20" s="12" customFormat="1" ht="3.9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76"/>
      <c r="O6" s="76"/>
      <c r="P6" s="76"/>
      <c r="Q6" s="76"/>
      <c r="R6" s="76"/>
    </row>
    <row r="7" spans="1:20" s="12" customFormat="1" ht="3.9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77"/>
      <c r="O7" s="77"/>
      <c r="P7" s="77"/>
      <c r="Q7" s="77"/>
      <c r="R7" s="77"/>
    </row>
    <row r="8" spans="1:20" ht="12" customHeight="1" x14ac:dyDescent="0.25">
      <c r="B8" s="15">
        <v>2008</v>
      </c>
      <c r="C8" s="64">
        <v>2009</v>
      </c>
      <c r="D8" s="84">
        <v>2010</v>
      </c>
      <c r="E8" s="84">
        <v>2011</v>
      </c>
      <c r="F8" s="84">
        <v>2012</v>
      </c>
      <c r="G8" s="84">
        <v>2013</v>
      </c>
      <c r="H8" s="84">
        <v>2014</v>
      </c>
      <c r="I8" s="64">
        <v>2015</v>
      </c>
      <c r="J8" s="64">
        <v>2016</v>
      </c>
      <c r="K8" s="84">
        <v>2017</v>
      </c>
      <c r="L8" s="84">
        <v>2018</v>
      </c>
      <c r="M8" s="84">
        <v>2019</v>
      </c>
      <c r="N8" s="84">
        <v>2020</v>
      </c>
      <c r="O8" s="84">
        <v>2021</v>
      </c>
      <c r="P8" s="84">
        <v>2022</v>
      </c>
      <c r="Q8" s="84">
        <v>2023</v>
      </c>
      <c r="R8" s="84">
        <v>2024</v>
      </c>
    </row>
    <row r="9" spans="1:20" ht="3.9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78"/>
      <c r="L9" s="78"/>
      <c r="M9" s="78"/>
      <c r="N9" s="78"/>
      <c r="O9" s="78"/>
      <c r="P9" s="78"/>
      <c r="Q9" s="78"/>
      <c r="R9" s="78"/>
    </row>
    <row r="10" spans="1:20" ht="3.9" customHeight="1" x14ac:dyDescent="0.25">
      <c r="K10" s="44"/>
      <c r="L10" s="44"/>
      <c r="M10" s="44"/>
    </row>
    <row r="11" spans="1:20" s="36" customFormat="1" ht="20.149999999999999" customHeight="1" x14ac:dyDescent="0.25">
      <c r="A11" s="36" t="s">
        <v>3</v>
      </c>
      <c r="B11" s="29">
        <v>8463.1280000000006</v>
      </c>
      <c r="C11" s="81">
        <v>7537.6742000000004</v>
      </c>
      <c r="D11" s="29">
        <v>11330.6999</v>
      </c>
      <c r="E11" s="86">
        <v>15401.749</v>
      </c>
      <c r="F11" s="86">
        <v>18803.355199999998</v>
      </c>
      <c r="G11" s="86">
        <v>19261</v>
      </c>
      <c r="H11" s="86">
        <v>16120</v>
      </c>
      <c r="I11" s="86">
        <v>55282</v>
      </c>
      <c r="J11" s="96">
        <v>57546</v>
      </c>
      <c r="K11" s="96">
        <v>67163.6633</v>
      </c>
      <c r="L11" s="96">
        <v>74402.236199999985</v>
      </c>
      <c r="M11" s="96">
        <v>76364.622000000003</v>
      </c>
      <c r="N11" s="96">
        <v>89084.803599999999</v>
      </c>
      <c r="O11" s="96">
        <v>89985.026700000002</v>
      </c>
      <c r="P11" s="96">
        <v>71352.499200000006</v>
      </c>
      <c r="Q11" s="96">
        <v>69989.757500000007</v>
      </c>
      <c r="R11" s="96">
        <v>79157.4666</v>
      </c>
    </row>
    <row r="12" spans="1:20" s="16" customFormat="1" ht="15.9" customHeight="1" x14ac:dyDescent="0.25">
      <c r="A12" s="8" t="s">
        <v>110</v>
      </c>
      <c r="B12" s="34">
        <v>8463.1280000000006</v>
      </c>
      <c r="C12" s="66">
        <v>7537.6742000000013</v>
      </c>
      <c r="D12" s="34">
        <v>11330.6999</v>
      </c>
      <c r="E12" s="79">
        <v>15401.749</v>
      </c>
      <c r="F12" s="79">
        <v>18803.355199999998</v>
      </c>
      <c r="G12" s="34">
        <v>19261</v>
      </c>
      <c r="H12" s="34">
        <v>16120</v>
      </c>
      <c r="I12" s="34">
        <v>55282</v>
      </c>
      <c r="J12" s="92">
        <v>57546</v>
      </c>
      <c r="K12" s="92">
        <v>67163.6633</v>
      </c>
      <c r="L12" s="92">
        <v>74402.236199999985</v>
      </c>
      <c r="M12" s="92">
        <v>76364.622000000003</v>
      </c>
      <c r="N12" s="92">
        <v>89084.803599999999</v>
      </c>
      <c r="O12" s="92">
        <v>89985.026700000002</v>
      </c>
      <c r="P12" s="92">
        <v>71352.499200000006</v>
      </c>
      <c r="Q12" s="92">
        <v>69989.757500000007</v>
      </c>
      <c r="R12" s="92">
        <v>79157.4666</v>
      </c>
    </row>
    <row r="13" spans="1:20" customFormat="1" ht="12" customHeight="1" x14ac:dyDescent="0.25">
      <c r="A13" s="50" t="s">
        <v>111</v>
      </c>
      <c r="B13" s="34">
        <v>8298.8760000000002</v>
      </c>
      <c r="C13" s="67">
        <v>7313.5582000000004</v>
      </c>
      <c r="D13" s="34">
        <v>11180.188099999999</v>
      </c>
      <c r="E13" s="34">
        <v>15267.82</v>
      </c>
      <c r="F13" s="34">
        <v>18698.315399999999</v>
      </c>
      <c r="G13" s="34">
        <v>19163</v>
      </c>
      <c r="H13" s="34">
        <v>16012</v>
      </c>
      <c r="I13" s="34">
        <v>55144</v>
      </c>
      <c r="J13" s="92">
        <v>57440</v>
      </c>
      <c r="K13" s="92">
        <v>67040.256899999993</v>
      </c>
      <c r="L13" s="92">
        <v>74292.129099999991</v>
      </c>
      <c r="M13" s="92">
        <v>76334.480100000001</v>
      </c>
      <c r="N13" s="92">
        <v>89060.160999999993</v>
      </c>
      <c r="O13" s="92">
        <v>89942.654500000004</v>
      </c>
      <c r="P13" s="92">
        <v>71323.9139</v>
      </c>
      <c r="Q13" s="92">
        <v>69961.750400000004</v>
      </c>
      <c r="R13" s="92">
        <v>79128.609200000006</v>
      </c>
    </row>
    <row r="14" spans="1:20" customFormat="1" ht="12" customHeight="1" x14ac:dyDescent="0.25">
      <c r="A14" s="50" t="s">
        <v>112</v>
      </c>
      <c r="B14" s="31">
        <v>30.893000000000001</v>
      </c>
      <c r="C14" s="67">
        <v>31.904</v>
      </c>
      <c r="D14" s="34" t="s">
        <v>67</v>
      </c>
      <c r="E14" s="34" t="s">
        <v>67</v>
      </c>
      <c r="F14" s="34" t="s">
        <v>67</v>
      </c>
      <c r="G14" s="34" t="s">
        <v>67</v>
      </c>
      <c r="H14" s="34" t="s">
        <v>67</v>
      </c>
      <c r="I14" s="34" t="s">
        <v>67</v>
      </c>
      <c r="J14" s="89" t="s">
        <v>67</v>
      </c>
      <c r="K14" s="89" t="s">
        <v>67</v>
      </c>
      <c r="L14" s="89" t="s">
        <v>67</v>
      </c>
      <c r="M14" s="89" t="s">
        <v>67</v>
      </c>
      <c r="N14" s="89" t="s">
        <v>67</v>
      </c>
      <c r="O14" s="89" t="s">
        <v>67</v>
      </c>
      <c r="P14" s="89" t="s">
        <v>67</v>
      </c>
      <c r="Q14" s="89" t="s">
        <v>67</v>
      </c>
      <c r="R14" s="89" t="s">
        <v>67</v>
      </c>
    </row>
    <row r="15" spans="1:20" customFormat="1" ht="12" customHeight="1" x14ac:dyDescent="0.25">
      <c r="A15" s="50" t="s">
        <v>113</v>
      </c>
      <c r="B15" s="31">
        <v>133.35900000000001</v>
      </c>
      <c r="C15" s="67">
        <v>192.21199999999999</v>
      </c>
      <c r="D15" s="34">
        <v>150.51179999999999</v>
      </c>
      <c r="E15" s="34">
        <v>133.929</v>
      </c>
      <c r="F15" s="34">
        <v>105.0398</v>
      </c>
      <c r="G15" s="34">
        <v>98</v>
      </c>
      <c r="H15" s="34">
        <v>108</v>
      </c>
      <c r="I15" s="34">
        <v>138</v>
      </c>
      <c r="J15" s="92">
        <v>106</v>
      </c>
      <c r="K15" s="92">
        <v>123.40639999999999</v>
      </c>
      <c r="L15" s="92">
        <v>110.1071</v>
      </c>
      <c r="M15" s="92">
        <v>30.1419</v>
      </c>
      <c r="N15" s="92">
        <v>24.642599999999998</v>
      </c>
      <c r="O15" s="92">
        <v>42.372199999999999</v>
      </c>
      <c r="P15" s="92">
        <v>28.5853</v>
      </c>
      <c r="Q15" s="92">
        <v>28.007099999999998</v>
      </c>
      <c r="R15" s="92">
        <v>28.857400000000002</v>
      </c>
    </row>
    <row r="16" spans="1:20" s="36" customFormat="1" ht="20.149999999999999" customHeight="1" x14ac:dyDescent="0.25">
      <c r="A16" s="36" t="s">
        <v>1</v>
      </c>
      <c r="B16" s="29">
        <v>115730.77199999998</v>
      </c>
      <c r="C16" s="82">
        <v>112007.931</v>
      </c>
      <c r="D16" s="29">
        <v>124322</v>
      </c>
      <c r="E16" s="29">
        <v>125090.785</v>
      </c>
      <c r="F16" s="29">
        <v>117785.59669999999</v>
      </c>
      <c r="G16" s="29">
        <v>108359</v>
      </c>
      <c r="H16" s="29">
        <v>178918</v>
      </c>
      <c r="I16" s="29">
        <v>183261</v>
      </c>
      <c r="J16" s="97">
        <v>187599</v>
      </c>
      <c r="K16" s="97">
        <v>226278.50549999997</v>
      </c>
      <c r="L16" s="97">
        <v>232630.22379000008</v>
      </c>
      <c r="M16" s="97">
        <v>237936.59330000001</v>
      </c>
      <c r="N16" s="97">
        <v>223988.79039999997</v>
      </c>
      <c r="O16" s="97">
        <v>234228.51739999998</v>
      </c>
      <c r="P16" s="97">
        <v>208508.95520000003</v>
      </c>
      <c r="Q16" s="97">
        <v>193755.14339999997</v>
      </c>
      <c r="R16" s="97">
        <v>203190.91789999997</v>
      </c>
      <c r="S16" s="24"/>
      <c r="T16" s="24"/>
    </row>
    <row r="17" spans="1:18" customFormat="1" ht="15.9" customHeight="1" x14ac:dyDescent="0.25">
      <c r="A17" s="51" t="s">
        <v>7</v>
      </c>
      <c r="B17" s="32">
        <v>1120.07</v>
      </c>
      <c r="C17" s="68">
        <v>1111.739</v>
      </c>
      <c r="D17" s="34">
        <v>88.952600000000004</v>
      </c>
      <c r="E17" s="34">
        <v>97.811999999999998</v>
      </c>
      <c r="F17" s="34">
        <v>96.3994</v>
      </c>
      <c r="G17" s="34">
        <v>108</v>
      </c>
      <c r="H17" s="34">
        <v>100</v>
      </c>
      <c r="I17" s="34">
        <v>84</v>
      </c>
      <c r="J17" s="92">
        <v>43</v>
      </c>
      <c r="K17" s="92">
        <v>49</v>
      </c>
      <c r="L17" s="92">
        <v>82</v>
      </c>
      <c r="M17" s="92">
        <v>64</v>
      </c>
      <c r="N17" s="92">
        <v>64</v>
      </c>
      <c r="O17" s="103">
        <v>48.456699999999998</v>
      </c>
      <c r="P17" s="103">
        <v>57</v>
      </c>
      <c r="Q17" s="103">
        <v>58</v>
      </c>
      <c r="R17" s="103">
        <v>58</v>
      </c>
    </row>
    <row r="18" spans="1:18" customFormat="1" ht="15.9" customHeight="1" x14ac:dyDescent="0.25">
      <c r="A18" s="14" t="s">
        <v>8</v>
      </c>
      <c r="B18" s="33">
        <v>106716.26399999998</v>
      </c>
      <c r="C18" s="68">
        <v>102762.83199999999</v>
      </c>
      <c r="D18" s="34">
        <v>117240.5747</v>
      </c>
      <c r="E18" s="34">
        <v>118040.11900000001</v>
      </c>
      <c r="F18" s="34">
        <v>111382.6021</v>
      </c>
      <c r="G18" s="34">
        <v>101628</v>
      </c>
      <c r="H18" s="34">
        <v>173258</v>
      </c>
      <c r="I18" s="34">
        <v>177737</v>
      </c>
      <c r="J18" s="92">
        <v>182503</v>
      </c>
      <c r="K18" s="92">
        <v>221368.05149999997</v>
      </c>
      <c r="L18" s="92">
        <v>215526.45599000007</v>
      </c>
      <c r="M18" s="92">
        <v>216812.2334</v>
      </c>
      <c r="N18" s="92">
        <v>205106.93789999996</v>
      </c>
      <c r="O18" s="92">
        <v>220811.31539999996</v>
      </c>
      <c r="P18" s="92">
        <v>201160.28880000004</v>
      </c>
      <c r="Q18" s="92">
        <v>189755.74289999998</v>
      </c>
      <c r="R18" s="92">
        <v>193006.91959999996</v>
      </c>
    </row>
    <row r="19" spans="1:18" customFormat="1" ht="12" customHeight="1" x14ac:dyDescent="0.25">
      <c r="A19" s="52" t="s">
        <v>114</v>
      </c>
      <c r="B19" s="32">
        <v>5910.8389999999999</v>
      </c>
      <c r="C19" s="67">
        <v>6362.7719999999999</v>
      </c>
      <c r="D19" s="34">
        <v>6554.5869000000002</v>
      </c>
      <c r="E19" s="34">
        <v>5870.4709999999995</v>
      </c>
      <c r="F19" s="34">
        <v>6401.1319999999987</v>
      </c>
      <c r="G19" s="34">
        <v>6215</v>
      </c>
      <c r="H19" s="34">
        <v>5757</v>
      </c>
      <c r="I19" s="34">
        <v>6134</v>
      </c>
      <c r="J19" s="92">
        <v>8329</v>
      </c>
      <c r="K19" s="92">
        <v>23196.381600000001</v>
      </c>
      <c r="L19" s="92">
        <v>20186.570600000003</v>
      </c>
      <c r="M19" s="92">
        <v>23573.510100000003</v>
      </c>
      <c r="N19" s="92">
        <v>21158.244200000001</v>
      </c>
      <c r="O19" s="92">
        <v>19927.617399999999</v>
      </c>
      <c r="P19" s="92">
        <v>19230.842000000001</v>
      </c>
      <c r="Q19" s="92">
        <v>18957.824399999998</v>
      </c>
      <c r="R19" s="92">
        <v>18723.8622</v>
      </c>
    </row>
    <row r="20" spans="1:18" customFormat="1" ht="11.25" customHeight="1" x14ac:dyDescent="0.25">
      <c r="A20" s="52" t="s">
        <v>115</v>
      </c>
      <c r="B20" s="32" t="s">
        <v>67</v>
      </c>
      <c r="C20" s="69" t="s">
        <v>67</v>
      </c>
      <c r="D20" s="34" t="s">
        <v>67</v>
      </c>
      <c r="E20" s="34" t="s">
        <v>67</v>
      </c>
      <c r="F20" s="34" t="s">
        <v>67</v>
      </c>
      <c r="G20" s="34" t="s">
        <v>67</v>
      </c>
      <c r="H20" s="34" t="s">
        <v>67</v>
      </c>
      <c r="I20" s="94" t="s">
        <v>188</v>
      </c>
      <c r="J20" s="90" t="s">
        <v>67</v>
      </c>
      <c r="K20" s="95">
        <v>5.8221999999999996</v>
      </c>
      <c r="L20" s="95">
        <v>127.0642</v>
      </c>
      <c r="M20" s="100" t="s">
        <v>67</v>
      </c>
      <c r="N20" s="100">
        <v>42.238</v>
      </c>
      <c r="O20" s="100">
        <v>12.6593</v>
      </c>
      <c r="P20" s="100">
        <v>26.718700000000002</v>
      </c>
      <c r="Q20" s="100">
        <v>16.965</v>
      </c>
      <c r="R20" s="100">
        <v>20.4697</v>
      </c>
    </row>
    <row r="21" spans="1:18" customFormat="1" ht="12" customHeight="1" x14ac:dyDescent="0.25">
      <c r="A21" s="52" t="s">
        <v>116</v>
      </c>
      <c r="B21" s="32">
        <v>4.5730000000000004</v>
      </c>
      <c r="C21" s="67">
        <v>5.7605000000000004</v>
      </c>
      <c r="D21" s="34">
        <v>5.0236999999999998</v>
      </c>
      <c r="E21" s="34">
        <v>2.81</v>
      </c>
      <c r="F21" s="34">
        <v>0.44800000000000001</v>
      </c>
      <c r="G21" s="34">
        <v>1</v>
      </c>
      <c r="H21" s="34">
        <v>1</v>
      </c>
      <c r="I21" s="34">
        <v>1</v>
      </c>
      <c r="J21" s="90" t="s">
        <v>67</v>
      </c>
      <c r="K21" s="90" t="s">
        <v>67</v>
      </c>
      <c r="L21" s="90" t="s">
        <v>67</v>
      </c>
      <c r="M21" s="101" t="s">
        <v>67</v>
      </c>
      <c r="N21" s="101" t="s">
        <v>67</v>
      </c>
      <c r="O21" s="101" t="s">
        <v>67</v>
      </c>
      <c r="P21" s="101" t="s">
        <v>67</v>
      </c>
      <c r="Q21" s="101" t="s">
        <v>67</v>
      </c>
      <c r="R21" s="101" t="s">
        <v>67</v>
      </c>
    </row>
    <row r="22" spans="1:18" customFormat="1" ht="12" customHeight="1" x14ac:dyDescent="0.25">
      <c r="A22" s="52" t="s">
        <v>12</v>
      </c>
      <c r="B22" s="32">
        <v>155.989</v>
      </c>
      <c r="C22" s="67">
        <v>197.93439999999998</v>
      </c>
      <c r="D22" s="34">
        <v>175.3279</v>
      </c>
      <c r="E22" s="34">
        <v>231.26900000000001</v>
      </c>
      <c r="F22" s="34">
        <v>227.5496</v>
      </c>
      <c r="G22" s="34">
        <v>313</v>
      </c>
      <c r="H22" s="34">
        <v>246</v>
      </c>
      <c r="I22" s="34">
        <v>155</v>
      </c>
      <c r="J22" s="92">
        <v>179</v>
      </c>
      <c r="K22" s="95">
        <v>199.5898</v>
      </c>
      <c r="L22" s="92">
        <v>187.02070000000001</v>
      </c>
      <c r="M22" s="18">
        <v>178.52950000000001</v>
      </c>
      <c r="N22" s="18">
        <v>164.727</v>
      </c>
      <c r="O22" s="18">
        <v>174.35339999999999</v>
      </c>
      <c r="P22" s="18">
        <v>173.1936</v>
      </c>
      <c r="Q22" s="18">
        <v>138.84320000000002</v>
      </c>
      <c r="R22" s="18">
        <v>107.2625</v>
      </c>
    </row>
    <row r="23" spans="1:18" customFormat="1" ht="12" customHeight="1" x14ac:dyDescent="0.25">
      <c r="A23" s="52" t="s">
        <v>13</v>
      </c>
      <c r="B23" s="32">
        <v>734.81500000000005</v>
      </c>
      <c r="C23" s="67">
        <v>845.04449999999997</v>
      </c>
      <c r="D23" s="34">
        <v>897.10440000000006</v>
      </c>
      <c r="E23" s="34">
        <v>669.7</v>
      </c>
      <c r="F23" s="34">
        <v>685.31459999999993</v>
      </c>
      <c r="G23" s="34">
        <v>842</v>
      </c>
      <c r="H23" s="34">
        <v>714</v>
      </c>
      <c r="I23" s="34">
        <v>710</v>
      </c>
      <c r="J23" s="92">
        <v>1121</v>
      </c>
      <c r="K23" s="92">
        <v>1097.3908999999999</v>
      </c>
      <c r="L23" s="44">
        <v>668.97609999999997</v>
      </c>
      <c r="M23" s="18">
        <v>535.94159999999999</v>
      </c>
      <c r="N23" s="18">
        <v>524.81630000000007</v>
      </c>
      <c r="O23" s="18">
        <v>390.6377</v>
      </c>
      <c r="P23" s="18">
        <v>78.499300000000005</v>
      </c>
      <c r="Q23" s="18">
        <v>9.9359000000000002</v>
      </c>
      <c r="R23" s="18">
        <v>11.3126</v>
      </c>
    </row>
    <row r="24" spans="1:18" customFormat="1" ht="12" customHeight="1" x14ac:dyDescent="0.25">
      <c r="A24" s="52" t="s">
        <v>193</v>
      </c>
      <c r="B24" s="32">
        <v>704.154</v>
      </c>
      <c r="C24" s="67">
        <v>742.11209999999994</v>
      </c>
      <c r="D24" s="34">
        <v>861.39080000000001</v>
      </c>
      <c r="E24" s="34">
        <v>726.68799999999999</v>
      </c>
      <c r="F24" s="34">
        <v>875.14429999999993</v>
      </c>
      <c r="G24" s="34">
        <v>775</v>
      </c>
      <c r="H24" s="34">
        <v>795</v>
      </c>
      <c r="I24" s="34">
        <v>700</v>
      </c>
      <c r="J24" s="92">
        <v>796</v>
      </c>
      <c r="K24" s="92">
        <v>852.53899999999999</v>
      </c>
      <c r="L24" s="92">
        <v>790.94119999999998</v>
      </c>
      <c r="M24" s="92">
        <v>643.64800000000002</v>
      </c>
      <c r="N24" s="92">
        <v>454.72879999999998</v>
      </c>
      <c r="O24" s="92">
        <v>482.85300000000001</v>
      </c>
      <c r="P24" s="92">
        <v>422.00440000000003</v>
      </c>
      <c r="Q24" s="92">
        <v>297.1628</v>
      </c>
      <c r="R24" s="92">
        <v>328.59359999999998</v>
      </c>
    </row>
    <row r="25" spans="1:18" customFormat="1" ht="12" customHeight="1" x14ac:dyDescent="0.25">
      <c r="A25" s="52" t="s">
        <v>15</v>
      </c>
      <c r="B25" s="32">
        <v>27.715</v>
      </c>
      <c r="C25" s="67">
        <v>17.956700000000001</v>
      </c>
      <c r="D25" s="34">
        <v>18.882899999999999</v>
      </c>
      <c r="E25" s="34">
        <v>21.155000000000001</v>
      </c>
      <c r="F25" s="34">
        <v>17.731999999999999</v>
      </c>
      <c r="G25" s="34" t="s">
        <v>67</v>
      </c>
      <c r="H25" s="34" t="s">
        <v>67</v>
      </c>
      <c r="I25" s="34" t="s">
        <v>67</v>
      </c>
      <c r="J25" s="34" t="s">
        <v>67</v>
      </c>
      <c r="K25" s="34" t="s">
        <v>67</v>
      </c>
      <c r="L25" s="91" t="s">
        <v>67</v>
      </c>
      <c r="M25" s="92" t="s">
        <v>67</v>
      </c>
      <c r="N25" s="92" t="s">
        <v>67</v>
      </c>
      <c r="O25" s="92" t="s">
        <v>67</v>
      </c>
      <c r="P25" s="92" t="s">
        <v>67</v>
      </c>
      <c r="Q25" s="92" t="s">
        <v>67</v>
      </c>
      <c r="R25" s="92" t="s">
        <v>67</v>
      </c>
    </row>
    <row r="26" spans="1:18" customFormat="1" ht="12" customHeight="1" x14ac:dyDescent="0.25">
      <c r="A26" s="52" t="s">
        <v>117</v>
      </c>
      <c r="B26" s="32">
        <v>1614.2909999999999</v>
      </c>
      <c r="C26" s="67">
        <v>1585.2662000000003</v>
      </c>
      <c r="D26" s="34">
        <v>1601.2273</v>
      </c>
      <c r="E26" s="34">
        <v>1394.355</v>
      </c>
      <c r="F26" s="34">
        <v>1472.7403999999999</v>
      </c>
      <c r="G26" s="34">
        <v>1710</v>
      </c>
      <c r="H26" s="34">
        <v>906</v>
      </c>
      <c r="I26" s="34">
        <v>740</v>
      </c>
      <c r="J26" s="91">
        <v>752</v>
      </c>
      <c r="K26" s="91">
        <v>616.99290000000008</v>
      </c>
      <c r="L26" s="92">
        <v>578.64619999999991</v>
      </c>
      <c r="M26" s="92">
        <v>639.83859999999993</v>
      </c>
      <c r="N26" s="92">
        <v>743.01949999999999</v>
      </c>
      <c r="O26" s="92">
        <v>605.35440000000006</v>
      </c>
      <c r="P26" s="92">
        <v>400.69600000000003</v>
      </c>
      <c r="Q26" s="92">
        <v>402.32</v>
      </c>
      <c r="R26" s="92">
        <v>426.7475</v>
      </c>
    </row>
    <row r="27" spans="1:18" customFormat="1" ht="12" customHeight="1" x14ac:dyDescent="0.25">
      <c r="A27" s="52" t="s">
        <v>17</v>
      </c>
      <c r="B27" s="32">
        <v>74146.653999999995</v>
      </c>
      <c r="C27" s="67">
        <v>70808.164599999989</v>
      </c>
      <c r="D27" s="34">
        <v>84684.170899999997</v>
      </c>
      <c r="E27" s="34">
        <v>85426.869000000006</v>
      </c>
      <c r="F27" s="34">
        <v>80933.9133</v>
      </c>
      <c r="G27" s="34">
        <v>70650</v>
      </c>
      <c r="H27" s="34">
        <v>145944</v>
      </c>
      <c r="I27" s="34">
        <v>148587</v>
      </c>
      <c r="J27" s="92">
        <v>149579</v>
      </c>
      <c r="K27" s="92">
        <v>147988.42230000001</v>
      </c>
      <c r="L27" s="92">
        <v>149710.55709000002</v>
      </c>
      <c r="M27" s="92">
        <v>149336.1189</v>
      </c>
      <c r="N27" s="92">
        <v>142544.36719999998</v>
      </c>
      <c r="O27" s="92">
        <v>155374.96049999999</v>
      </c>
      <c r="P27" s="92">
        <v>146341.62880000001</v>
      </c>
      <c r="Q27" s="92">
        <v>137856.9626</v>
      </c>
      <c r="R27" s="92">
        <v>141850.57919999998</v>
      </c>
    </row>
    <row r="28" spans="1:18" customFormat="1" ht="12" customHeight="1" x14ac:dyDescent="0.25">
      <c r="A28" s="52" t="s">
        <v>118</v>
      </c>
      <c r="B28" s="32">
        <v>3379.596</v>
      </c>
      <c r="C28" s="67">
        <v>3499.9785999999999</v>
      </c>
      <c r="D28" s="34">
        <v>3267.837</v>
      </c>
      <c r="E28" s="34">
        <v>2757.1550000000002</v>
      </c>
      <c r="F28" s="34">
        <v>2755.7467999999999</v>
      </c>
      <c r="G28" s="34">
        <v>2857</v>
      </c>
      <c r="H28" s="34">
        <v>2993</v>
      </c>
      <c r="I28" s="34">
        <v>3072</v>
      </c>
      <c r="J28" s="92">
        <v>3190</v>
      </c>
      <c r="K28" s="92">
        <v>10126.799999999999</v>
      </c>
      <c r="L28" s="92">
        <v>10110.174300000001</v>
      </c>
      <c r="M28" s="92">
        <v>10443.776099999999</v>
      </c>
      <c r="N28" s="92">
        <v>11157.463900000001</v>
      </c>
      <c r="O28" s="92">
        <v>14355.0838</v>
      </c>
      <c r="P28" s="92">
        <v>15434.8035</v>
      </c>
      <c r="Q28" s="92">
        <v>14947.915199999999</v>
      </c>
      <c r="R28" s="92">
        <v>16448.166699999998</v>
      </c>
    </row>
    <row r="29" spans="1:18" customFormat="1" ht="12" customHeight="1" x14ac:dyDescent="0.25">
      <c r="A29" s="52" t="s">
        <v>119</v>
      </c>
      <c r="B29" s="32">
        <v>66.715000000000003</v>
      </c>
      <c r="C29" s="67">
        <v>86.492400000000004</v>
      </c>
      <c r="D29" s="34">
        <v>91.549800000000005</v>
      </c>
      <c r="E29" s="34">
        <v>90.209000000000003</v>
      </c>
      <c r="F29" s="34">
        <v>87.3125</v>
      </c>
      <c r="G29" s="34">
        <v>111</v>
      </c>
      <c r="H29" s="34">
        <v>33</v>
      </c>
      <c r="I29" s="34">
        <v>15</v>
      </c>
      <c r="J29" s="92">
        <v>16</v>
      </c>
      <c r="K29" s="92">
        <v>19.2075</v>
      </c>
      <c r="L29" s="92">
        <v>10.307</v>
      </c>
      <c r="M29" s="92">
        <v>14.562700000000001</v>
      </c>
      <c r="N29" s="92">
        <v>21.558599999999998</v>
      </c>
      <c r="O29" s="92">
        <v>12.288500000000001</v>
      </c>
      <c r="P29" s="92">
        <v>10.9076</v>
      </c>
      <c r="Q29" s="92">
        <v>9.7312000000000012</v>
      </c>
      <c r="R29" s="92">
        <v>9.2523</v>
      </c>
    </row>
    <row r="30" spans="1:18" customFormat="1" ht="12" customHeight="1" x14ac:dyDescent="0.25">
      <c r="A30" s="52" t="s">
        <v>120</v>
      </c>
      <c r="B30" s="32">
        <v>1567.885</v>
      </c>
      <c r="C30" s="67">
        <v>1062.5833</v>
      </c>
      <c r="D30" s="34">
        <v>826.82600000000002</v>
      </c>
      <c r="E30" s="34">
        <v>974.42600000000004</v>
      </c>
      <c r="F30" s="34">
        <v>1103.0483999999999</v>
      </c>
      <c r="G30" s="34">
        <v>1105</v>
      </c>
      <c r="H30" s="34">
        <v>987</v>
      </c>
      <c r="I30" s="34">
        <v>1302</v>
      </c>
      <c r="J30" s="92">
        <v>1675</v>
      </c>
      <c r="K30" s="92">
        <v>1303.1048999999998</v>
      </c>
      <c r="L30" s="92">
        <v>835.95190000000002</v>
      </c>
      <c r="M30" s="91">
        <v>982.47739999999999</v>
      </c>
      <c r="N30" s="91">
        <v>847.8211</v>
      </c>
      <c r="O30" s="91">
        <v>12.366400000000001</v>
      </c>
      <c r="P30" s="91">
        <v>9.1353999999999989</v>
      </c>
      <c r="Q30" s="91">
        <v>9.8142999999999994</v>
      </c>
      <c r="R30" s="91">
        <v>41.927399999999999</v>
      </c>
    </row>
    <row r="31" spans="1:18" customFormat="1" ht="12" customHeight="1" x14ac:dyDescent="0.25">
      <c r="A31" s="52" t="s">
        <v>20</v>
      </c>
      <c r="B31" s="32">
        <v>627.52099999999996</v>
      </c>
      <c r="C31" s="67">
        <v>294.21050000000002</v>
      </c>
      <c r="D31" s="34">
        <v>63.110599999999998</v>
      </c>
      <c r="E31" s="34">
        <v>435.42500000000001</v>
      </c>
      <c r="F31" s="34" t="s">
        <v>67</v>
      </c>
      <c r="G31" s="34" t="s">
        <v>67</v>
      </c>
      <c r="H31" s="34" t="s">
        <v>67</v>
      </c>
      <c r="I31" s="94" t="s">
        <v>188</v>
      </c>
      <c r="J31" s="92" t="s">
        <v>67</v>
      </c>
      <c r="K31" s="92" t="s">
        <v>67</v>
      </c>
      <c r="L31" s="91" t="s">
        <v>67</v>
      </c>
      <c r="M31" s="92" t="s">
        <v>67</v>
      </c>
      <c r="N31" s="92" t="s">
        <v>67</v>
      </c>
      <c r="O31" s="92" t="s">
        <v>67</v>
      </c>
      <c r="P31" s="92" t="s">
        <v>67</v>
      </c>
      <c r="Q31" s="92" t="s">
        <v>67</v>
      </c>
      <c r="R31" s="92" t="s">
        <v>67</v>
      </c>
    </row>
    <row r="32" spans="1:18" customFormat="1" ht="12" customHeight="1" x14ac:dyDescent="0.25">
      <c r="A32" s="52" t="s">
        <v>121</v>
      </c>
      <c r="B32" s="32">
        <v>5678.982</v>
      </c>
      <c r="C32" s="67">
        <v>4384.1805000000004</v>
      </c>
      <c r="D32" s="34">
        <v>5880.973</v>
      </c>
      <c r="E32" s="34">
        <v>5597.223</v>
      </c>
      <c r="F32" s="34">
        <v>5279.4663</v>
      </c>
      <c r="G32" s="34">
        <v>6263</v>
      </c>
      <c r="H32" s="34">
        <v>5783</v>
      </c>
      <c r="I32" s="34">
        <v>6498</v>
      </c>
      <c r="J32" s="91">
        <v>6382</v>
      </c>
      <c r="K32" s="91">
        <v>5679.8967000000002</v>
      </c>
      <c r="L32" s="92">
        <v>4259.9547000000002</v>
      </c>
      <c r="M32" s="92">
        <v>4240.6379000000006</v>
      </c>
      <c r="N32" s="92">
        <v>4297.6347000000005</v>
      </c>
      <c r="O32" s="92">
        <v>5332.6422999999995</v>
      </c>
      <c r="P32" s="92">
        <v>4716.8296</v>
      </c>
      <c r="Q32" s="92">
        <v>4284.1776</v>
      </c>
      <c r="R32" s="92">
        <v>3800.4706000000001</v>
      </c>
    </row>
    <row r="33" spans="1:20" customFormat="1" ht="12" customHeight="1" x14ac:dyDescent="0.25">
      <c r="A33" s="52" t="s">
        <v>122</v>
      </c>
      <c r="B33" s="32">
        <v>5318.9530000000004</v>
      </c>
      <c r="C33" s="67">
        <v>5379.2644</v>
      </c>
      <c r="D33" s="34">
        <v>5356.0382</v>
      </c>
      <c r="E33" s="34">
        <v>7016.4430000000002</v>
      </c>
      <c r="F33" s="34">
        <v>5171.6040000000003</v>
      </c>
      <c r="G33" s="34">
        <v>4719</v>
      </c>
      <c r="H33" s="34">
        <v>3650</v>
      </c>
      <c r="I33" s="34">
        <v>3871</v>
      </c>
      <c r="J33" s="92">
        <v>3934</v>
      </c>
      <c r="K33" s="92">
        <v>23872.5003</v>
      </c>
      <c r="L33" s="92">
        <v>21690.165100000002</v>
      </c>
      <c r="M33" s="92">
        <v>19725.618600000002</v>
      </c>
      <c r="N33" s="92">
        <v>17196.483399999997</v>
      </c>
      <c r="O33" s="92">
        <v>17662.064600000002</v>
      </c>
      <c r="P33" s="92">
        <v>9370.8743000000013</v>
      </c>
      <c r="Q33" s="92">
        <v>8064.4083000000001</v>
      </c>
      <c r="R33" s="92">
        <v>6341.9663</v>
      </c>
    </row>
    <row r="34" spans="1:20" customFormat="1" ht="12" customHeight="1" x14ac:dyDescent="0.25">
      <c r="A34" s="52" t="s">
        <v>123</v>
      </c>
      <c r="B34" s="32">
        <v>2775.4969999999998</v>
      </c>
      <c r="C34" s="67">
        <v>3139.3975</v>
      </c>
      <c r="D34" s="34">
        <v>2725.3072999999999</v>
      </c>
      <c r="E34" s="34">
        <v>2709.24</v>
      </c>
      <c r="F34" s="34">
        <v>2700.7093999999997</v>
      </c>
      <c r="G34" s="34">
        <v>2262</v>
      </c>
      <c r="H34" s="34">
        <v>2550</v>
      </c>
      <c r="I34" s="34">
        <v>2506</v>
      </c>
      <c r="J34" s="92">
        <v>2874</v>
      </c>
      <c r="K34" s="92">
        <v>2787.4537999999998</v>
      </c>
      <c r="L34" s="92">
        <v>3133.7440999999999</v>
      </c>
      <c r="M34" s="92">
        <v>3058.3357000000001</v>
      </c>
      <c r="N34" s="92">
        <v>2533.0427999999997</v>
      </c>
      <c r="O34" s="92">
        <v>2657.5697999999998</v>
      </c>
      <c r="P34" s="92">
        <v>1961.4573</v>
      </c>
      <c r="Q34" s="92">
        <v>1857.6379999999999</v>
      </c>
      <c r="R34" s="92">
        <v>1931.9385</v>
      </c>
    </row>
    <row r="35" spans="1:20" customFormat="1" ht="12" customHeight="1" x14ac:dyDescent="0.25">
      <c r="A35" s="52" t="s">
        <v>124</v>
      </c>
      <c r="B35" s="32" t="s">
        <v>67</v>
      </c>
      <c r="C35" s="67">
        <v>18.354400000000002</v>
      </c>
      <c r="D35" s="34">
        <v>36.037500000000001</v>
      </c>
      <c r="E35" s="34">
        <v>20.114999999999998</v>
      </c>
      <c r="F35" s="34">
        <v>26.41</v>
      </c>
      <c r="G35" s="34">
        <v>28</v>
      </c>
      <c r="H35" s="34">
        <v>28</v>
      </c>
      <c r="I35" s="34">
        <v>28</v>
      </c>
      <c r="J35" s="92">
        <v>14</v>
      </c>
      <c r="K35" s="92" t="s">
        <v>67</v>
      </c>
      <c r="L35" s="92" t="s">
        <v>67</v>
      </c>
      <c r="M35" s="101" t="s">
        <v>67</v>
      </c>
      <c r="N35" s="101" t="s">
        <v>67</v>
      </c>
      <c r="O35" s="101" t="s">
        <v>67</v>
      </c>
      <c r="P35" s="101" t="s">
        <v>67</v>
      </c>
      <c r="Q35" s="101" t="s">
        <v>67</v>
      </c>
      <c r="R35" s="101" t="s">
        <v>67</v>
      </c>
    </row>
    <row r="36" spans="1:20" customFormat="1" ht="12" customHeight="1" x14ac:dyDescent="0.25">
      <c r="A36" s="52" t="s">
        <v>125</v>
      </c>
      <c r="B36" s="32" t="s">
        <v>67</v>
      </c>
      <c r="C36" s="69" t="s">
        <v>67</v>
      </c>
      <c r="D36" s="34" t="s">
        <v>67</v>
      </c>
      <c r="E36" s="34" t="s">
        <v>67</v>
      </c>
      <c r="F36" s="34" t="s">
        <v>67</v>
      </c>
      <c r="G36" s="34" t="s">
        <v>67</v>
      </c>
      <c r="H36" s="34" t="s">
        <v>67</v>
      </c>
      <c r="I36" s="34" t="s">
        <v>67</v>
      </c>
      <c r="J36" s="92" t="s">
        <v>67</v>
      </c>
      <c r="K36" s="92" t="s">
        <v>67</v>
      </c>
      <c r="L36" s="90" t="s">
        <v>67</v>
      </c>
      <c r="M36" s="18" t="s">
        <v>67</v>
      </c>
      <c r="N36" s="18" t="s">
        <v>67</v>
      </c>
      <c r="O36" s="18" t="s">
        <v>67</v>
      </c>
      <c r="P36" s="18" t="s">
        <v>67</v>
      </c>
      <c r="Q36" s="18" t="s">
        <v>67</v>
      </c>
      <c r="R36" s="101" t="s">
        <v>67</v>
      </c>
    </row>
    <row r="37" spans="1:20" customFormat="1" ht="12" customHeight="1" x14ac:dyDescent="0.25">
      <c r="A37" s="52" t="s">
        <v>126</v>
      </c>
      <c r="B37" s="32">
        <v>331.178</v>
      </c>
      <c r="C37" s="67">
        <v>303.34409999999997</v>
      </c>
      <c r="D37" s="34">
        <v>285.9649</v>
      </c>
      <c r="E37" s="34" t="s">
        <v>67</v>
      </c>
      <c r="F37" s="34" t="s">
        <v>67</v>
      </c>
      <c r="G37" s="34" t="s">
        <v>67</v>
      </c>
      <c r="H37" s="34" t="s">
        <v>67</v>
      </c>
      <c r="I37" s="34" t="s">
        <v>67</v>
      </c>
      <c r="J37" s="90" t="s">
        <v>67</v>
      </c>
      <c r="K37" s="90" t="s">
        <v>67</v>
      </c>
      <c r="L37" s="18" t="s">
        <v>67</v>
      </c>
      <c r="M37" s="92" t="s">
        <v>67</v>
      </c>
      <c r="N37" s="92" t="s">
        <v>67</v>
      </c>
      <c r="O37" s="92" t="s">
        <v>67</v>
      </c>
      <c r="P37" s="92" t="s">
        <v>67</v>
      </c>
      <c r="Q37" s="92" t="s">
        <v>67</v>
      </c>
      <c r="R37" s="101" t="s">
        <v>67</v>
      </c>
    </row>
    <row r="38" spans="1:20" customFormat="1" ht="12" customHeight="1" x14ac:dyDescent="0.25">
      <c r="A38" s="52" t="s">
        <v>127</v>
      </c>
      <c r="B38" s="32">
        <v>217.87799999999999</v>
      </c>
      <c r="C38" s="67">
        <v>267.91649999999998</v>
      </c>
      <c r="D38" s="34">
        <v>107.6593</v>
      </c>
      <c r="E38" s="34">
        <v>56.896999999999998</v>
      </c>
      <c r="F38" s="34">
        <v>55.080199999999998</v>
      </c>
      <c r="G38" s="34">
        <v>77</v>
      </c>
      <c r="H38" s="34">
        <v>16</v>
      </c>
      <c r="I38" s="34">
        <v>191</v>
      </c>
      <c r="J38" s="90">
        <v>269</v>
      </c>
      <c r="K38" s="95">
        <v>214.0659</v>
      </c>
      <c r="L38" s="92">
        <v>124.6018</v>
      </c>
      <c r="M38" s="98">
        <v>84.574600000000004</v>
      </c>
      <c r="N38" s="98">
        <v>128.67660000000001</v>
      </c>
      <c r="O38" s="98">
        <v>0.32330000000000003</v>
      </c>
      <c r="P38" s="98">
        <v>134.5564</v>
      </c>
      <c r="Q38" s="98">
        <v>147.1139</v>
      </c>
      <c r="R38" s="98">
        <v>193.78749999999999</v>
      </c>
    </row>
    <row r="39" spans="1:20" customFormat="1" ht="11.25" customHeight="1" x14ac:dyDescent="0.25">
      <c r="A39" s="52" t="s">
        <v>80</v>
      </c>
      <c r="B39" s="32">
        <v>3243.3110000000001</v>
      </c>
      <c r="C39" s="67">
        <v>3532.9229999999998</v>
      </c>
      <c r="D39" s="34">
        <v>3603.0720999999999</v>
      </c>
      <c r="E39" s="34">
        <v>3855.163</v>
      </c>
      <c r="F39" s="34">
        <v>3370.1815999999999</v>
      </c>
      <c r="G39" s="34">
        <v>3467</v>
      </c>
      <c r="H39" s="34">
        <v>2700</v>
      </c>
      <c r="I39" s="34">
        <v>3029</v>
      </c>
      <c r="J39" s="92">
        <v>3196</v>
      </c>
      <c r="K39" s="92">
        <v>3211.5386000000003</v>
      </c>
      <c r="L39" s="92">
        <v>2955.8285000000001</v>
      </c>
      <c r="M39" s="92">
        <v>3208.3947000000003</v>
      </c>
      <c r="N39" s="92">
        <v>3168.6887000000002</v>
      </c>
      <c r="O39" s="92">
        <v>3682.3752000000004</v>
      </c>
      <c r="P39" s="92">
        <v>2738.7973999999999</v>
      </c>
      <c r="Q39" s="92">
        <v>2724.3760000000002</v>
      </c>
      <c r="R39" s="92">
        <v>2739.3177000000001</v>
      </c>
    </row>
    <row r="40" spans="1:20" customFormat="1" ht="12.75" customHeight="1" x14ac:dyDescent="0.25">
      <c r="A40" s="52" t="s">
        <v>128</v>
      </c>
      <c r="B40" s="41">
        <v>209.71799999999999</v>
      </c>
      <c r="C40" s="67">
        <v>229.17580000000001</v>
      </c>
      <c r="D40" s="34">
        <v>198.48419999999999</v>
      </c>
      <c r="E40" s="34">
        <v>184.50700000000001</v>
      </c>
      <c r="F40" s="34">
        <v>219.06869999999998</v>
      </c>
      <c r="G40" s="34">
        <v>234</v>
      </c>
      <c r="H40" s="34">
        <v>155</v>
      </c>
      <c r="I40" s="34">
        <v>196</v>
      </c>
      <c r="J40" s="92">
        <v>199</v>
      </c>
      <c r="K40" s="98">
        <v>196.3451</v>
      </c>
      <c r="L40" s="98">
        <v>155.95249999999999</v>
      </c>
      <c r="M40" s="98">
        <v>146.26900000000001</v>
      </c>
      <c r="N40" s="98">
        <v>123.42710000000001</v>
      </c>
      <c r="O40" s="98">
        <v>128.16579999999999</v>
      </c>
      <c r="P40" s="98">
        <v>109.3445</v>
      </c>
      <c r="Q40" s="98">
        <v>30.554500000000001</v>
      </c>
      <c r="R40" s="98">
        <v>31.2653</v>
      </c>
    </row>
    <row r="41" spans="1:20" customFormat="1" ht="12" customHeight="1" x14ac:dyDescent="0.25">
      <c r="A41" s="72" t="s">
        <v>194</v>
      </c>
      <c r="B41" s="32">
        <v>2240.502</v>
      </c>
      <c r="C41" s="31">
        <v>2385</v>
      </c>
      <c r="D41" s="34">
        <v>2265.1828</v>
      </c>
      <c r="E41" s="34">
        <v>2625.4430000000002</v>
      </c>
      <c r="F41" s="34">
        <v>2414.5454</v>
      </c>
      <c r="G41" s="34">
        <v>1950</v>
      </c>
      <c r="H41" s="34">
        <v>1736</v>
      </c>
      <c r="I41" s="34">
        <v>1826</v>
      </c>
      <c r="J41" s="92">
        <v>1306</v>
      </c>
      <c r="K41" s="98">
        <v>1223</v>
      </c>
      <c r="L41" s="93">
        <v>13871</v>
      </c>
      <c r="M41" s="92">
        <v>18017</v>
      </c>
      <c r="N41" s="92">
        <v>15018</v>
      </c>
      <c r="O41" s="103">
        <v>10409.918</v>
      </c>
      <c r="P41" s="103">
        <v>4453</v>
      </c>
      <c r="Q41" s="103">
        <v>1904</v>
      </c>
      <c r="R41" s="103">
        <v>8007</v>
      </c>
    </row>
    <row r="42" spans="1:20" customFormat="1" ht="15.9" customHeight="1" x14ac:dyDescent="0.25">
      <c r="A42" s="53" t="s">
        <v>30</v>
      </c>
      <c r="B42" s="32">
        <v>5653.9359999999997</v>
      </c>
      <c r="C42" s="68">
        <v>5747.9721</v>
      </c>
      <c r="D42" s="34">
        <v>4727.0132999999996</v>
      </c>
      <c r="E42" s="34">
        <v>4327.4110000000001</v>
      </c>
      <c r="F42" s="34">
        <v>3892.0497999999998</v>
      </c>
      <c r="G42" s="34">
        <v>4673</v>
      </c>
      <c r="H42" s="34">
        <v>3824</v>
      </c>
      <c r="I42" s="34">
        <v>3614</v>
      </c>
      <c r="J42" s="93">
        <v>3748</v>
      </c>
      <c r="K42" s="93">
        <v>3638.4540000000002</v>
      </c>
      <c r="L42" s="92">
        <v>3150.7678000000001</v>
      </c>
      <c r="M42" s="92">
        <v>3043.3599000000004</v>
      </c>
      <c r="N42" s="92">
        <v>3799.8525</v>
      </c>
      <c r="O42" s="103">
        <v>2958.8272999999999</v>
      </c>
      <c r="P42" s="103">
        <v>2838.6664000000001</v>
      </c>
      <c r="Q42" s="103">
        <v>2037.4005000000002</v>
      </c>
      <c r="R42" s="103">
        <v>2118.9983000000002</v>
      </c>
    </row>
    <row r="43" spans="1:20" customFormat="1" ht="12" customHeight="1" x14ac:dyDescent="0.25">
      <c r="A43" s="55" t="s">
        <v>129</v>
      </c>
      <c r="B43" s="32">
        <v>1892.3689999999999</v>
      </c>
      <c r="C43" s="68">
        <v>1923.1522</v>
      </c>
      <c r="D43" s="34">
        <v>1248.3581999999999</v>
      </c>
      <c r="E43" s="34">
        <v>1341.8620000000001</v>
      </c>
      <c r="F43" s="34">
        <v>1226.4383</v>
      </c>
      <c r="G43" s="34">
        <v>1147</v>
      </c>
      <c r="H43" s="34">
        <v>879</v>
      </c>
      <c r="I43" s="34">
        <v>1089</v>
      </c>
      <c r="J43" s="92">
        <v>1067</v>
      </c>
      <c r="K43" s="92">
        <v>1238.1306000000002</v>
      </c>
      <c r="L43" s="92">
        <v>1145.9110000000001</v>
      </c>
      <c r="M43" s="92">
        <v>1206.4481000000001</v>
      </c>
      <c r="N43" s="92">
        <v>2022.4672</v>
      </c>
      <c r="O43" s="92">
        <v>982.14059999999995</v>
      </c>
      <c r="P43" s="92">
        <v>1052.7173</v>
      </c>
      <c r="Q43" s="92">
        <v>887.15089999999998</v>
      </c>
      <c r="R43" s="92">
        <v>896.58930000000009</v>
      </c>
    </row>
    <row r="44" spans="1:20" customFormat="1" ht="12" customHeight="1" x14ac:dyDescent="0.25">
      <c r="A44" s="55" t="s">
        <v>130</v>
      </c>
      <c r="B44" s="32">
        <v>320.43299999999999</v>
      </c>
      <c r="C44" s="68">
        <v>337.63650000000001</v>
      </c>
      <c r="D44" s="34">
        <v>257.93799999999999</v>
      </c>
      <c r="E44" s="34">
        <v>140.53399999999999</v>
      </c>
      <c r="F44" s="34">
        <v>197.90270000000001</v>
      </c>
      <c r="G44" s="34">
        <v>200</v>
      </c>
      <c r="H44" s="34">
        <v>118</v>
      </c>
      <c r="I44" s="34">
        <v>158</v>
      </c>
      <c r="J44" s="92">
        <v>190</v>
      </c>
      <c r="K44" s="92">
        <v>140.40029999999999</v>
      </c>
      <c r="L44" s="92" t="s">
        <v>67</v>
      </c>
      <c r="M44" s="92" t="s">
        <v>67</v>
      </c>
      <c r="N44" s="92" t="s">
        <v>67</v>
      </c>
      <c r="O44" s="92" t="s">
        <v>67</v>
      </c>
      <c r="P44" s="92" t="s">
        <v>67</v>
      </c>
      <c r="Q44" s="92" t="s">
        <v>67</v>
      </c>
      <c r="R44" s="92" t="s">
        <v>67</v>
      </c>
    </row>
    <row r="45" spans="1:20" customFormat="1" ht="12" customHeight="1" x14ac:dyDescent="0.25">
      <c r="A45" s="55" t="s">
        <v>131</v>
      </c>
      <c r="B45" s="32">
        <v>3441.134</v>
      </c>
      <c r="C45" s="68">
        <v>3487.183399999999</v>
      </c>
      <c r="D45" s="34">
        <v>3220.7170999999998</v>
      </c>
      <c r="E45" s="34">
        <v>2845.0160000000001</v>
      </c>
      <c r="F45" s="34">
        <v>2467.7087999999999</v>
      </c>
      <c r="G45" s="34">
        <v>3326</v>
      </c>
      <c r="H45" s="34">
        <v>2826</v>
      </c>
      <c r="I45" s="34">
        <v>2367</v>
      </c>
      <c r="J45" s="92">
        <v>2491</v>
      </c>
      <c r="K45" s="92">
        <v>2259.9231</v>
      </c>
      <c r="L45" s="92">
        <v>2004.8568</v>
      </c>
      <c r="M45" s="92">
        <v>1836.9118000000001</v>
      </c>
      <c r="N45" s="92">
        <v>1777.3853000000001</v>
      </c>
      <c r="O45" s="92">
        <v>1976.6867</v>
      </c>
      <c r="P45" s="92">
        <v>1785.9491</v>
      </c>
      <c r="Q45" s="92">
        <v>1150.2496000000001</v>
      </c>
      <c r="R45" s="92">
        <v>1222.4090000000001</v>
      </c>
    </row>
    <row r="46" spans="1:20" s="36" customFormat="1" ht="20.149999999999999" customHeight="1" x14ac:dyDescent="0.25">
      <c r="A46" s="36" t="s">
        <v>2</v>
      </c>
      <c r="B46" s="29">
        <v>253945.42</v>
      </c>
      <c r="C46" s="81">
        <v>268446.72869000008</v>
      </c>
      <c r="D46" s="29">
        <v>292273</v>
      </c>
      <c r="E46" s="29">
        <v>257409.58900000001</v>
      </c>
      <c r="F46" s="29">
        <v>269751.67437999992</v>
      </c>
      <c r="G46" s="29">
        <v>285989</v>
      </c>
      <c r="H46" s="29">
        <v>248704</v>
      </c>
      <c r="I46" s="29">
        <v>258769</v>
      </c>
      <c r="J46" s="97">
        <v>266124</v>
      </c>
      <c r="K46" s="97">
        <v>323199.89390000002</v>
      </c>
      <c r="L46" s="97">
        <v>277005.66210000002</v>
      </c>
      <c r="M46" s="97">
        <v>282692.40123000002</v>
      </c>
      <c r="N46" s="97">
        <v>269872.76530000003</v>
      </c>
      <c r="O46" s="97">
        <v>290804.93409999995</v>
      </c>
      <c r="P46" s="97">
        <v>233008.52005799997</v>
      </c>
      <c r="Q46" s="96">
        <v>210312.45613999999</v>
      </c>
      <c r="R46" s="96">
        <v>207110.60181999998</v>
      </c>
      <c r="S46" s="24"/>
      <c r="T46" s="24"/>
    </row>
    <row r="47" spans="1:20" s="36" customFormat="1" ht="15.9" customHeight="1" x14ac:dyDescent="0.25">
      <c r="A47" s="8" t="s">
        <v>132</v>
      </c>
      <c r="B47" s="31">
        <v>39056.536</v>
      </c>
      <c r="C47" s="68">
        <v>38752.576000000001</v>
      </c>
      <c r="D47" s="62">
        <v>38622.877699999997</v>
      </c>
      <c r="E47" s="62">
        <v>34303.658000000003</v>
      </c>
      <c r="F47" s="62">
        <v>36879.367700000003</v>
      </c>
      <c r="G47" s="62">
        <v>39825</v>
      </c>
      <c r="H47" s="62">
        <v>33648</v>
      </c>
      <c r="I47" s="62">
        <v>34960</v>
      </c>
      <c r="J47" s="92">
        <v>34129</v>
      </c>
      <c r="K47" s="92">
        <v>25611.431199999999</v>
      </c>
      <c r="L47" s="92">
        <v>26009.045399999995</v>
      </c>
      <c r="M47" s="92">
        <v>23075.86463</v>
      </c>
      <c r="N47" s="92">
        <v>21389.714799999998</v>
      </c>
      <c r="O47" s="92">
        <v>21626.161700000001</v>
      </c>
      <c r="P47" s="92">
        <v>15052.769899999999</v>
      </c>
      <c r="Q47" s="92">
        <v>17271.4228</v>
      </c>
      <c r="R47" s="92">
        <v>15743.61742</v>
      </c>
    </row>
    <row r="48" spans="1:20" ht="12.75" customHeight="1" x14ac:dyDescent="0.25">
      <c r="A48" s="57" t="s">
        <v>133</v>
      </c>
      <c r="B48" s="31">
        <v>14929.916999999999</v>
      </c>
      <c r="C48" s="68">
        <v>15678.906499999999</v>
      </c>
      <c r="D48" s="34">
        <v>15524.5391</v>
      </c>
      <c r="E48" s="34">
        <v>13166.458000000001</v>
      </c>
      <c r="F48" s="34">
        <v>15054.210799999999</v>
      </c>
      <c r="G48" s="34">
        <v>16831</v>
      </c>
      <c r="H48" s="34">
        <v>13840</v>
      </c>
      <c r="I48" s="34">
        <v>14854</v>
      </c>
      <c r="J48" s="92">
        <v>15598</v>
      </c>
      <c r="K48" s="92">
        <v>7014.9321</v>
      </c>
      <c r="L48" s="92">
        <v>6210.4856</v>
      </c>
      <c r="M48" s="92">
        <v>6341.1960300000001</v>
      </c>
      <c r="N48" s="92">
        <v>6146.4565000000002</v>
      </c>
      <c r="O48" s="92">
        <v>6492.9449999999997</v>
      </c>
      <c r="P48" s="92">
        <v>5932.3210999999992</v>
      </c>
      <c r="Q48" s="92">
        <v>5174.7910999999995</v>
      </c>
      <c r="R48" s="92">
        <v>4016.6611200000002</v>
      </c>
    </row>
    <row r="49" spans="1:18" s="4" customFormat="1" ht="13.5" customHeight="1" x14ac:dyDescent="0.25">
      <c r="A49" s="57" t="s">
        <v>134</v>
      </c>
      <c r="B49" s="34">
        <v>8477.9230000000007</v>
      </c>
      <c r="C49" s="68">
        <v>9347.8431999999993</v>
      </c>
      <c r="D49" s="71">
        <v>9388.0418000000009</v>
      </c>
      <c r="E49" s="71">
        <v>7232.6629999999996</v>
      </c>
      <c r="F49" s="71">
        <v>7751.3482000000004</v>
      </c>
      <c r="G49" s="62">
        <v>8693</v>
      </c>
      <c r="H49" s="62">
        <v>6402</v>
      </c>
      <c r="I49" s="62">
        <v>8086</v>
      </c>
      <c r="J49" s="92">
        <v>8234</v>
      </c>
      <c r="K49" s="92">
        <v>12181.893300000002</v>
      </c>
      <c r="L49" s="92">
        <v>11533.0191</v>
      </c>
      <c r="M49" s="92">
        <v>10854.4683</v>
      </c>
      <c r="N49" s="92">
        <v>10134.661699999999</v>
      </c>
      <c r="O49" s="92">
        <v>9433.4373000000014</v>
      </c>
      <c r="P49" s="92">
        <v>4575.5792999999994</v>
      </c>
      <c r="Q49" s="92">
        <v>7976.7335000000003</v>
      </c>
      <c r="R49" s="92">
        <v>7750.7347</v>
      </c>
    </row>
    <row r="50" spans="1:18" ht="14.25" customHeight="1" x14ac:dyDescent="0.25">
      <c r="A50" s="57" t="s">
        <v>135</v>
      </c>
      <c r="B50" s="31">
        <v>15648.696</v>
      </c>
      <c r="C50" s="68">
        <v>13725.826300000001</v>
      </c>
      <c r="D50" s="71">
        <v>13710.2968</v>
      </c>
      <c r="E50" s="71">
        <v>13904.537</v>
      </c>
      <c r="F50" s="71">
        <v>14073.808700000001</v>
      </c>
      <c r="G50" s="62">
        <v>14302</v>
      </c>
      <c r="H50" s="62">
        <v>13406</v>
      </c>
      <c r="I50" s="62">
        <v>12020</v>
      </c>
      <c r="J50" s="92">
        <v>10296</v>
      </c>
      <c r="K50" s="92">
        <v>6414.6057999999994</v>
      </c>
      <c r="L50" s="92">
        <v>8265.5406999999996</v>
      </c>
      <c r="M50" s="92">
        <v>5880.2002999999995</v>
      </c>
      <c r="N50" s="92">
        <v>5108.5965999999999</v>
      </c>
      <c r="O50" s="92">
        <v>5699.7794000000004</v>
      </c>
      <c r="P50" s="92">
        <v>4544.8694999999998</v>
      </c>
      <c r="Q50" s="92">
        <v>4119.8982000000005</v>
      </c>
      <c r="R50" s="92">
        <v>3976.2216000000003</v>
      </c>
    </row>
    <row r="51" spans="1:18" ht="15.9" customHeight="1" x14ac:dyDescent="0.25">
      <c r="A51" s="51" t="s">
        <v>136</v>
      </c>
      <c r="B51" s="31">
        <v>5036.9279999999999</v>
      </c>
      <c r="C51" s="68">
        <v>4407.4712</v>
      </c>
      <c r="D51" s="62">
        <v>4184.9083000000001</v>
      </c>
      <c r="E51" s="62">
        <v>4948.1679999999997</v>
      </c>
      <c r="F51" s="62">
        <v>7151.2281700000003</v>
      </c>
      <c r="G51" s="62">
        <v>5622</v>
      </c>
      <c r="H51" s="62">
        <v>4580</v>
      </c>
      <c r="I51" s="62">
        <v>4772</v>
      </c>
      <c r="J51" s="92">
        <v>5031</v>
      </c>
      <c r="K51" s="92">
        <v>6344.5465000000004</v>
      </c>
      <c r="L51" s="92">
        <v>5874.5055000000002</v>
      </c>
      <c r="M51" s="92">
        <f>SUM(M52:M56)</f>
        <v>4959.6561999999994</v>
      </c>
      <c r="N51" s="92">
        <v>4500.3447000000006</v>
      </c>
      <c r="O51" s="92">
        <v>4595.2731000000003</v>
      </c>
      <c r="P51" s="92">
        <v>4156.8308999999999</v>
      </c>
      <c r="Q51" s="92">
        <v>2340.8204000000001</v>
      </c>
      <c r="R51" s="92">
        <v>1497.3563999999999</v>
      </c>
    </row>
    <row r="52" spans="1:18" ht="12" customHeight="1" x14ac:dyDescent="0.25">
      <c r="A52" s="52" t="s">
        <v>137</v>
      </c>
      <c r="B52" s="31">
        <v>576.93899999999996</v>
      </c>
      <c r="C52" s="68">
        <v>752.33659999999998</v>
      </c>
      <c r="D52" s="62" t="s">
        <v>67</v>
      </c>
      <c r="E52" s="62">
        <v>268.33100000000002</v>
      </c>
      <c r="F52" s="62">
        <v>460.09916999999996</v>
      </c>
      <c r="G52" s="62">
        <v>417</v>
      </c>
      <c r="H52" s="62">
        <v>363</v>
      </c>
      <c r="I52" s="62">
        <v>366</v>
      </c>
      <c r="J52" s="92">
        <v>358</v>
      </c>
      <c r="K52" s="92">
        <v>342.92090000000002</v>
      </c>
      <c r="L52" s="95">
        <v>291.3458</v>
      </c>
      <c r="M52" s="92">
        <v>233.18520000000001</v>
      </c>
      <c r="N52" s="92">
        <v>157.94920000000002</v>
      </c>
      <c r="O52" s="92">
        <v>186.76479999999998</v>
      </c>
      <c r="P52" s="92">
        <v>307.14519999999999</v>
      </c>
      <c r="Q52" s="92">
        <v>221.62279999999998</v>
      </c>
      <c r="R52" s="92">
        <v>218.61709999999999</v>
      </c>
    </row>
    <row r="53" spans="1:18" x14ac:dyDescent="0.25">
      <c r="A53" s="52" t="s">
        <v>38</v>
      </c>
      <c r="B53" s="31">
        <v>4.4340000000000002</v>
      </c>
      <c r="C53" s="68">
        <v>3.625</v>
      </c>
      <c r="D53" s="62" t="s">
        <v>67</v>
      </c>
      <c r="E53" s="62" t="s">
        <v>67</v>
      </c>
      <c r="F53" s="62" t="s">
        <v>67</v>
      </c>
      <c r="G53" s="62" t="s">
        <v>67</v>
      </c>
      <c r="H53" s="62" t="s">
        <v>67</v>
      </c>
      <c r="I53" s="87" t="s">
        <v>67</v>
      </c>
      <c r="J53" s="90" t="s">
        <v>67</v>
      </c>
      <c r="K53" s="90" t="s">
        <v>67</v>
      </c>
      <c r="L53" s="90" t="s">
        <v>67</v>
      </c>
      <c r="M53" s="92" t="s">
        <v>67</v>
      </c>
      <c r="N53" s="92" t="s">
        <v>67</v>
      </c>
      <c r="O53" s="92" t="s">
        <v>67</v>
      </c>
      <c r="P53" s="92" t="s">
        <v>67</v>
      </c>
      <c r="Q53" s="92" t="s">
        <v>67</v>
      </c>
      <c r="R53" s="92" t="s">
        <v>67</v>
      </c>
    </row>
    <row r="54" spans="1:18" x14ac:dyDescent="0.25">
      <c r="A54" s="52" t="s">
        <v>138</v>
      </c>
      <c r="B54" s="31">
        <v>33.527999999999999</v>
      </c>
      <c r="C54" s="68">
        <v>15.9992</v>
      </c>
      <c r="D54" s="62" t="s">
        <v>67</v>
      </c>
      <c r="E54" s="62" t="s">
        <v>67</v>
      </c>
      <c r="F54" s="62" t="s">
        <v>67</v>
      </c>
      <c r="G54" s="62" t="s">
        <v>67</v>
      </c>
      <c r="H54" s="62" t="s">
        <v>67</v>
      </c>
      <c r="I54" s="87" t="s">
        <v>67</v>
      </c>
      <c r="J54" s="90" t="s">
        <v>67</v>
      </c>
      <c r="K54" s="90" t="s">
        <v>67</v>
      </c>
      <c r="L54" s="92" t="s">
        <v>67</v>
      </c>
      <c r="M54" s="92" t="s">
        <v>67</v>
      </c>
      <c r="N54" s="92" t="s">
        <v>67</v>
      </c>
      <c r="O54" s="92" t="s">
        <v>67</v>
      </c>
      <c r="P54" s="92" t="s">
        <v>67</v>
      </c>
      <c r="Q54" s="92" t="s">
        <v>67</v>
      </c>
      <c r="R54" s="92" t="s">
        <v>67</v>
      </c>
    </row>
    <row r="55" spans="1:18" x14ac:dyDescent="0.25">
      <c r="A55" s="52" t="s">
        <v>139</v>
      </c>
      <c r="B55" s="31">
        <v>4385.6350000000002</v>
      </c>
      <c r="C55" s="68">
        <v>3603.2501000000002</v>
      </c>
      <c r="D55" s="62">
        <v>4153.4606000000003</v>
      </c>
      <c r="E55" s="62">
        <v>4656.8220000000001</v>
      </c>
      <c r="F55" s="62">
        <v>6663.2483000000011</v>
      </c>
      <c r="G55" s="62">
        <v>5174</v>
      </c>
      <c r="H55" s="62">
        <v>4192</v>
      </c>
      <c r="I55" s="62">
        <v>4377</v>
      </c>
      <c r="J55" s="92">
        <v>4622</v>
      </c>
      <c r="K55" s="92">
        <v>5972.1604000000007</v>
      </c>
      <c r="L55" s="92">
        <v>5552.5577000000003</v>
      </c>
      <c r="M55" s="92">
        <v>4697.4847</v>
      </c>
      <c r="N55" s="92">
        <v>4315.8312000000005</v>
      </c>
      <c r="O55" s="92">
        <v>4374.0185000000001</v>
      </c>
      <c r="P55" s="92">
        <v>3819.2187999999996</v>
      </c>
      <c r="Q55" s="92">
        <v>2097.4989</v>
      </c>
      <c r="R55" s="92">
        <v>1244.3388</v>
      </c>
    </row>
    <row r="56" spans="1:18" x14ac:dyDescent="0.25">
      <c r="A56" s="52" t="s">
        <v>140</v>
      </c>
      <c r="B56" s="31">
        <v>36.392000000000003</v>
      </c>
      <c r="C56" s="68">
        <v>32.260300000000001</v>
      </c>
      <c r="D56" s="62">
        <v>31.447700000000001</v>
      </c>
      <c r="E56" s="62">
        <v>23.015000000000001</v>
      </c>
      <c r="F56" s="62">
        <v>27.880700000000001</v>
      </c>
      <c r="G56" s="62">
        <v>31</v>
      </c>
      <c r="H56" s="62">
        <v>25</v>
      </c>
      <c r="I56" s="62">
        <v>28</v>
      </c>
      <c r="J56" s="92">
        <v>51</v>
      </c>
      <c r="K56" s="92">
        <v>29.465199999999999</v>
      </c>
      <c r="L56" s="92">
        <v>30.602</v>
      </c>
      <c r="M56" s="92">
        <v>28.9863</v>
      </c>
      <c r="N56" s="92">
        <v>26.564299999999999</v>
      </c>
      <c r="O56" s="92">
        <v>34.489800000000002</v>
      </c>
      <c r="P56" s="92">
        <v>30.466900000000003</v>
      </c>
      <c r="Q56" s="92">
        <v>21.698700000000002</v>
      </c>
      <c r="R56" s="92">
        <v>34.400500000000001</v>
      </c>
    </row>
    <row r="57" spans="1:18" ht="15.9" customHeight="1" x14ac:dyDescent="0.25">
      <c r="A57" s="53" t="s">
        <v>141</v>
      </c>
      <c r="B57" s="31">
        <v>60298.501000000004</v>
      </c>
      <c r="C57" s="68">
        <v>70651.667100000006</v>
      </c>
      <c r="D57" s="62">
        <v>77884.151299999998</v>
      </c>
      <c r="E57" s="62">
        <v>70324.191000000006</v>
      </c>
      <c r="F57" s="62">
        <v>72129.636700000003</v>
      </c>
      <c r="G57" s="62">
        <v>75092</v>
      </c>
      <c r="H57" s="62">
        <v>67114</v>
      </c>
      <c r="I57" s="62">
        <v>67920</v>
      </c>
      <c r="J57" s="92">
        <v>66700</v>
      </c>
      <c r="K57" s="92">
        <v>57958.168999999994</v>
      </c>
      <c r="L57" s="92">
        <v>48186.479299999999</v>
      </c>
      <c r="M57" s="92">
        <v>46136.176800000001</v>
      </c>
      <c r="N57" s="92">
        <v>44081.038500000002</v>
      </c>
      <c r="O57" s="92">
        <v>43872.307199999996</v>
      </c>
      <c r="P57" s="92">
        <v>45561.229500000001</v>
      </c>
      <c r="Q57" s="92">
        <v>49417.545740000001</v>
      </c>
      <c r="R57" s="92">
        <v>47410.2166</v>
      </c>
    </row>
    <row r="58" spans="1:18" x14ac:dyDescent="0.25">
      <c r="A58" s="55" t="s">
        <v>142</v>
      </c>
      <c r="B58" s="31">
        <v>20139.522000000001</v>
      </c>
      <c r="C58" s="68">
        <v>28617.733499999998</v>
      </c>
      <c r="D58" s="62">
        <v>32315.139599999999</v>
      </c>
      <c r="E58" s="62">
        <v>29405.455999999998</v>
      </c>
      <c r="F58" s="62">
        <v>30652.573899999999</v>
      </c>
      <c r="G58" s="62">
        <v>32836</v>
      </c>
      <c r="H58" s="62">
        <v>28439</v>
      </c>
      <c r="I58" s="62">
        <v>29727</v>
      </c>
      <c r="J58" s="92">
        <v>29586</v>
      </c>
      <c r="K58" s="92">
        <v>24648.153999999999</v>
      </c>
      <c r="L58" s="92">
        <v>15253.1448</v>
      </c>
      <c r="M58" s="91">
        <v>14563.5926</v>
      </c>
      <c r="N58" s="91">
        <v>18356.1404</v>
      </c>
      <c r="O58" s="91">
        <v>20502.5592</v>
      </c>
      <c r="P58" s="91">
        <v>18663.579300000001</v>
      </c>
      <c r="Q58" s="91">
        <v>21236.325800000002</v>
      </c>
      <c r="R58" s="91">
        <v>20846.7291</v>
      </c>
    </row>
    <row r="59" spans="1:18" x14ac:dyDescent="0.25">
      <c r="A59" s="55" t="s">
        <v>143</v>
      </c>
      <c r="B59" s="31">
        <v>40158.978999999999</v>
      </c>
      <c r="C59" s="68">
        <v>42033.933600000011</v>
      </c>
      <c r="D59" s="62">
        <v>45569.011700000003</v>
      </c>
      <c r="E59" s="62">
        <v>40918.735000000001</v>
      </c>
      <c r="F59" s="62">
        <v>41477.0628</v>
      </c>
      <c r="G59" s="62">
        <v>42256</v>
      </c>
      <c r="H59" s="62">
        <v>38675</v>
      </c>
      <c r="I59" s="62">
        <v>38193</v>
      </c>
      <c r="J59" s="92">
        <v>37114</v>
      </c>
      <c r="K59" s="92">
        <v>33310.014999999999</v>
      </c>
      <c r="L59" s="91">
        <v>32933.334499999997</v>
      </c>
      <c r="M59" s="91">
        <v>31572.584199999998</v>
      </c>
      <c r="N59" s="91">
        <v>25724.898100000002</v>
      </c>
      <c r="O59" s="91">
        <v>23369.748</v>
      </c>
      <c r="P59" s="91">
        <v>26897.6502</v>
      </c>
      <c r="Q59" s="91">
        <v>28181.219940000003</v>
      </c>
      <c r="R59" s="91">
        <v>26563.487499999999</v>
      </c>
    </row>
    <row r="60" spans="1:18" ht="15.9" customHeight="1" x14ac:dyDescent="0.25">
      <c r="A60" s="14" t="s">
        <v>144</v>
      </c>
      <c r="B60" s="62">
        <v>727.61299999999994</v>
      </c>
      <c r="C60" s="68">
        <v>629.57339999999999</v>
      </c>
      <c r="D60" s="44">
        <v>551.07939999999996</v>
      </c>
      <c r="E60" s="44">
        <v>622.649</v>
      </c>
      <c r="F60" s="44">
        <v>567.45640000000003</v>
      </c>
      <c r="G60" s="44">
        <v>548</v>
      </c>
      <c r="H60" s="44">
        <v>526</v>
      </c>
      <c r="I60" s="44">
        <v>535</v>
      </c>
      <c r="J60" s="92">
        <v>531</v>
      </c>
      <c r="K60" s="91">
        <v>489.56220000000002</v>
      </c>
      <c r="L60" s="91">
        <v>461.60780000000005</v>
      </c>
      <c r="M60" s="92">
        <v>692.24720000000013</v>
      </c>
      <c r="N60" s="92">
        <v>559.58529999999996</v>
      </c>
      <c r="O60" s="92">
        <v>613.99309999999991</v>
      </c>
      <c r="P60" s="92">
        <v>598.74810000000002</v>
      </c>
      <c r="Q60" s="92">
        <v>318.80869999999999</v>
      </c>
      <c r="R60" s="92">
        <v>366.52320000000003</v>
      </c>
    </row>
    <row r="61" spans="1:18" x14ac:dyDescent="0.25">
      <c r="A61" s="57" t="s">
        <v>145</v>
      </c>
      <c r="B61" s="62">
        <v>77.864999999999995</v>
      </c>
      <c r="C61" s="68">
        <v>67.929000000000002</v>
      </c>
      <c r="D61" s="62">
        <v>42.09</v>
      </c>
      <c r="E61" s="62">
        <v>32.404000000000003</v>
      </c>
      <c r="F61" s="62">
        <v>4.2548000000000004</v>
      </c>
      <c r="G61" s="62">
        <v>16</v>
      </c>
      <c r="H61" s="62">
        <v>13</v>
      </c>
      <c r="I61" s="62">
        <v>12</v>
      </c>
      <c r="J61" s="92">
        <v>0</v>
      </c>
      <c r="K61" s="91">
        <v>95.701599999999999</v>
      </c>
      <c r="L61" s="92" t="s">
        <v>67</v>
      </c>
      <c r="M61" s="92" t="s">
        <v>67</v>
      </c>
      <c r="N61" s="92" t="s">
        <v>67</v>
      </c>
      <c r="O61" s="92" t="s">
        <v>67</v>
      </c>
      <c r="P61" s="92" t="s">
        <v>67</v>
      </c>
      <c r="Q61" s="92" t="s">
        <v>67</v>
      </c>
      <c r="R61" s="92" t="s">
        <v>67</v>
      </c>
    </row>
    <row r="62" spans="1:18" x14ac:dyDescent="0.25">
      <c r="A62" s="85" t="s">
        <v>195</v>
      </c>
      <c r="B62" s="62">
        <v>572.46199999999999</v>
      </c>
      <c r="C62" s="68">
        <v>422.1748</v>
      </c>
      <c r="D62" s="62">
        <v>401.73700000000002</v>
      </c>
      <c r="E62" s="62">
        <v>452.71</v>
      </c>
      <c r="F62" s="62">
        <v>457.59610000000004</v>
      </c>
      <c r="G62" s="62">
        <v>395</v>
      </c>
      <c r="H62" s="62">
        <v>387</v>
      </c>
      <c r="I62" s="62">
        <v>364</v>
      </c>
      <c r="J62" s="92">
        <v>384</v>
      </c>
      <c r="K62" s="92">
        <v>343.04730000000001</v>
      </c>
      <c r="L62" s="31">
        <v>100.05</v>
      </c>
      <c r="M62" s="92">
        <v>319.83370000000002</v>
      </c>
      <c r="N62" s="92">
        <v>266.53149999999999</v>
      </c>
      <c r="O62" s="92">
        <v>271.1266</v>
      </c>
      <c r="P62" s="92">
        <v>295.55809999999997</v>
      </c>
      <c r="Q62" s="92">
        <v>59.939399999999999</v>
      </c>
      <c r="R62" s="92">
        <v>126.21310000000001</v>
      </c>
    </row>
    <row r="63" spans="1:18" x14ac:dyDescent="0.25">
      <c r="A63" s="57" t="s">
        <v>146</v>
      </c>
      <c r="B63" s="62" t="s">
        <v>67</v>
      </c>
      <c r="C63" s="70" t="s">
        <v>67</v>
      </c>
      <c r="D63" s="62" t="s">
        <v>67</v>
      </c>
      <c r="E63" s="62" t="s">
        <v>67</v>
      </c>
      <c r="F63" s="62" t="s">
        <v>67</v>
      </c>
      <c r="G63" s="62" t="s">
        <v>67</v>
      </c>
      <c r="H63" s="62" t="s">
        <v>67</v>
      </c>
      <c r="I63" s="87" t="s">
        <v>67</v>
      </c>
      <c r="J63" s="87" t="s">
        <v>67</v>
      </c>
      <c r="K63" s="31" t="s">
        <v>67</v>
      </c>
      <c r="L63" s="92" t="s">
        <v>67</v>
      </c>
      <c r="M63" s="92" t="s">
        <v>67</v>
      </c>
      <c r="N63" s="92" t="s">
        <v>67</v>
      </c>
      <c r="O63" s="92" t="s">
        <v>67</v>
      </c>
      <c r="P63" s="92" t="s">
        <v>67</v>
      </c>
      <c r="Q63" s="92" t="s">
        <v>67</v>
      </c>
      <c r="R63" s="92" t="s">
        <v>67</v>
      </c>
    </row>
    <row r="64" spans="1:18" x14ac:dyDescent="0.25">
      <c r="A64" s="57" t="s">
        <v>147</v>
      </c>
      <c r="B64" s="62">
        <v>58.573999999999998</v>
      </c>
      <c r="C64" s="68">
        <v>121.15610000000001</v>
      </c>
      <c r="D64" s="62">
        <v>88.782300000000006</v>
      </c>
      <c r="E64" s="62">
        <v>107.982</v>
      </c>
      <c r="F64" s="62">
        <v>68.708699999999993</v>
      </c>
      <c r="G64" s="62">
        <v>105</v>
      </c>
      <c r="H64" s="62">
        <v>85</v>
      </c>
      <c r="I64" s="62">
        <v>103</v>
      </c>
      <c r="J64" s="92">
        <v>103</v>
      </c>
      <c r="K64" s="92" t="s">
        <v>67</v>
      </c>
      <c r="L64" s="92">
        <v>311.17740000000003</v>
      </c>
      <c r="M64" s="31">
        <v>288.06540000000001</v>
      </c>
      <c r="N64" s="31">
        <v>245.58320000000001</v>
      </c>
      <c r="O64" s="31">
        <v>284.22050000000002</v>
      </c>
      <c r="P64" s="31">
        <v>247.81200000000001</v>
      </c>
      <c r="Q64" s="31">
        <v>238.2586</v>
      </c>
      <c r="R64" s="31">
        <v>219.54929999999999</v>
      </c>
    </row>
    <row r="65" spans="1:18" x14ac:dyDescent="0.25">
      <c r="A65" s="57" t="s">
        <v>148</v>
      </c>
      <c r="B65" s="62">
        <v>18.712</v>
      </c>
      <c r="C65" s="68">
        <v>17.962700000000002</v>
      </c>
      <c r="D65" s="62">
        <v>18.470099999999999</v>
      </c>
      <c r="E65" s="62">
        <v>29.553999999999998</v>
      </c>
      <c r="F65" s="62">
        <v>36.896800000000006</v>
      </c>
      <c r="G65" s="62">
        <v>33</v>
      </c>
      <c r="H65" s="62">
        <v>41</v>
      </c>
      <c r="I65" s="62">
        <v>57</v>
      </c>
      <c r="J65" s="92">
        <v>45</v>
      </c>
      <c r="K65" s="92">
        <v>50.813300000000005</v>
      </c>
      <c r="L65" s="31">
        <v>50.380400000000002</v>
      </c>
      <c r="M65" s="92">
        <v>84.348100000000002</v>
      </c>
      <c r="N65" s="92">
        <v>47.470599999999997</v>
      </c>
      <c r="O65" s="92">
        <v>58.646000000000001</v>
      </c>
      <c r="P65" s="92">
        <v>55.378</v>
      </c>
      <c r="Q65" s="92">
        <v>20.610700000000001</v>
      </c>
      <c r="R65" s="92">
        <v>20.7608</v>
      </c>
    </row>
    <row r="66" spans="1:18" x14ac:dyDescent="0.25">
      <c r="A66" s="57" t="s">
        <v>149</v>
      </c>
      <c r="B66" s="62" t="s">
        <v>67</v>
      </c>
      <c r="C66" s="70" t="s">
        <v>67</v>
      </c>
      <c r="D66" s="62" t="s">
        <v>67</v>
      </c>
      <c r="E66" s="62" t="s">
        <v>67</v>
      </c>
      <c r="F66" s="62" t="s">
        <v>67</v>
      </c>
      <c r="G66" s="62" t="s">
        <v>67</v>
      </c>
      <c r="H66" s="62" t="s">
        <v>67</v>
      </c>
      <c r="I66" s="87" t="s">
        <v>67</v>
      </c>
      <c r="J66" s="87" t="s">
        <v>67</v>
      </c>
      <c r="K66" s="31" t="s">
        <v>67</v>
      </c>
      <c r="L66" s="92" t="s">
        <v>67</v>
      </c>
      <c r="M66" s="92" t="s">
        <v>67</v>
      </c>
      <c r="N66" s="92" t="s">
        <v>67</v>
      </c>
      <c r="O66" s="92" t="s">
        <v>67</v>
      </c>
      <c r="P66" s="92" t="s">
        <v>67</v>
      </c>
      <c r="Q66" s="92" t="s">
        <v>67</v>
      </c>
      <c r="R66" s="92" t="s">
        <v>67</v>
      </c>
    </row>
    <row r="67" spans="1:18" ht="15.9" customHeight="1" x14ac:dyDescent="0.25">
      <c r="A67" s="54" t="s">
        <v>150</v>
      </c>
      <c r="B67" s="62">
        <v>12707.941000000001</v>
      </c>
      <c r="C67" s="68">
        <v>11225.163000000002</v>
      </c>
      <c r="D67" s="62">
        <v>10928.856299999999</v>
      </c>
      <c r="E67" s="62">
        <v>7605.7650000000003</v>
      </c>
      <c r="F67" s="62">
        <v>6435.0610999999999</v>
      </c>
      <c r="G67" s="62">
        <v>10611</v>
      </c>
      <c r="H67" s="62">
        <v>9463</v>
      </c>
      <c r="I67" s="62">
        <v>9715</v>
      </c>
      <c r="J67" s="92">
        <v>10370</v>
      </c>
      <c r="K67" s="92">
        <v>9196.1566000000003</v>
      </c>
      <c r="L67" s="92">
        <v>5955.2714999999989</v>
      </c>
      <c r="M67" s="92">
        <v>5505.9605000000001</v>
      </c>
      <c r="N67" s="92">
        <v>4922.4333999999999</v>
      </c>
      <c r="O67" s="92">
        <v>5625.3912</v>
      </c>
      <c r="P67" s="92">
        <v>7442.0025999999998</v>
      </c>
      <c r="Q67" s="92">
        <v>6583.0095000000001</v>
      </c>
      <c r="R67" s="92">
        <v>6177.3987999999999</v>
      </c>
    </row>
    <row r="68" spans="1:18" x14ac:dyDescent="0.25">
      <c r="A68" s="58" t="s">
        <v>151</v>
      </c>
      <c r="B68" s="62">
        <v>11531.642</v>
      </c>
      <c r="C68" s="68">
        <v>10088.120800000001</v>
      </c>
      <c r="D68" s="62">
        <v>9777.2551999999996</v>
      </c>
      <c r="E68" s="62">
        <v>6797.69</v>
      </c>
      <c r="F68" s="62">
        <v>5599.4273999999996</v>
      </c>
      <c r="G68" s="62">
        <v>9691</v>
      </c>
      <c r="H68" s="62">
        <v>8614</v>
      </c>
      <c r="I68" s="62">
        <v>8677</v>
      </c>
      <c r="J68" s="92">
        <v>9057</v>
      </c>
      <c r="K68" s="92">
        <v>8066.2293</v>
      </c>
      <c r="L68" s="92">
        <v>4828.0265999999992</v>
      </c>
      <c r="M68" s="92">
        <v>4709.6235999999999</v>
      </c>
      <c r="N68" s="92">
        <v>4046.9247</v>
      </c>
      <c r="O68" s="92">
        <v>4755.0654999999997</v>
      </c>
      <c r="P68" s="92">
        <v>6579.1846999999998</v>
      </c>
      <c r="Q68" s="92">
        <v>5911.2907000000005</v>
      </c>
      <c r="R68" s="92">
        <v>5411.3065999999999</v>
      </c>
    </row>
    <row r="69" spans="1:18" x14ac:dyDescent="0.25">
      <c r="A69" s="58" t="s">
        <v>152</v>
      </c>
      <c r="B69" s="62">
        <v>278.30500000000001</v>
      </c>
      <c r="C69" s="68">
        <v>203.50240000000002</v>
      </c>
      <c r="D69" s="62">
        <v>242.13399999999999</v>
      </c>
      <c r="E69" s="62">
        <v>162.78800000000001</v>
      </c>
      <c r="F69" s="62">
        <v>130.113</v>
      </c>
      <c r="G69" s="62">
        <v>122</v>
      </c>
      <c r="H69" s="62">
        <v>137</v>
      </c>
      <c r="I69" s="62">
        <v>94</v>
      </c>
      <c r="J69" s="92">
        <v>127</v>
      </c>
      <c r="K69" s="92">
        <v>9.8352000000000004</v>
      </c>
      <c r="L69" s="92">
        <v>24.206299999999999</v>
      </c>
      <c r="M69" s="92">
        <v>17.965499999999999</v>
      </c>
      <c r="N69" s="92">
        <v>19.486699999999999</v>
      </c>
      <c r="O69" s="92">
        <v>18.180499999999999</v>
      </c>
      <c r="P69" s="92">
        <v>26.695599999999999</v>
      </c>
      <c r="Q69" s="92">
        <v>2.3730000000000002</v>
      </c>
      <c r="R69" s="92">
        <v>0.90870000000000006</v>
      </c>
    </row>
    <row r="70" spans="1:18" x14ac:dyDescent="0.25">
      <c r="A70" s="58" t="s">
        <v>153</v>
      </c>
      <c r="B70" s="62">
        <v>897.99400000000003</v>
      </c>
      <c r="C70" s="68">
        <v>933.53980000000001</v>
      </c>
      <c r="D70" s="62">
        <v>909.46709999999996</v>
      </c>
      <c r="E70" s="62">
        <v>645.28700000000003</v>
      </c>
      <c r="F70" s="62">
        <v>705.52069999999992</v>
      </c>
      <c r="G70" s="62">
        <v>798</v>
      </c>
      <c r="H70" s="62">
        <v>712</v>
      </c>
      <c r="I70" s="62">
        <v>944</v>
      </c>
      <c r="J70" s="92">
        <v>1186</v>
      </c>
      <c r="K70" s="92">
        <v>1120.0921000000001</v>
      </c>
      <c r="L70" s="92">
        <v>1103.0386000000001</v>
      </c>
      <c r="M70" s="92">
        <v>778.37139999999999</v>
      </c>
      <c r="N70" s="92">
        <v>856.02200000000005</v>
      </c>
      <c r="O70" s="92">
        <v>852.14519999999993</v>
      </c>
      <c r="P70" s="92">
        <v>836.1223</v>
      </c>
      <c r="Q70" s="92">
        <v>669.34580000000005</v>
      </c>
      <c r="R70" s="92">
        <v>765.18349999999998</v>
      </c>
    </row>
    <row r="71" spans="1:18" ht="15.9" customHeight="1" x14ac:dyDescent="0.25">
      <c r="A71" s="54" t="s">
        <v>46</v>
      </c>
      <c r="B71" s="62">
        <v>4273.3459999999995</v>
      </c>
      <c r="C71" s="68">
        <v>3858.9081000000001</v>
      </c>
      <c r="D71" s="62">
        <v>3710.2779</v>
      </c>
      <c r="E71" s="62">
        <v>2875.2339999999999</v>
      </c>
      <c r="F71" s="62">
        <v>2534.4410999999996</v>
      </c>
      <c r="G71" s="62">
        <v>2910</v>
      </c>
      <c r="H71" s="62">
        <v>2832</v>
      </c>
      <c r="I71" s="88">
        <v>4853</v>
      </c>
      <c r="J71" s="92">
        <v>4915</v>
      </c>
      <c r="K71" s="92">
        <v>2645.6352999999999</v>
      </c>
      <c r="L71" s="92">
        <v>2484.8511000000003</v>
      </c>
      <c r="M71" s="92">
        <v>2604.7226000000001</v>
      </c>
      <c r="N71" s="92">
        <v>2851.3199</v>
      </c>
      <c r="O71" s="92">
        <v>3020.6382000000003</v>
      </c>
      <c r="P71" s="92">
        <v>2926.0117999999998</v>
      </c>
      <c r="Q71" s="92">
        <v>2369.1072000000004</v>
      </c>
      <c r="R71" s="92">
        <v>2533.6111000000001</v>
      </c>
    </row>
    <row r="72" spans="1:18" ht="15.9" customHeight="1" x14ac:dyDescent="0.25">
      <c r="A72" s="54" t="s">
        <v>154</v>
      </c>
      <c r="B72" s="62">
        <v>7212.9080000000013</v>
      </c>
      <c r="C72" s="68">
        <v>7288.3538999999992</v>
      </c>
      <c r="D72" s="62">
        <v>6509.1260000000002</v>
      </c>
      <c r="E72" s="62">
        <v>5329.6760000000004</v>
      </c>
      <c r="F72" s="62">
        <v>4364.2840000000006</v>
      </c>
      <c r="G72" s="62">
        <v>4543</v>
      </c>
      <c r="H72" s="62">
        <v>3706</v>
      </c>
      <c r="I72" s="88">
        <v>3470</v>
      </c>
      <c r="J72" s="92">
        <v>3481</v>
      </c>
      <c r="K72" s="92">
        <v>57907.087500000001</v>
      </c>
      <c r="L72" s="92">
        <v>53467.661700000004</v>
      </c>
      <c r="M72" s="92">
        <v>56881.534199999995</v>
      </c>
      <c r="N72" s="92">
        <v>54982.480500000012</v>
      </c>
      <c r="O72" s="92">
        <v>58794.800300000003</v>
      </c>
      <c r="P72" s="92">
        <v>43088.631399999991</v>
      </c>
      <c r="Q72" s="92">
        <v>37117.264399999993</v>
      </c>
      <c r="R72" s="92">
        <v>36492.068400000004</v>
      </c>
    </row>
    <row r="73" spans="1:18" x14ac:dyDescent="0.25">
      <c r="A73" s="58" t="s">
        <v>155</v>
      </c>
      <c r="B73" s="62">
        <v>1531.941</v>
      </c>
      <c r="C73" s="68">
        <v>1777.8620000000001</v>
      </c>
      <c r="D73" s="62">
        <v>1475.8441</v>
      </c>
      <c r="E73" s="62">
        <v>1313.636</v>
      </c>
      <c r="F73" s="62">
        <v>1460.0932000000003</v>
      </c>
      <c r="G73" s="62">
        <v>1506</v>
      </c>
      <c r="H73" s="62">
        <v>1276</v>
      </c>
      <c r="I73" s="88">
        <v>1254</v>
      </c>
      <c r="J73" s="92">
        <v>1281</v>
      </c>
      <c r="K73" s="92">
        <v>1012.8279</v>
      </c>
      <c r="L73" s="92">
        <v>820.77539999999999</v>
      </c>
      <c r="M73" s="92">
        <v>1060.5305000000001</v>
      </c>
      <c r="N73" s="92">
        <v>827.8415</v>
      </c>
      <c r="O73" s="92">
        <v>903.49390000000005</v>
      </c>
      <c r="P73" s="92">
        <v>910.2047</v>
      </c>
      <c r="Q73" s="92">
        <v>751.82659999999998</v>
      </c>
      <c r="R73" s="92">
        <v>812.46269999999993</v>
      </c>
    </row>
    <row r="74" spans="1:18" x14ac:dyDescent="0.25">
      <c r="A74" s="58" t="s">
        <v>156</v>
      </c>
      <c r="B74" s="62">
        <v>2565.8780000000002</v>
      </c>
      <c r="C74" s="68">
        <v>2239.6965</v>
      </c>
      <c r="D74" s="62">
        <v>2142.7190000000001</v>
      </c>
      <c r="E74" s="62">
        <v>1460.4639999999999</v>
      </c>
      <c r="F74" s="62">
        <v>501.88140000000004</v>
      </c>
      <c r="G74" s="62">
        <v>537</v>
      </c>
      <c r="H74" s="62">
        <v>514</v>
      </c>
      <c r="I74" s="88">
        <v>391</v>
      </c>
      <c r="J74" s="92">
        <v>381</v>
      </c>
      <c r="K74" s="92">
        <v>367.5881</v>
      </c>
      <c r="L74" s="92">
        <v>331.10820000000001</v>
      </c>
      <c r="M74" s="92">
        <v>486.3578</v>
      </c>
      <c r="N74" s="92">
        <v>429.59199999999998</v>
      </c>
      <c r="O74" s="92">
        <v>307.1782</v>
      </c>
      <c r="P74" s="92">
        <v>476.2749</v>
      </c>
      <c r="Q74" s="92">
        <v>338.03750000000002</v>
      </c>
      <c r="R74" s="92">
        <v>389.08870000000002</v>
      </c>
    </row>
    <row r="75" spans="1:18" x14ac:dyDescent="0.25">
      <c r="A75" s="58" t="s">
        <v>157</v>
      </c>
      <c r="B75" s="62">
        <v>2203.4229999999998</v>
      </c>
      <c r="C75" s="68">
        <v>2410.0623999999998</v>
      </c>
      <c r="D75" s="62">
        <v>1906.3132000000001</v>
      </c>
      <c r="E75" s="62">
        <v>1726.6859999999999</v>
      </c>
      <c r="F75" s="62">
        <v>1706.9018999999998</v>
      </c>
      <c r="G75" s="62">
        <v>1692</v>
      </c>
      <c r="H75" s="62">
        <v>1189</v>
      </c>
      <c r="I75" s="88">
        <v>1162</v>
      </c>
      <c r="J75" s="92">
        <v>1212</v>
      </c>
      <c r="K75" s="92">
        <v>1261.1336000000001</v>
      </c>
      <c r="L75" s="92">
        <v>1067.2698</v>
      </c>
      <c r="M75" s="92">
        <v>980.2376999999999</v>
      </c>
      <c r="N75" s="92">
        <v>1116.8622</v>
      </c>
      <c r="O75" s="92">
        <v>1250.3518000000001</v>
      </c>
      <c r="P75" s="92">
        <v>1175.7056</v>
      </c>
      <c r="Q75" s="92">
        <v>869.79459999999995</v>
      </c>
      <c r="R75" s="92">
        <v>791.52109999999993</v>
      </c>
    </row>
    <row r="76" spans="1:18" x14ac:dyDescent="0.25">
      <c r="A76" s="58" t="s">
        <v>158</v>
      </c>
      <c r="B76" s="62">
        <v>195.19800000000001</v>
      </c>
      <c r="C76" s="68">
        <v>111.3751</v>
      </c>
      <c r="D76" s="62">
        <v>101.0699</v>
      </c>
      <c r="E76" s="62">
        <v>103.98699999999999</v>
      </c>
      <c r="F76" s="62">
        <v>75.877100000000013</v>
      </c>
      <c r="G76" s="62">
        <v>76</v>
      </c>
      <c r="H76" s="62">
        <v>193</v>
      </c>
      <c r="I76" s="88">
        <v>75</v>
      </c>
      <c r="J76" s="92">
        <v>59</v>
      </c>
      <c r="K76" s="92">
        <v>54762.916100000002</v>
      </c>
      <c r="L76" s="92">
        <v>50798.121200000001</v>
      </c>
      <c r="M76" s="92">
        <v>53848.822500000002</v>
      </c>
      <c r="N76" s="92">
        <v>52245.350100000003</v>
      </c>
      <c r="O76" s="92">
        <v>55815.854200000002</v>
      </c>
      <c r="P76" s="92">
        <v>40097.423299999995</v>
      </c>
      <c r="Q76" s="92">
        <v>34866.306899999996</v>
      </c>
      <c r="R76" s="92">
        <v>34196.5452</v>
      </c>
    </row>
    <row r="77" spans="1:18" x14ac:dyDescent="0.25">
      <c r="A77" s="58" t="s">
        <v>159</v>
      </c>
      <c r="B77" s="62">
        <v>297.09100000000001</v>
      </c>
      <c r="C77" s="68">
        <v>280.05779999999999</v>
      </c>
      <c r="D77" s="62">
        <v>190.0444</v>
      </c>
      <c r="E77" s="62">
        <v>168.37200000000001</v>
      </c>
      <c r="F77" s="62">
        <v>154.59429999999998</v>
      </c>
      <c r="G77" s="62">
        <v>153</v>
      </c>
      <c r="H77" s="62">
        <v>98</v>
      </c>
      <c r="I77" s="88">
        <v>82</v>
      </c>
      <c r="J77" s="92">
        <v>114</v>
      </c>
      <c r="K77" s="92">
        <v>96.504000000000005</v>
      </c>
      <c r="L77" s="92">
        <v>84.616</v>
      </c>
      <c r="M77" s="92">
        <v>84.893799999999999</v>
      </c>
      <c r="N77" s="92">
        <v>74.258800000000008</v>
      </c>
      <c r="O77" s="92">
        <v>84.284899999999993</v>
      </c>
      <c r="P77" s="92">
        <v>41.3904</v>
      </c>
      <c r="Q77" s="92">
        <v>33.284599999999998</v>
      </c>
      <c r="R77" s="92">
        <v>34.040199999999999</v>
      </c>
    </row>
    <row r="78" spans="1:18" x14ac:dyDescent="0.25">
      <c r="A78" s="58" t="s">
        <v>160</v>
      </c>
      <c r="B78" s="62">
        <v>384.5</v>
      </c>
      <c r="C78" s="68">
        <v>418.39679999999998</v>
      </c>
      <c r="D78" s="62">
        <v>607.93140000000005</v>
      </c>
      <c r="E78" s="62">
        <v>512.62800000000004</v>
      </c>
      <c r="F78" s="62">
        <v>412.42889999999994</v>
      </c>
      <c r="G78" s="62">
        <v>519</v>
      </c>
      <c r="H78" s="62">
        <v>398</v>
      </c>
      <c r="I78" s="88">
        <v>485</v>
      </c>
      <c r="J78" s="92">
        <v>410</v>
      </c>
      <c r="K78" s="92">
        <v>386.56509999999997</v>
      </c>
      <c r="L78" s="92">
        <v>341.05609999999996</v>
      </c>
      <c r="M78" s="92">
        <v>399.85899999999998</v>
      </c>
      <c r="N78" s="92">
        <v>266.83659999999998</v>
      </c>
      <c r="O78" s="92">
        <v>410.62849999999997</v>
      </c>
      <c r="P78" s="92">
        <v>362.1549</v>
      </c>
      <c r="Q78" s="92">
        <v>258.01420000000002</v>
      </c>
      <c r="R78" s="92">
        <v>268.41050000000001</v>
      </c>
    </row>
    <row r="79" spans="1:18" x14ac:dyDescent="0.25">
      <c r="A79" s="58" t="s">
        <v>161</v>
      </c>
      <c r="B79" s="62">
        <v>34.877000000000002</v>
      </c>
      <c r="C79" s="68">
        <v>50.903300000000002</v>
      </c>
      <c r="D79" s="62">
        <v>85.203999999999994</v>
      </c>
      <c r="E79" s="62">
        <v>43.904000000000003</v>
      </c>
      <c r="F79" s="62">
        <v>52.507199999999997</v>
      </c>
      <c r="G79" s="62">
        <v>62</v>
      </c>
      <c r="H79" s="62">
        <v>38</v>
      </c>
      <c r="I79" s="88">
        <v>19</v>
      </c>
      <c r="J79" s="92">
        <v>24</v>
      </c>
      <c r="K79" s="92">
        <v>19.552700000000002</v>
      </c>
      <c r="L79" s="92">
        <v>24.715</v>
      </c>
      <c r="M79" s="92">
        <v>20.832900000000002</v>
      </c>
      <c r="N79" s="92">
        <v>21.7393</v>
      </c>
      <c r="O79" s="92">
        <v>23.008800000000001</v>
      </c>
      <c r="P79" s="92">
        <v>25.477599999999999</v>
      </c>
      <c r="Q79" s="92">
        <v>0</v>
      </c>
      <c r="R79" s="92">
        <v>0</v>
      </c>
    </row>
    <row r="80" spans="1:18" ht="15.9" customHeight="1" x14ac:dyDescent="0.25">
      <c r="A80" s="54" t="s">
        <v>162</v>
      </c>
      <c r="B80" s="62">
        <v>1136.6409999999998</v>
      </c>
      <c r="C80" s="68">
        <v>1204.4938</v>
      </c>
      <c r="D80" s="62">
        <v>2754.3384999999998</v>
      </c>
      <c r="E80" s="62">
        <v>2701.962</v>
      </c>
      <c r="F80" s="62">
        <v>1536.5780999999999</v>
      </c>
      <c r="G80" s="62">
        <v>1708</v>
      </c>
      <c r="H80" s="62">
        <v>1576</v>
      </c>
      <c r="I80" s="88">
        <v>1336</v>
      </c>
      <c r="J80" s="92">
        <v>1396</v>
      </c>
      <c r="K80" s="92">
        <v>1235.8857</v>
      </c>
      <c r="L80" s="92">
        <v>1109.7198999999998</v>
      </c>
      <c r="M80" s="92">
        <v>1064.329</v>
      </c>
      <c r="N80" s="92">
        <v>1042.5187000000001</v>
      </c>
      <c r="O80" s="92">
        <v>1149.0151999999998</v>
      </c>
      <c r="P80" s="92">
        <v>1088.0478000000001</v>
      </c>
      <c r="Q80" s="92">
        <v>1091.5681000000002</v>
      </c>
      <c r="R80" s="92">
        <v>840.06599999999992</v>
      </c>
    </row>
    <row r="81" spans="1:18" x14ac:dyDescent="0.25">
      <c r="A81" s="58" t="s">
        <v>163</v>
      </c>
      <c r="B81" s="62">
        <v>292.12099999999998</v>
      </c>
      <c r="C81" s="68">
        <v>325.81359999999995</v>
      </c>
      <c r="D81" s="62">
        <v>412.40089999999998</v>
      </c>
      <c r="E81" s="62">
        <v>376.45</v>
      </c>
      <c r="F81" s="62">
        <v>488.29079999999999</v>
      </c>
      <c r="G81" s="62">
        <v>510</v>
      </c>
      <c r="H81" s="62">
        <v>401</v>
      </c>
      <c r="I81" s="62">
        <v>396</v>
      </c>
      <c r="J81" s="92">
        <v>334</v>
      </c>
      <c r="K81" s="92">
        <v>180.3717</v>
      </c>
      <c r="L81" s="92">
        <v>208.81029999999998</v>
      </c>
      <c r="M81" s="92">
        <v>195.82070000000002</v>
      </c>
      <c r="N81" s="92">
        <v>181.22810000000001</v>
      </c>
      <c r="O81" s="92">
        <v>127.42739999999999</v>
      </c>
      <c r="P81" s="92">
        <v>150.41370000000001</v>
      </c>
      <c r="Q81" s="92">
        <v>165.24700000000001</v>
      </c>
      <c r="R81" s="92">
        <v>151.12179999999998</v>
      </c>
    </row>
    <row r="82" spans="1:18" x14ac:dyDescent="0.25">
      <c r="A82" s="59" t="s">
        <v>164</v>
      </c>
      <c r="B82" s="62">
        <v>33.482999999999997</v>
      </c>
      <c r="C82" s="68">
        <v>28.915400000000002</v>
      </c>
      <c r="D82" s="62">
        <v>31.2133</v>
      </c>
      <c r="E82" s="62">
        <v>17.834</v>
      </c>
      <c r="F82" s="62">
        <v>27.045500000000001</v>
      </c>
      <c r="G82" s="62">
        <v>33</v>
      </c>
      <c r="H82" s="62">
        <v>33</v>
      </c>
      <c r="I82" s="62">
        <v>19</v>
      </c>
      <c r="J82" s="92">
        <v>23</v>
      </c>
      <c r="K82" s="92">
        <v>21.767499999999998</v>
      </c>
      <c r="L82" s="92">
        <v>20.063099999999999</v>
      </c>
      <c r="M82" s="92">
        <v>12.358499999999999</v>
      </c>
      <c r="N82" s="92">
        <v>30.273</v>
      </c>
      <c r="O82" s="92">
        <v>27.444400000000002</v>
      </c>
      <c r="P82" s="92">
        <v>24.394500000000001</v>
      </c>
      <c r="Q82" s="92">
        <v>24.677700000000002</v>
      </c>
      <c r="R82" s="92">
        <v>20.163400000000003</v>
      </c>
    </row>
    <row r="83" spans="1:18" x14ac:dyDescent="0.25">
      <c r="A83" s="58" t="s">
        <v>165</v>
      </c>
      <c r="B83" s="62">
        <v>113.042</v>
      </c>
      <c r="C83" s="68">
        <v>132.0342</v>
      </c>
      <c r="D83" s="62">
        <v>114.3537</v>
      </c>
      <c r="E83" s="62">
        <v>132.66999999999999</v>
      </c>
      <c r="F83" s="62">
        <v>110.297</v>
      </c>
      <c r="G83" s="62">
        <v>126</v>
      </c>
      <c r="H83" s="62">
        <v>132</v>
      </c>
      <c r="I83" s="62">
        <v>186</v>
      </c>
      <c r="J83" s="92">
        <v>156</v>
      </c>
      <c r="K83" s="92">
        <v>156.31739999999999</v>
      </c>
      <c r="L83" s="92">
        <v>155.53479999999999</v>
      </c>
      <c r="M83" s="92">
        <v>144.1825</v>
      </c>
      <c r="N83" s="92">
        <v>212.54489999999998</v>
      </c>
      <c r="O83" s="92">
        <v>277.33359999999999</v>
      </c>
      <c r="P83" s="92">
        <v>261.7491</v>
      </c>
      <c r="Q83" s="92">
        <v>249.66929999999999</v>
      </c>
      <c r="R83" s="92">
        <v>133.05960000000002</v>
      </c>
    </row>
    <row r="84" spans="1:18" x14ac:dyDescent="0.25">
      <c r="A84" s="58" t="s">
        <v>166</v>
      </c>
      <c r="B84" s="62">
        <v>269.25299999999999</v>
      </c>
      <c r="C84" s="68">
        <v>283.24309999999997</v>
      </c>
      <c r="D84" s="62">
        <v>348.21859999999998</v>
      </c>
      <c r="E84" s="62">
        <v>387.10399999999998</v>
      </c>
      <c r="F84" s="62">
        <v>368.73859999999996</v>
      </c>
      <c r="G84" s="62">
        <v>324</v>
      </c>
      <c r="H84" s="62">
        <v>245</v>
      </c>
      <c r="I84" s="62">
        <v>259</v>
      </c>
      <c r="J84" s="92">
        <v>248</v>
      </c>
      <c r="K84" s="92">
        <v>304.73520000000002</v>
      </c>
      <c r="L84" s="92">
        <v>162.89679999999998</v>
      </c>
      <c r="M84" s="92">
        <v>169.90529999999998</v>
      </c>
      <c r="N84" s="92">
        <v>159.45660000000001</v>
      </c>
      <c r="O84" s="92">
        <v>196.02029999999999</v>
      </c>
      <c r="P84" s="92">
        <v>149.8878</v>
      </c>
      <c r="Q84" s="92">
        <v>119.48950000000001</v>
      </c>
      <c r="R84" s="92">
        <v>127.66789999999999</v>
      </c>
    </row>
    <row r="85" spans="1:18" x14ac:dyDescent="0.25">
      <c r="A85" s="58" t="s">
        <v>167</v>
      </c>
      <c r="B85" s="62">
        <v>252.23</v>
      </c>
      <c r="C85" s="68">
        <v>268.35639999999995</v>
      </c>
      <c r="D85" s="62">
        <v>369.9896</v>
      </c>
      <c r="E85" s="62">
        <v>289.09300000000002</v>
      </c>
      <c r="F85" s="62">
        <v>236.01249999999999</v>
      </c>
      <c r="G85" s="62">
        <v>308</v>
      </c>
      <c r="H85" s="62">
        <v>416</v>
      </c>
      <c r="I85" s="62">
        <v>354</v>
      </c>
      <c r="J85" s="92">
        <v>387</v>
      </c>
      <c r="K85" s="92">
        <v>396.57679999999999</v>
      </c>
      <c r="L85" s="92">
        <v>450.07769999999999</v>
      </c>
      <c r="M85" s="92">
        <v>431.18859999999995</v>
      </c>
      <c r="N85" s="92">
        <v>350.7715</v>
      </c>
      <c r="O85" s="92">
        <v>405.81359999999995</v>
      </c>
      <c r="P85" s="92">
        <v>391.85149999999999</v>
      </c>
      <c r="Q85" s="92">
        <v>444.47859999999997</v>
      </c>
      <c r="R85" s="92">
        <v>308.3954</v>
      </c>
    </row>
    <row r="86" spans="1:18" x14ac:dyDescent="0.25">
      <c r="A86" s="58" t="s">
        <v>168</v>
      </c>
      <c r="B86" s="62">
        <v>176.512</v>
      </c>
      <c r="C86" s="68">
        <v>166.1311</v>
      </c>
      <c r="D86" s="62">
        <v>1478.1623999999999</v>
      </c>
      <c r="E86" s="62">
        <v>1498.8109999999999</v>
      </c>
      <c r="F86" s="62">
        <v>306.19370000000004</v>
      </c>
      <c r="G86" s="62">
        <v>408</v>
      </c>
      <c r="H86" s="62">
        <v>349</v>
      </c>
      <c r="I86" s="62">
        <v>122</v>
      </c>
      <c r="J86" s="92">
        <v>248</v>
      </c>
      <c r="K86" s="92">
        <v>176.11709999999999</v>
      </c>
      <c r="L86" s="92">
        <v>112.3372</v>
      </c>
      <c r="M86" s="92">
        <v>110.87339999999999</v>
      </c>
      <c r="N86" s="92">
        <v>108.24460000000001</v>
      </c>
      <c r="O86" s="92">
        <v>114.9759</v>
      </c>
      <c r="P86" s="92">
        <v>109.7512</v>
      </c>
      <c r="Q86" s="92">
        <v>88.006</v>
      </c>
      <c r="R86" s="92">
        <v>99.657899999999998</v>
      </c>
    </row>
    <row r="87" spans="1:18" ht="15.9" customHeight="1" x14ac:dyDescent="0.25">
      <c r="A87" s="60" t="s">
        <v>169</v>
      </c>
      <c r="B87" s="62">
        <v>13487.88</v>
      </c>
      <c r="C87" s="68">
        <v>16420.504000000001</v>
      </c>
      <c r="D87" s="62">
        <v>18835.8658</v>
      </c>
      <c r="E87" s="62">
        <v>17541.134999999998</v>
      </c>
      <c r="F87" s="62">
        <v>21537.745700000003</v>
      </c>
      <c r="G87" s="62">
        <v>24164</v>
      </c>
      <c r="H87" s="62">
        <v>20209</v>
      </c>
      <c r="I87" s="62">
        <v>20848</v>
      </c>
      <c r="J87" s="92">
        <v>21466</v>
      </c>
      <c r="K87" s="92">
        <v>16115.536199999999</v>
      </c>
      <c r="L87" s="92">
        <v>13047.5753</v>
      </c>
      <c r="M87" s="92">
        <v>19517.003399999998</v>
      </c>
      <c r="N87" s="92">
        <v>17177.0062</v>
      </c>
      <c r="O87" s="92">
        <v>16735.901000000002</v>
      </c>
      <c r="P87" s="92">
        <v>14215.254257999999</v>
      </c>
      <c r="Q87" s="92">
        <v>13816.097599999999</v>
      </c>
      <c r="R87" s="92">
        <v>10723.2984</v>
      </c>
    </row>
    <row r="88" spans="1:18" ht="15.9" customHeight="1" x14ac:dyDescent="0.25">
      <c r="A88" s="54" t="s">
        <v>170</v>
      </c>
      <c r="B88" s="62">
        <v>47265.404000000002</v>
      </c>
      <c r="C88" s="68">
        <v>48152.133999999998</v>
      </c>
      <c r="D88" s="62">
        <v>51800.4522</v>
      </c>
      <c r="E88" s="62">
        <v>43034.332999999999</v>
      </c>
      <c r="F88" s="62">
        <v>44291.0965</v>
      </c>
      <c r="G88" s="62">
        <v>51578</v>
      </c>
      <c r="H88" s="62">
        <v>41408</v>
      </c>
      <c r="I88" s="62">
        <v>44210</v>
      </c>
      <c r="J88" s="92">
        <v>47035</v>
      </c>
      <c r="K88" s="92">
        <v>43663.166899999997</v>
      </c>
      <c r="L88" s="92">
        <v>30461.620699999999</v>
      </c>
      <c r="M88" s="92">
        <v>30491.599200000001</v>
      </c>
      <c r="N88" s="92">
        <v>28854.370999999999</v>
      </c>
      <c r="O88" s="92">
        <v>33040.829100000003</v>
      </c>
      <c r="P88" s="92">
        <v>27327.307499999999</v>
      </c>
      <c r="Q88" s="92">
        <v>25121.2729</v>
      </c>
      <c r="R88" s="92">
        <v>21923.5867</v>
      </c>
    </row>
    <row r="89" spans="1:18" ht="15.9" customHeight="1" x14ac:dyDescent="0.25">
      <c r="A89" s="54" t="s">
        <v>171</v>
      </c>
      <c r="B89" s="62">
        <v>21099.241000000002</v>
      </c>
      <c r="C89" s="68">
        <v>23742.972600000001</v>
      </c>
      <c r="D89" s="62">
        <v>32700.424800000001</v>
      </c>
      <c r="E89" s="62">
        <v>27657.964</v>
      </c>
      <c r="F89" s="62">
        <v>23159.271310000004</v>
      </c>
      <c r="G89" s="62">
        <v>25159</v>
      </c>
      <c r="H89" s="62">
        <v>23729</v>
      </c>
      <c r="I89" s="62">
        <v>23537</v>
      </c>
      <c r="J89" s="92">
        <v>25729</v>
      </c>
      <c r="K89" s="92">
        <v>23402.286499999998</v>
      </c>
      <c r="L89" s="92">
        <v>17100.494700000003</v>
      </c>
      <c r="M89" s="92">
        <v>17861.720199999996</v>
      </c>
      <c r="N89" s="92">
        <v>18125.889899999998</v>
      </c>
      <c r="O89" s="92">
        <v>19818.302499999998</v>
      </c>
      <c r="P89" s="92">
        <v>17658.516900000002</v>
      </c>
      <c r="Q89" s="92">
        <v>15395.933699999998</v>
      </c>
      <c r="R89" s="92">
        <v>14545.3478</v>
      </c>
    </row>
    <row r="90" spans="1:18" x14ac:dyDescent="0.25">
      <c r="A90" s="58" t="s">
        <v>172</v>
      </c>
      <c r="B90" s="62">
        <v>4167.6840000000002</v>
      </c>
      <c r="C90" s="68">
        <v>4661.3329000000003</v>
      </c>
      <c r="D90" s="62">
        <v>5542.1324999999997</v>
      </c>
      <c r="E90" s="62">
        <v>5201.6210000000001</v>
      </c>
      <c r="F90" s="62">
        <v>5512.19</v>
      </c>
      <c r="G90" s="62">
        <v>5368</v>
      </c>
      <c r="H90" s="62">
        <v>5399</v>
      </c>
      <c r="I90" s="62">
        <v>5271</v>
      </c>
      <c r="J90" s="92">
        <v>5242</v>
      </c>
      <c r="K90" s="92">
        <v>5107.5474999999997</v>
      </c>
      <c r="L90" s="92">
        <v>4573.7470999999996</v>
      </c>
      <c r="M90" s="92">
        <v>4663.9751999999999</v>
      </c>
      <c r="N90" s="92">
        <v>4745.1454999999996</v>
      </c>
      <c r="O90" s="92">
        <v>5260.1572999999999</v>
      </c>
      <c r="P90" s="92">
        <v>4741.7377999999999</v>
      </c>
      <c r="Q90" s="92">
        <v>4293.4340999999995</v>
      </c>
      <c r="R90" s="92">
        <v>3204.1080000000002</v>
      </c>
    </row>
    <row r="91" spans="1:18" x14ac:dyDescent="0.25">
      <c r="A91" s="58" t="s">
        <v>173</v>
      </c>
      <c r="B91" s="62">
        <v>14603.964</v>
      </c>
      <c r="C91" s="68">
        <v>16870.3796</v>
      </c>
      <c r="D91" s="62">
        <v>24723.828000000001</v>
      </c>
      <c r="E91" s="62">
        <v>20015.217000000001</v>
      </c>
      <c r="F91" s="62">
        <v>15347.475400000003</v>
      </c>
      <c r="G91" s="62">
        <v>17219</v>
      </c>
      <c r="H91" s="62">
        <v>14779</v>
      </c>
      <c r="I91" s="62">
        <v>16091</v>
      </c>
      <c r="J91" s="92">
        <v>17997</v>
      </c>
      <c r="K91" s="92">
        <v>15645.2744</v>
      </c>
      <c r="L91" s="92">
        <v>10367.403900000001</v>
      </c>
      <c r="M91" s="92">
        <v>10785.141099999999</v>
      </c>
      <c r="N91" s="92">
        <v>11014.053199999998</v>
      </c>
      <c r="O91" s="92">
        <v>11751.3024</v>
      </c>
      <c r="P91" s="92">
        <v>10161.950500000001</v>
      </c>
      <c r="Q91" s="92">
        <v>9038.0028999999995</v>
      </c>
      <c r="R91" s="92">
        <v>9208.1198000000004</v>
      </c>
    </row>
    <row r="92" spans="1:18" x14ac:dyDescent="0.25">
      <c r="A92" s="58" t="s">
        <v>174</v>
      </c>
      <c r="B92" s="62">
        <v>2327.5929999999998</v>
      </c>
      <c r="C92" s="68">
        <v>2211.2601</v>
      </c>
      <c r="D92" s="62">
        <v>2434.4643000000001</v>
      </c>
      <c r="E92" s="62">
        <v>2441.1260000000002</v>
      </c>
      <c r="F92" s="62">
        <v>2299.6059100000002</v>
      </c>
      <c r="G92" s="62">
        <v>2572</v>
      </c>
      <c r="H92" s="62">
        <v>3551</v>
      </c>
      <c r="I92" s="62">
        <v>2175</v>
      </c>
      <c r="J92" s="92">
        <v>2490</v>
      </c>
      <c r="K92" s="92">
        <v>2649.4646000000002</v>
      </c>
      <c r="L92" s="92">
        <v>2159.3437000000004</v>
      </c>
      <c r="M92" s="92">
        <v>2412.6039000000001</v>
      </c>
      <c r="N92" s="92">
        <v>2366.6912000000002</v>
      </c>
      <c r="O92" s="92">
        <v>2806.8427999999999</v>
      </c>
      <c r="P92" s="92">
        <v>2754.8286000000003</v>
      </c>
      <c r="Q92" s="92">
        <v>2064.4967000000001</v>
      </c>
      <c r="R92" s="92">
        <v>2133.12</v>
      </c>
    </row>
    <row r="93" spans="1:18" ht="15.9" customHeight="1" x14ac:dyDescent="0.25">
      <c r="A93" s="54" t="s">
        <v>175</v>
      </c>
      <c r="B93" s="62">
        <v>17478.313999999998</v>
      </c>
      <c r="C93" s="68">
        <v>18106.392689999997</v>
      </c>
      <c r="D93" s="62">
        <v>19701.754000000001</v>
      </c>
      <c r="E93" s="62">
        <v>19188.673999999999</v>
      </c>
      <c r="F93" s="62">
        <v>20335.886200000001</v>
      </c>
      <c r="G93" s="62">
        <v>21919</v>
      </c>
      <c r="H93" s="62">
        <v>18188</v>
      </c>
      <c r="I93" s="62">
        <v>19203</v>
      </c>
      <c r="J93" s="92">
        <v>19680</v>
      </c>
      <c r="K93" s="92">
        <v>18768.2595</v>
      </c>
      <c r="L93" s="92">
        <v>16708.5592</v>
      </c>
      <c r="M93" s="92">
        <v>18264.741099999999</v>
      </c>
      <c r="N93" s="92">
        <v>18388.43</v>
      </c>
      <c r="O93" s="92">
        <v>18903.619899999998</v>
      </c>
      <c r="P93" s="92">
        <v>14467.778100000001</v>
      </c>
      <c r="Q93" s="92">
        <v>13395.967000000001</v>
      </c>
      <c r="R93" s="92">
        <v>14212.6625</v>
      </c>
    </row>
    <row r="94" spans="1:18" x14ac:dyDescent="0.25">
      <c r="A94" s="58" t="s">
        <v>176</v>
      </c>
      <c r="B94" s="62">
        <v>1964.35</v>
      </c>
      <c r="C94" s="68">
        <v>2385.2525000000001</v>
      </c>
      <c r="D94" s="62">
        <v>2499.1052</v>
      </c>
      <c r="E94" s="62">
        <v>2138.1880000000001</v>
      </c>
      <c r="F94" s="62">
        <v>2578.9704999999999</v>
      </c>
      <c r="G94" s="62">
        <v>2928</v>
      </c>
      <c r="H94" s="62">
        <v>2231</v>
      </c>
      <c r="I94" s="62">
        <v>2601</v>
      </c>
      <c r="J94" s="92">
        <v>1883</v>
      </c>
      <c r="K94" s="92">
        <v>1287.134</v>
      </c>
      <c r="L94" s="92">
        <v>1298.8076000000001</v>
      </c>
      <c r="M94" s="92">
        <v>1148.25</v>
      </c>
      <c r="N94" s="92">
        <v>1960.4126999999999</v>
      </c>
      <c r="O94" s="92">
        <v>1121.9643000000001</v>
      </c>
      <c r="P94" s="92">
        <v>1099.3287</v>
      </c>
      <c r="Q94" s="92">
        <v>1846.0109</v>
      </c>
      <c r="R94" s="92">
        <v>911.8202</v>
      </c>
    </row>
    <row r="95" spans="1:18" x14ac:dyDescent="0.25">
      <c r="A95" s="58" t="s">
        <v>177</v>
      </c>
      <c r="B95" s="62">
        <v>1068.4829999999999</v>
      </c>
      <c r="C95" s="68">
        <v>1869.1116999999999</v>
      </c>
      <c r="D95" s="62">
        <v>3817.2716</v>
      </c>
      <c r="E95" s="62">
        <v>2615.8589999999999</v>
      </c>
      <c r="F95" s="62">
        <v>2734.2763999999997</v>
      </c>
      <c r="G95" s="62">
        <v>3218</v>
      </c>
      <c r="H95" s="62">
        <v>2396</v>
      </c>
      <c r="I95" s="62">
        <v>2733</v>
      </c>
      <c r="J95" s="92">
        <v>3658</v>
      </c>
      <c r="K95" s="92">
        <v>3396.6361000000002</v>
      </c>
      <c r="L95" s="92">
        <v>2423.9524000000001</v>
      </c>
      <c r="M95" s="92">
        <v>3586.4105</v>
      </c>
      <c r="N95" s="92">
        <v>3137.4915000000001</v>
      </c>
      <c r="O95" s="92">
        <v>3777.7567999999997</v>
      </c>
      <c r="P95" s="92">
        <v>2788.7897000000003</v>
      </c>
      <c r="Q95" s="92">
        <v>2447.8921</v>
      </c>
      <c r="R95" s="92">
        <v>2199.7786000000001</v>
      </c>
    </row>
    <row r="96" spans="1:18" x14ac:dyDescent="0.25">
      <c r="A96" s="58" t="s">
        <v>178</v>
      </c>
      <c r="B96" s="62">
        <v>49.348999999999997</v>
      </c>
      <c r="C96" s="68">
        <v>47.407199999999996</v>
      </c>
      <c r="D96" s="62">
        <v>57.244199999999999</v>
      </c>
      <c r="E96" s="62">
        <v>48.841000000000001</v>
      </c>
      <c r="F96" s="62">
        <v>44.9206</v>
      </c>
      <c r="G96" s="62">
        <v>43</v>
      </c>
      <c r="H96" s="62">
        <v>41</v>
      </c>
      <c r="I96" s="62">
        <v>33</v>
      </c>
      <c r="J96" s="92">
        <v>32</v>
      </c>
      <c r="K96" s="92">
        <v>33.593400000000003</v>
      </c>
      <c r="L96" s="92">
        <v>31.2761</v>
      </c>
      <c r="M96" s="92">
        <v>28.9756</v>
      </c>
      <c r="N96" s="92">
        <v>11.424299999999999</v>
      </c>
      <c r="O96" s="92">
        <v>11.873299999999999</v>
      </c>
      <c r="P96" s="92">
        <v>18.112200000000001</v>
      </c>
      <c r="Q96" s="92">
        <v>14.659799999999999</v>
      </c>
      <c r="R96" s="92">
        <v>10.573799999999999</v>
      </c>
    </row>
    <row r="97" spans="1:20" x14ac:dyDescent="0.25">
      <c r="A97" s="58" t="s">
        <v>179</v>
      </c>
      <c r="B97" s="62">
        <v>14396.132</v>
      </c>
      <c r="C97" s="68">
        <v>13804.621289999997</v>
      </c>
      <c r="D97" s="62">
        <v>13328.133</v>
      </c>
      <c r="E97" s="62">
        <v>14385.785</v>
      </c>
      <c r="F97" s="62">
        <v>14977.718699999999</v>
      </c>
      <c r="G97" s="62">
        <v>15730</v>
      </c>
      <c r="H97" s="62">
        <v>13520</v>
      </c>
      <c r="I97" s="62">
        <v>13835</v>
      </c>
      <c r="J97" s="92">
        <v>14107</v>
      </c>
      <c r="K97" s="92">
        <v>14050.896000000001</v>
      </c>
      <c r="L97" s="92">
        <v>12954.5231</v>
      </c>
      <c r="M97" s="92">
        <v>13501.105</v>
      </c>
      <c r="N97" s="92">
        <v>13279.101500000001</v>
      </c>
      <c r="O97" s="92">
        <v>13992.0255</v>
      </c>
      <c r="P97" s="92">
        <v>10561.547500000001</v>
      </c>
      <c r="Q97" s="92">
        <v>9087.404199999999</v>
      </c>
      <c r="R97" s="92">
        <v>11090.4899</v>
      </c>
    </row>
    <row r="98" spans="1:20" ht="15.9" customHeight="1" x14ac:dyDescent="0.25">
      <c r="A98" s="54" t="s">
        <v>180</v>
      </c>
      <c r="B98" s="62">
        <v>18436.126</v>
      </c>
      <c r="C98" s="68">
        <v>18654.744899999998</v>
      </c>
      <c r="D98" s="62">
        <v>18390.067299999999</v>
      </c>
      <c r="E98" s="62">
        <v>16445.89</v>
      </c>
      <c r="F98" s="62">
        <v>18190.091499999999</v>
      </c>
      <c r="G98" s="62">
        <v>16893</v>
      </c>
      <c r="H98" s="62">
        <v>17330</v>
      </c>
      <c r="I98" s="62">
        <v>18575</v>
      </c>
      <c r="J98" s="92">
        <v>20558</v>
      </c>
      <c r="K98" s="92">
        <v>21822.705999999998</v>
      </c>
      <c r="L98" s="92">
        <v>18035.144799999998</v>
      </c>
      <c r="M98" s="92">
        <v>17460.47</v>
      </c>
      <c r="N98" s="92">
        <v>13628.072700000001</v>
      </c>
      <c r="O98" s="92">
        <v>16574.072200000002</v>
      </c>
      <c r="P98" s="92">
        <v>19549.1885</v>
      </c>
      <c r="Q98" s="92">
        <v>18776.074700000001</v>
      </c>
      <c r="R98" s="92">
        <v>17136.3105</v>
      </c>
    </row>
    <row r="99" spans="1:20" x14ac:dyDescent="0.25">
      <c r="A99" s="58" t="s">
        <v>181</v>
      </c>
      <c r="B99" s="62">
        <v>10621.624</v>
      </c>
      <c r="C99" s="68">
        <v>11308.723300000001</v>
      </c>
      <c r="D99" s="62">
        <v>11231.123100000001</v>
      </c>
      <c r="E99" s="62">
        <v>8143.2510000000002</v>
      </c>
      <c r="F99" s="62">
        <v>8290.6135999999988</v>
      </c>
      <c r="G99" s="62">
        <v>9309</v>
      </c>
      <c r="H99" s="62">
        <v>7359</v>
      </c>
      <c r="I99" s="62">
        <v>7636</v>
      </c>
      <c r="J99" s="92">
        <v>7836</v>
      </c>
      <c r="K99" s="92">
        <v>8059.0657000000001</v>
      </c>
      <c r="L99" s="92">
        <v>7398.2675999999992</v>
      </c>
      <c r="M99" s="92">
        <v>7113.6032000000005</v>
      </c>
      <c r="N99" s="92">
        <v>6427.9713000000002</v>
      </c>
      <c r="O99" s="92">
        <v>7009.4875000000002</v>
      </c>
      <c r="P99" s="92">
        <v>7445.4422000000004</v>
      </c>
      <c r="Q99" s="92">
        <v>5764.1313</v>
      </c>
      <c r="R99" s="92">
        <v>5688.3352999999997</v>
      </c>
    </row>
    <row r="100" spans="1:20" x14ac:dyDescent="0.25">
      <c r="A100" s="58" t="s">
        <v>182</v>
      </c>
      <c r="B100" s="62">
        <v>360.18</v>
      </c>
      <c r="C100" s="68">
        <v>301.35419999999999</v>
      </c>
      <c r="D100" s="62">
        <v>261.13900000000001</v>
      </c>
      <c r="E100" s="62">
        <v>305.774</v>
      </c>
      <c r="F100" s="62">
        <v>181.47379999999998</v>
      </c>
      <c r="G100" s="62">
        <v>232</v>
      </c>
      <c r="H100" s="62">
        <v>201</v>
      </c>
      <c r="I100" s="62">
        <v>166</v>
      </c>
      <c r="J100" s="92">
        <v>195</v>
      </c>
      <c r="K100" s="92">
        <v>213.37260000000001</v>
      </c>
      <c r="L100" s="92">
        <v>232.04300000000001</v>
      </c>
      <c r="M100" s="92">
        <v>272.85000000000002</v>
      </c>
      <c r="N100" s="92">
        <v>191.79070000000002</v>
      </c>
      <c r="O100" s="92">
        <v>242.1498</v>
      </c>
      <c r="P100" s="92">
        <v>397.14409999999998</v>
      </c>
      <c r="Q100" s="92">
        <v>190.4821</v>
      </c>
      <c r="R100" s="92">
        <v>157.90350000000001</v>
      </c>
    </row>
    <row r="101" spans="1:20" x14ac:dyDescent="0.25">
      <c r="A101" s="58" t="s">
        <v>183</v>
      </c>
      <c r="B101" s="62">
        <v>7454.3220000000001</v>
      </c>
      <c r="C101" s="68">
        <v>7044.6673999999994</v>
      </c>
      <c r="D101" s="62">
        <v>6897.8051999999998</v>
      </c>
      <c r="E101" s="62">
        <v>7996.8649999999998</v>
      </c>
      <c r="F101" s="62">
        <v>9718.0041000000001</v>
      </c>
      <c r="G101" s="62">
        <v>7351</v>
      </c>
      <c r="H101" s="62">
        <v>9770</v>
      </c>
      <c r="I101" s="62">
        <v>10774</v>
      </c>
      <c r="J101" s="92">
        <v>12527</v>
      </c>
      <c r="K101" s="92">
        <v>13550.267699999999</v>
      </c>
      <c r="L101" s="92">
        <v>10404.834199999999</v>
      </c>
      <c r="M101" s="92">
        <v>10074.016800000001</v>
      </c>
      <c r="N101" s="92">
        <v>7008.3107</v>
      </c>
      <c r="O101" s="92">
        <v>9322.4349000000002</v>
      </c>
      <c r="P101" s="92">
        <v>11706.602199999999</v>
      </c>
      <c r="Q101" s="92">
        <v>12821.461300000001</v>
      </c>
      <c r="R101" s="92">
        <v>11290.071699999999</v>
      </c>
    </row>
    <row r="102" spans="1:20" ht="15.9" customHeight="1" x14ac:dyDescent="0.25">
      <c r="A102" s="54" t="s">
        <v>184</v>
      </c>
      <c r="B102" s="62">
        <v>5728.0410000000002</v>
      </c>
      <c r="C102" s="68">
        <v>5351.7740000000003</v>
      </c>
      <c r="D102" s="62">
        <v>5699.2548999999999</v>
      </c>
      <c r="E102" s="62">
        <v>4830.2919000000002</v>
      </c>
      <c r="F102" s="62">
        <v>10639.529899999998</v>
      </c>
      <c r="G102" s="62">
        <v>5414</v>
      </c>
      <c r="H102" s="62">
        <v>4395</v>
      </c>
      <c r="I102" s="62">
        <v>4834</v>
      </c>
      <c r="J102" s="92">
        <v>5102</v>
      </c>
      <c r="K102" s="92">
        <v>38039.464799999994</v>
      </c>
      <c r="L102" s="92">
        <v>38103.125200000002</v>
      </c>
      <c r="M102" s="92">
        <v>38176.376200000006</v>
      </c>
      <c r="N102" s="92">
        <v>39369.559700000005</v>
      </c>
      <c r="O102" s="92">
        <v>46434.629399999998</v>
      </c>
      <c r="P102" s="92">
        <v>19876.202799999999</v>
      </c>
      <c r="Q102" s="92">
        <v>7297.5634</v>
      </c>
      <c r="R102" s="92">
        <v>17508.538</v>
      </c>
    </row>
    <row r="103" spans="1:20" ht="15.9" customHeight="1" x14ac:dyDescent="0.25">
      <c r="A103" s="61" t="s">
        <v>189</v>
      </c>
      <c r="B103" s="49">
        <v>237.50200000000001</v>
      </c>
      <c r="C103" s="65">
        <v>208.61089999999999</v>
      </c>
      <c r="D103" s="49">
        <v>396</v>
      </c>
      <c r="E103" s="29">
        <v>266.79129999999998</v>
      </c>
      <c r="F103" s="29">
        <v>315.7731</v>
      </c>
      <c r="G103" s="29">
        <v>258</v>
      </c>
      <c r="H103" s="29">
        <v>300</v>
      </c>
      <c r="I103" s="29">
        <v>278</v>
      </c>
      <c r="J103" s="97">
        <v>156</v>
      </c>
      <c r="K103" s="97">
        <v>199</v>
      </c>
      <c r="L103" s="97">
        <v>225</v>
      </c>
      <c r="M103" s="99">
        <v>208</v>
      </c>
      <c r="N103" s="99">
        <v>186</v>
      </c>
      <c r="O103" s="99">
        <v>216</v>
      </c>
      <c r="P103" s="99">
        <v>189</v>
      </c>
      <c r="Q103" s="99">
        <v>170</v>
      </c>
      <c r="R103" s="99">
        <v>200</v>
      </c>
    </row>
    <row r="104" spans="1:20" s="54" customFormat="1" ht="20.149999999999999" customHeight="1" x14ac:dyDescent="0.25">
      <c r="A104" s="61" t="s">
        <v>61</v>
      </c>
      <c r="B104" s="29">
        <v>378376.82199999999</v>
      </c>
      <c r="C104" s="29">
        <v>388201</v>
      </c>
      <c r="D104" s="83">
        <v>428322</v>
      </c>
      <c r="E104" s="17">
        <v>398168.91316000005</v>
      </c>
      <c r="F104" s="17">
        <v>406656.39937999996</v>
      </c>
      <c r="G104" s="17">
        <v>413867</v>
      </c>
      <c r="H104" s="17">
        <v>444042</v>
      </c>
      <c r="I104" s="17">
        <v>497590</v>
      </c>
      <c r="J104" s="97">
        <v>511426</v>
      </c>
      <c r="K104" s="97">
        <v>616841.06270000001</v>
      </c>
      <c r="L104" s="99">
        <v>584263.12209000008</v>
      </c>
      <c r="M104" s="99">
        <v>597201.61653</v>
      </c>
      <c r="N104" s="99">
        <v>583132.35930000001</v>
      </c>
      <c r="O104" s="99">
        <v>615234.47820000001</v>
      </c>
      <c r="P104" s="104">
        <v>513058.97445799998</v>
      </c>
      <c r="Q104" s="99">
        <v>474227.35704000003</v>
      </c>
      <c r="R104" s="99">
        <v>489658.98631999997</v>
      </c>
      <c r="S104" s="105"/>
      <c r="T104" s="105"/>
    </row>
    <row r="105" spans="1:20" ht="10.25" customHeight="1" x14ac:dyDescent="0.25">
      <c r="A105" s="53"/>
      <c r="B105" s="53"/>
      <c r="C105" s="53"/>
      <c r="D105" s="53"/>
      <c r="E105" s="53"/>
      <c r="F105" s="53"/>
      <c r="G105" s="53"/>
      <c r="H105" s="53"/>
      <c r="I105" s="53"/>
      <c r="J105" s="53"/>
    </row>
    <row r="106" spans="1:20" ht="12" customHeight="1" x14ac:dyDescent="0.25">
      <c r="A106" s="53" t="s">
        <v>185</v>
      </c>
      <c r="B106" s="53"/>
      <c r="C106" s="53"/>
      <c r="D106" s="53"/>
      <c r="E106" s="53"/>
      <c r="F106" s="53"/>
      <c r="G106" s="53"/>
      <c r="H106" s="53"/>
      <c r="I106" s="53"/>
      <c r="J106" s="53"/>
    </row>
    <row r="107" spans="1:20" ht="12" customHeight="1" x14ac:dyDescent="0.25">
      <c r="A107" s="53" t="s">
        <v>186</v>
      </c>
      <c r="B107" s="53"/>
      <c r="C107" s="53"/>
      <c r="D107" s="53"/>
      <c r="E107" s="53"/>
      <c r="F107" s="53"/>
      <c r="G107" s="53"/>
      <c r="H107" s="53"/>
      <c r="I107" s="53"/>
      <c r="J107" s="53"/>
    </row>
    <row r="108" spans="1:20" s="4" customFormat="1" ht="15.9" customHeight="1" x14ac:dyDescent="0.25">
      <c r="A108" s="5" t="s">
        <v>108</v>
      </c>
      <c r="B108" s="5"/>
      <c r="C108" s="5"/>
      <c r="D108" s="5"/>
      <c r="E108" s="5"/>
      <c r="F108" s="5"/>
      <c r="G108" s="5"/>
      <c r="H108" s="5"/>
      <c r="I108" s="5"/>
      <c r="J108" s="5"/>
      <c r="K108" s="3"/>
      <c r="L108" s="3"/>
      <c r="M108" s="3"/>
      <c r="N108" s="34"/>
      <c r="O108" s="34"/>
      <c r="P108" s="34"/>
      <c r="Q108" s="34"/>
      <c r="R108" s="56" t="s">
        <v>196</v>
      </c>
    </row>
    <row r="109" spans="1:20" ht="3.9" customHeigh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80"/>
      <c r="O109" s="80"/>
      <c r="P109" s="80"/>
      <c r="Q109" s="80"/>
      <c r="R109" s="80"/>
    </row>
    <row r="111" spans="1:20" x14ac:dyDescent="0.25">
      <c r="A111" s="53"/>
    </row>
    <row r="112" spans="1:20" x14ac:dyDescent="0.25">
      <c r="A112" s="53"/>
    </row>
    <row r="115" spans="1:1" x14ac:dyDescent="0.25">
      <c r="A115" s="53"/>
    </row>
  </sheetData>
  <pageMargins left="0.59055118110236227" right="0.59055118110236227" top="0.98425196850393704" bottom="0.59055118110236227" header="0.51181102362204722" footer="0.51181102362204722"/>
  <pageSetup paperSize="9" scale="49" fitToHeight="0" orientation="portrait" r:id="rId1"/>
  <headerFooter alignWithMargins="0"/>
  <rowBreaks count="1" manualBreakCount="1">
    <brk id="59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B6139-4FA6-4C34-98E3-560C30D3CA27}">
  <dimension ref="A1:I76"/>
  <sheetViews>
    <sheetView zoomScaleNormal="100" workbookViewId="0">
      <selection activeCell="J1" sqref="J1"/>
    </sheetView>
  </sheetViews>
  <sheetFormatPr baseColWidth="10" defaultColWidth="11.140625" defaultRowHeight="10.5" x14ac:dyDescent="0.25"/>
  <cols>
    <col min="1" max="1" width="83.28515625" style="14" customWidth="1"/>
    <col min="2" max="7" width="10.28515625" style="14" customWidth="1"/>
    <col min="8" max="9" width="10.28515625" style="15" customWidth="1"/>
    <col min="10" max="16384" width="11.140625" style="14"/>
  </cols>
  <sheetData>
    <row r="1" spans="1:9" s="8" customFormat="1" ht="34.5" customHeight="1" x14ac:dyDescent="0.3">
      <c r="A1" s="6" t="s">
        <v>0</v>
      </c>
      <c r="B1" s="7"/>
      <c r="C1" s="7"/>
      <c r="D1" s="7"/>
      <c r="E1" s="7"/>
      <c r="F1" s="7"/>
    </row>
    <row r="2" spans="1:9" s="8" customFormat="1" ht="5.15" customHeight="1" thickBot="1" x14ac:dyDescent="0.3">
      <c r="A2" s="9"/>
      <c r="B2" s="9"/>
      <c r="C2" s="9"/>
      <c r="D2" s="9"/>
      <c r="E2" s="9"/>
      <c r="F2" s="9"/>
      <c r="G2" s="9"/>
      <c r="H2" s="9"/>
      <c r="I2" s="9"/>
    </row>
    <row r="3" spans="1:9" s="10" customFormat="1" ht="39.9" customHeight="1" x14ac:dyDescent="0.3">
      <c r="A3" s="1" t="s">
        <v>64</v>
      </c>
    </row>
    <row r="4" spans="1:9" s="10" customFormat="1" ht="15" customHeight="1" x14ac:dyDescent="0.3">
      <c r="A4" s="1" t="s">
        <v>191</v>
      </c>
      <c r="I4" s="38" t="s">
        <v>109</v>
      </c>
    </row>
    <row r="5" spans="1:9" s="11" customFormat="1" ht="15.9" customHeight="1" x14ac:dyDescent="0.25">
      <c r="A5" s="2" t="s">
        <v>187</v>
      </c>
      <c r="B5" s="2"/>
      <c r="C5" s="2"/>
      <c r="D5" s="2"/>
      <c r="E5" s="2"/>
      <c r="F5" s="2"/>
      <c r="I5" s="37" t="s">
        <v>63</v>
      </c>
    </row>
    <row r="6" spans="1:9" s="12" customFormat="1" ht="3.9" customHeight="1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9" s="12" customFormat="1" ht="3.9" customHeight="1" x14ac:dyDescent="0.25">
      <c r="A7" s="13"/>
      <c r="B7" s="13"/>
      <c r="C7" s="13"/>
      <c r="D7" s="13"/>
      <c r="E7" s="13"/>
      <c r="F7" s="13"/>
      <c r="G7" s="13"/>
      <c r="H7" s="13"/>
      <c r="I7" s="13"/>
    </row>
    <row r="8" spans="1:9" ht="12" customHeight="1" x14ac:dyDescent="0.25">
      <c r="B8" s="15">
        <v>2000</v>
      </c>
      <c r="C8" s="15">
        <v>2001</v>
      </c>
      <c r="D8" s="15">
        <v>2002</v>
      </c>
      <c r="E8" s="15">
        <v>2003</v>
      </c>
      <c r="F8" s="15">
        <v>2004</v>
      </c>
      <c r="G8" s="15">
        <v>2005</v>
      </c>
      <c r="H8" s="15">
        <v>2006</v>
      </c>
      <c r="I8" s="15">
        <v>2007</v>
      </c>
    </row>
    <row r="9" spans="1:9" ht="3.9" customHeight="1" x14ac:dyDescent="0.25">
      <c r="A9" s="20"/>
      <c r="B9" s="20"/>
      <c r="C9" s="20"/>
      <c r="D9" s="20"/>
      <c r="E9" s="20"/>
      <c r="F9" s="20"/>
      <c r="G9" s="20"/>
      <c r="H9" s="21"/>
      <c r="I9" s="21"/>
    </row>
    <row r="10" spans="1:9" ht="3.9" customHeight="1" x14ac:dyDescent="0.25"/>
    <row r="11" spans="1:9" s="16" customFormat="1" ht="20.149999999999999" customHeight="1" x14ac:dyDescent="0.25">
      <c r="A11" s="16" t="s">
        <v>3</v>
      </c>
      <c r="B11" s="29">
        <v>2201</v>
      </c>
      <c r="C11" s="29">
        <v>2181.681</v>
      </c>
      <c r="D11" s="29">
        <v>2051.1129999999998</v>
      </c>
      <c r="E11" s="29">
        <v>2350.5149700000002</v>
      </c>
      <c r="F11" s="22">
        <v>2381.8625000000002</v>
      </c>
      <c r="G11" s="29">
        <v>9467.5499999999993</v>
      </c>
      <c r="H11" s="29">
        <v>9897.1779999999999</v>
      </c>
      <c r="I11" s="29">
        <v>8932.4650000000001</v>
      </c>
    </row>
    <row r="12" spans="1:9" customFormat="1" ht="15.9" customHeight="1" x14ac:dyDescent="0.25">
      <c r="A12" s="26" t="s">
        <v>4</v>
      </c>
      <c r="B12" s="31">
        <v>2057.8739999999998</v>
      </c>
      <c r="C12" s="31">
        <v>2015.07</v>
      </c>
      <c r="D12" s="31">
        <v>1883.5419999999999</v>
      </c>
      <c r="E12" s="31">
        <v>2319.6545699999997</v>
      </c>
      <c r="F12" s="44">
        <v>2166.8505</v>
      </c>
      <c r="G12" s="31">
        <v>9184.759</v>
      </c>
      <c r="H12" s="31">
        <v>9705.6689999999999</v>
      </c>
      <c r="I12" s="31">
        <v>8793.4130000000005</v>
      </c>
    </row>
    <row r="13" spans="1:9" customFormat="1" ht="12" customHeight="1" x14ac:dyDescent="0.25">
      <c r="A13" s="26" t="s">
        <v>5</v>
      </c>
      <c r="B13" s="31" t="s">
        <v>67</v>
      </c>
      <c r="C13" s="31" t="s">
        <v>67</v>
      </c>
      <c r="D13" s="31" t="s">
        <v>67</v>
      </c>
      <c r="E13" s="31">
        <v>1.50376</v>
      </c>
      <c r="F13" s="44" t="s">
        <v>67</v>
      </c>
      <c r="G13" s="31" t="s">
        <v>67</v>
      </c>
      <c r="H13" s="31" t="s">
        <v>67</v>
      </c>
      <c r="I13" s="31" t="s">
        <v>67</v>
      </c>
    </row>
    <row r="14" spans="1:9" customFormat="1" ht="12" customHeight="1" x14ac:dyDescent="0.25">
      <c r="A14" s="26" t="s">
        <v>6</v>
      </c>
      <c r="B14" s="31">
        <v>143.43100000000001</v>
      </c>
      <c r="C14" s="31">
        <v>166.61099999999999</v>
      </c>
      <c r="D14" s="31">
        <v>167.571</v>
      </c>
      <c r="E14" s="31">
        <v>29.356639999999999</v>
      </c>
      <c r="F14" s="44">
        <v>215.012</v>
      </c>
      <c r="G14" s="31">
        <v>282.79599999999999</v>
      </c>
      <c r="H14" s="31">
        <v>191.51</v>
      </c>
      <c r="I14" s="31">
        <v>139.05199999999999</v>
      </c>
    </row>
    <row r="15" spans="1:9" s="16" customFormat="1" ht="20.149999999999999" customHeight="1" x14ac:dyDescent="0.25">
      <c r="A15" s="16" t="s">
        <v>1</v>
      </c>
      <c r="B15" s="40">
        <v>66506.634999999995</v>
      </c>
      <c r="C15" s="40">
        <v>60567.735000000001</v>
      </c>
      <c r="D15" s="40">
        <v>59301.839</v>
      </c>
      <c r="E15" s="30">
        <v>53886.9</v>
      </c>
      <c r="F15" s="22">
        <v>54584.094700000001</v>
      </c>
      <c r="G15" s="40">
        <v>112502.04499999997</v>
      </c>
      <c r="H15" s="40">
        <v>115317.83500000001</v>
      </c>
      <c r="I15" s="40">
        <v>119697.20200000002</v>
      </c>
    </row>
    <row r="16" spans="1:9" customFormat="1" ht="15.9" customHeight="1" x14ac:dyDescent="0.25">
      <c r="A16" s="27" t="s">
        <v>7</v>
      </c>
      <c r="B16" s="32">
        <v>106.261</v>
      </c>
      <c r="C16" s="32">
        <v>224.10499999999999</v>
      </c>
      <c r="D16" s="45">
        <v>226.07300000000001</v>
      </c>
      <c r="E16" s="32">
        <v>162.26357000000002</v>
      </c>
      <c r="F16" s="44">
        <v>91.55</v>
      </c>
      <c r="G16" s="32">
        <v>109.514</v>
      </c>
      <c r="H16" s="32">
        <v>94.447999999999993</v>
      </c>
      <c r="I16" s="45">
        <v>93.471000000000004</v>
      </c>
    </row>
    <row r="17" spans="1:9" customFormat="1" ht="15.9" customHeight="1" x14ac:dyDescent="0.25">
      <c r="A17" t="s">
        <v>8</v>
      </c>
      <c r="B17" s="46">
        <v>54847.735000000008</v>
      </c>
      <c r="C17" s="46">
        <v>48613</v>
      </c>
      <c r="D17" s="31">
        <v>47303.7</v>
      </c>
      <c r="E17" s="33">
        <v>46212.50447</v>
      </c>
      <c r="F17" s="44">
        <v>46602.38949999999</v>
      </c>
      <c r="G17" s="46">
        <v>101352.45699999998</v>
      </c>
      <c r="H17" s="46">
        <v>105354.12299999999</v>
      </c>
      <c r="I17" s="31">
        <v>110871.82500000001</v>
      </c>
    </row>
    <row r="18" spans="1:9" customFormat="1" ht="12" customHeight="1" x14ac:dyDescent="0.25">
      <c r="A18" s="28" t="s">
        <v>9</v>
      </c>
      <c r="B18" s="31">
        <v>6549.3829999999998</v>
      </c>
      <c r="C18" s="31">
        <v>6722.21</v>
      </c>
      <c r="D18" s="32">
        <v>4081.37</v>
      </c>
      <c r="E18" s="32">
        <v>2920.7519900000002</v>
      </c>
      <c r="F18" s="44">
        <v>2893.3910000000001</v>
      </c>
      <c r="G18" s="31">
        <v>2115.6880000000001</v>
      </c>
      <c r="H18" s="31">
        <v>2013.519</v>
      </c>
      <c r="I18" s="32">
        <v>1912.8910000000001</v>
      </c>
    </row>
    <row r="19" spans="1:9" customFormat="1" ht="12" customHeight="1" x14ac:dyDescent="0.25">
      <c r="A19" s="28" t="s">
        <v>10</v>
      </c>
      <c r="B19" s="32">
        <v>417.47699999999998</v>
      </c>
      <c r="C19" s="32">
        <v>0.128</v>
      </c>
      <c r="D19" s="18">
        <v>6.4000000000000001E-2</v>
      </c>
      <c r="E19" s="32">
        <v>34.03886</v>
      </c>
      <c r="F19" s="44">
        <v>1.3049999999999999</v>
      </c>
      <c r="G19" s="32" t="s">
        <v>67</v>
      </c>
      <c r="H19" s="32" t="s">
        <v>67</v>
      </c>
      <c r="I19" s="18" t="s">
        <v>67</v>
      </c>
    </row>
    <row r="20" spans="1:9" customFormat="1" ht="12" customHeight="1" x14ac:dyDescent="0.25">
      <c r="A20" s="28" t="s">
        <v>11</v>
      </c>
      <c r="B20" s="39">
        <v>6.6159999999999997</v>
      </c>
      <c r="C20" s="39">
        <v>4.3680000000000003</v>
      </c>
      <c r="D20" s="18">
        <v>7.8780000000000001</v>
      </c>
      <c r="E20" s="32">
        <v>17.403459999999999</v>
      </c>
      <c r="F20" s="44">
        <v>13.702999999999999</v>
      </c>
      <c r="G20" s="39">
        <v>14.154</v>
      </c>
      <c r="H20" s="39">
        <v>1.6910000000000001</v>
      </c>
      <c r="I20" s="18" t="s">
        <v>67</v>
      </c>
    </row>
    <row r="21" spans="1:9" customFormat="1" ht="12" customHeight="1" x14ac:dyDescent="0.25">
      <c r="A21" s="28" t="s">
        <v>12</v>
      </c>
      <c r="B21" s="39">
        <v>543.93600000000004</v>
      </c>
      <c r="C21" s="39">
        <v>352.79599999999999</v>
      </c>
      <c r="D21" s="32">
        <v>376.94400000000002</v>
      </c>
      <c r="E21" s="32">
        <v>493.42045999999999</v>
      </c>
      <c r="F21" s="44">
        <v>437.899</v>
      </c>
      <c r="G21" s="39">
        <v>588.95000000000005</v>
      </c>
      <c r="H21" s="39">
        <v>397.84500000000003</v>
      </c>
      <c r="I21" s="32">
        <v>413.74200000000002</v>
      </c>
    </row>
    <row r="22" spans="1:9" customFormat="1" ht="12" customHeight="1" x14ac:dyDescent="0.25">
      <c r="A22" s="28" t="s">
        <v>13</v>
      </c>
      <c r="B22" s="32">
        <v>178.548</v>
      </c>
      <c r="C22" s="32">
        <v>212.33099999999999</v>
      </c>
      <c r="D22" s="18">
        <v>198.54499999999999</v>
      </c>
      <c r="E22" s="32">
        <v>107.47478000000001</v>
      </c>
      <c r="F22" s="44">
        <v>211.57600000000002</v>
      </c>
      <c r="G22" s="32">
        <v>268.05500000000001</v>
      </c>
      <c r="H22" s="32">
        <v>342.02699999999999</v>
      </c>
      <c r="I22" s="18">
        <v>2.0059999999999998</v>
      </c>
    </row>
    <row r="23" spans="1:9" customFormat="1" ht="12" customHeight="1" x14ac:dyDescent="0.25">
      <c r="A23" s="28" t="s">
        <v>14</v>
      </c>
      <c r="B23" s="39">
        <v>777.52800000000002</v>
      </c>
      <c r="C23" s="39">
        <v>533.30799999999999</v>
      </c>
      <c r="D23" s="32">
        <v>719.98599999999999</v>
      </c>
      <c r="E23" s="32">
        <v>569.46877000000006</v>
      </c>
      <c r="F23" s="44">
        <v>846.88300000000004</v>
      </c>
      <c r="G23" s="39">
        <v>757.03099999999995</v>
      </c>
      <c r="H23" s="39">
        <v>682.34299999999996</v>
      </c>
      <c r="I23" s="32">
        <v>609.75599999999997</v>
      </c>
    </row>
    <row r="24" spans="1:9" customFormat="1" ht="12" customHeight="1" x14ac:dyDescent="0.25">
      <c r="A24" s="28" t="s">
        <v>15</v>
      </c>
      <c r="B24" s="32">
        <v>90.262</v>
      </c>
      <c r="C24" s="32">
        <v>96.613</v>
      </c>
      <c r="D24" s="32">
        <v>93.096000000000004</v>
      </c>
      <c r="E24" s="32">
        <v>65.082360000000008</v>
      </c>
      <c r="F24" s="44">
        <v>70.652000000000001</v>
      </c>
      <c r="G24" s="32">
        <v>21.966000000000001</v>
      </c>
      <c r="H24" s="32" t="s">
        <v>67</v>
      </c>
      <c r="I24" s="32" t="s">
        <v>67</v>
      </c>
    </row>
    <row r="25" spans="1:9" customFormat="1" ht="12" customHeight="1" x14ac:dyDescent="0.25">
      <c r="A25" s="28" t="s">
        <v>16</v>
      </c>
      <c r="B25" s="32">
        <v>1981.8230000000001</v>
      </c>
      <c r="C25" s="32">
        <v>2020.4459999999999</v>
      </c>
      <c r="D25" s="32">
        <v>2348.9749999999999</v>
      </c>
      <c r="E25" s="32">
        <v>2180.3938700000003</v>
      </c>
      <c r="F25" s="44">
        <v>2358.4990000000003</v>
      </c>
      <c r="G25" s="32">
        <v>2250.9499999999998</v>
      </c>
      <c r="H25" s="32">
        <v>1807</v>
      </c>
      <c r="I25" s="32">
        <v>2155.902</v>
      </c>
    </row>
    <row r="26" spans="1:9" customFormat="1" ht="12" customHeight="1" x14ac:dyDescent="0.25">
      <c r="A26" s="28" t="s">
        <v>17</v>
      </c>
      <c r="B26" s="32">
        <v>22912.117999999999</v>
      </c>
      <c r="C26" s="32">
        <v>19539.215</v>
      </c>
      <c r="D26" s="32">
        <v>19320.507000000001</v>
      </c>
      <c r="E26" s="32">
        <v>18344.172979999999</v>
      </c>
      <c r="F26" s="44">
        <v>15493.98</v>
      </c>
      <c r="G26" s="32">
        <v>68870.178</v>
      </c>
      <c r="H26" s="32">
        <v>77210.938999999998</v>
      </c>
      <c r="I26" s="32">
        <v>81072.092000000004</v>
      </c>
    </row>
    <row r="27" spans="1:9" customFormat="1" ht="12" customHeight="1" x14ac:dyDescent="0.25">
      <c r="A27" s="28" t="s">
        <v>18</v>
      </c>
      <c r="B27" s="32">
        <v>579.55399999999997</v>
      </c>
      <c r="C27" s="32">
        <v>966.72299999999996</v>
      </c>
      <c r="D27" s="32">
        <v>952.12800000000004</v>
      </c>
      <c r="E27" s="32">
        <v>247.99016</v>
      </c>
      <c r="F27" s="44">
        <v>545.721</v>
      </c>
      <c r="G27" s="32">
        <v>657.90899999999999</v>
      </c>
      <c r="H27" s="32">
        <v>608.26499999999999</v>
      </c>
      <c r="I27" s="32">
        <v>497.13299999999998</v>
      </c>
    </row>
    <row r="28" spans="1:9" customFormat="1" ht="12" customHeight="1" x14ac:dyDescent="0.25">
      <c r="A28" s="28" t="s">
        <v>19</v>
      </c>
      <c r="B28" s="32">
        <v>639.476</v>
      </c>
      <c r="C28" s="32">
        <v>604.24699999999996</v>
      </c>
      <c r="D28" s="32">
        <v>569.82799999999997</v>
      </c>
      <c r="E28" s="32">
        <v>1142.6575800000001</v>
      </c>
      <c r="F28" s="44">
        <v>689.29899999999998</v>
      </c>
      <c r="G28" s="32">
        <v>2458.25</v>
      </c>
      <c r="H28" s="32">
        <v>2130.348</v>
      </c>
      <c r="I28" s="32">
        <v>1910.1420000000001</v>
      </c>
    </row>
    <row r="29" spans="1:9" customFormat="1" ht="12" customHeight="1" x14ac:dyDescent="0.25">
      <c r="A29" s="28" t="s">
        <v>20</v>
      </c>
      <c r="B29" s="32">
        <v>871.06299999999999</v>
      </c>
      <c r="C29" s="32">
        <v>489.20699999999999</v>
      </c>
      <c r="D29" s="32">
        <v>344.40899999999999</v>
      </c>
      <c r="E29" s="32">
        <v>1600.0468599999999</v>
      </c>
      <c r="F29" s="44">
        <v>1987.952</v>
      </c>
      <c r="G29" s="32">
        <v>2095.989</v>
      </c>
      <c r="H29" s="32">
        <v>761.85900000000004</v>
      </c>
      <c r="I29" s="32">
        <v>2110.7719999999999</v>
      </c>
    </row>
    <row r="30" spans="1:9" customFormat="1" ht="12" customHeight="1" x14ac:dyDescent="0.25">
      <c r="A30" s="28" t="s">
        <v>21</v>
      </c>
      <c r="B30" s="32">
        <v>1580.8979999999999</v>
      </c>
      <c r="C30" s="32">
        <v>1120.3389999999999</v>
      </c>
      <c r="D30" s="32">
        <v>1694.828</v>
      </c>
      <c r="E30" s="32">
        <v>3183.3209300000003</v>
      </c>
      <c r="F30" s="44">
        <v>5426.5949999999993</v>
      </c>
      <c r="G30" s="32">
        <v>5419.7849999999999</v>
      </c>
      <c r="H30" s="32">
        <v>5426.5540000000001</v>
      </c>
      <c r="I30" s="32">
        <v>4763.5010000000002</v>
      </c>
    </row>
    <row r="31" spans="1:9" customFormat="1" ht="12" customHeight="1" x14ac:dyDescent="0.25">
      <c r="A31" s="28" t="s">
        <v>22</v>
      </c>
      <c r="B31" s="32">
        <v>1139.5540000000001</v>
      </c>
      <c r="C31" s="32">
        <v>1677.732</v>
      </c>
      <c r="D31" s="32">
        <v>1783.1679999999999</v>
      </c>
      <c r="E31" s="32">
        <v>2359.43831</v>
      </c>
      <c r="F31" s="44">
        <v>1084.835</v>
      </c>
      <c r="G31" s="32">
        <v>1018.184</v>
      </c>
      <c r="H31" s="32">
        <v>1044.461</v>
      </c>
      <c r="I31" s="32">
        <v>1010.278</v>
      </c>
    </row>
    <row r="32" spans="1:9" customFormat="1" ht="12" customHeight="1" x14ac:dyDescent="0.25">
      <c r="A32" s="28" t="s">
        <v>23</v>
      </c>
      <c r="B32" s="32">
        <v>2892.2150000000001</v>
      </c>
      <c r="C32" s="32">
        <v>1919.625</v>
      </c>
      <c r="D32" s="32">
        <v>2075.703</v>
      </c>
      <c r="E32" s="32">
        <v>44.878579999999999</v>
      </c>
      <c r="F32" s="44">
        <v>39.522000000000006</v>
      </c>
      <c r="G32" s="32">
        <v>43.491</v>
      </c>
      <c r="H32" s="32" t="s">
        <v>67</v>
      </c>
      <c r="I32" s="32">
        <v>40.29</v>
      </c>
    </row>
    <row r="33" spans="1:9" customFormat="1" ht="12" customHeight="1" x14ac:dyDescent="0.25">
      <c r="A33" s="28" t="s">
        <v>24</v>
      </c>
      <c r="B33" s="32">
        <v>3072.817</v>
      </c>
      <c r="C33" s="32">
        <v>2666.9960000000001</v>
      </c>
      <c r="D33" s="32">
        <v>2271.8130000000001</v>
      </c>
      <c r="E33" s="32">
        <v>1301.18877</v>
      </c>
      <c r="F33" s="44">
        <v>2650.05</v>
      </c>
      <c r="G33" s="32">
        <v>2781.0630000000001</v>
      </c>
      <c r="H33" s="32">
        <v>2639.3150000000001</v>
      </c>
      <c r="I33" s="32">
        <v>2588.5610000000001</v>
      </c>
    </row>
    <row r="34" spans="1:9" customFormat="1" ht="12" customHeight="1" x14ac:dyDescent="0.25">
      <c r="A34" s="28" t="s">
        <v>25</v>
      </c>
      <c r="B34" s="32">
        <v>301.40600000000001</v>
      </c>
      <c r="C34" s="32">
        <v>67.337000000000003</v>
      </c>
      <c r="D34" s="32">
        <v>84.861000000000004</v>
      </c>
      <c r="E34" s="32">
        <v>675.33831000000009</v>
      </c>
      <c r="F34" s="44">
        <v>1844.9569999999999</v>
      </c>
      <c r="G34" s="32">
        <v>2196.422</v>
      </c>
      <c r="H34" s="32">
        <v>2214.7649999999999</v>
      </c>
      <c r="I34" s="32">
        <v>2152.3110000000001</v>
      </c>
    </row>
    <row r="35" spans="1:9" customFormat="1" ht="12" customHeight="1" x14ac:dyDescent="0.25">
      <c r="A35" s="28" t="s">
        <v>26</v>
      </c>
      <c r="B35" s="32">
        <v>2575.1170000000002</v>
      </c>
      <c r="C35" s="32">
        <v>1738.9480000000001</v>
      </c>
      <c r="D35" s="32">
        <v>2511.2860000000001</v>
      </c>
      <c r="E35" s="32">
        <v>9243.0130200000021</v>
      </c>
      <c r="F35" s="44">
        <v>6980.128999999999</v>
      </c>
      <c r="G35" s="32">
        <v>6154.0519999999997</v>
      </c>
      <c r="H35" s="32">
        <v>5138.8459999999995</v>
      </c>
      <c r="I35" s="32">
        <v>4722.82</v>
      </c>
    </row>
    <row r="36" spans="1:9" customFormat="1" ht="12" customHeight="1" x14ac:dyDescent="0.25">
      <c r="A36" s="28" t="s">
        <v>27</v>
      </c>
      <c r="B36" s="32">
        <v>14.250999999999999</v>
      </c>
      <c r="C36" s="32">
        <v>14.337</v>
      </c>
      <c r="D36" s="32">
        <v>14.869</v>
      </c>
      <c r="E36" s="32">
        <v>13.635</v>
      </c>
      <c r="F36" s="44">
        <v>31.437999999999999</v>
      </c>
      <c r="G36" s="32">
        <v>17.891999999999999</v>
      </c>
      <c r="H36" s="32" t="s">
        <v>67</v>
      </c>
      <c r="I36" s="32">
        <v>11.497999999999999</v>
      </c>
    </row>
    <row r="37" spans="1:9" customFormat="1" ht="12" customHeight="1" x14ac:dyDescent="0.25">
      <c r="A37" s="28" t="s">
        <v>62</v>
      </c>
      <c r="B37" s="32">
        <v>7701.8230000000003</v>
      </c>
      <c r="C37" s="32">
        <v>7170.3040000000001</v>
      </c>
      <c r="D37" s="32">
        <v>7150.5410000000002</v>
      </c>
      <c r="E37" s="32">
        <v>1506.3403999999998</v>
      </c>
      <c r="F37" s="44">
        <v>2867.1104999999998</v>
      </c>
      <c r="G37" s="32">
        <v>3508.5970000000002</v>
      </c>
      <c r="H37" s="32">
        <v>2917.556</v>
      </c>
      <c r="I37" s="32">
        <v>4779.9080000000004</v>
      </c>
    </row>
    <row r="38" spans="1:9" customFormat="1" ht="12" customHeight="1" x14ac:dyDescent="0.25">
      <c r="A38" s="28" t="s">
        <v>28</v>
      </c>
      <c r="B38" s="32">
        <v>21.87</v>
      </c>
      <c r="C38" s="32">
        <v>696.029</v>
      </c>
      <c r="D38" s="32">
        <v>702.90099999999995</v>
      </c>
      <c r="E38" s="32">
        <v>162.44901999999999</v>
      </c>
      <c r="F38" s="44">
        <v>126.893</v>
      </c>
      <c r="G38" s="32">
        <v>113.851</v>
      </c>
      <c r="H38" s="32">
        <v>16.79</v>
      </c>
      <c r="I38" s="32">
        <v>118.22199999999999</v>
      </c>
    </row>
    <row r="39" spans="1:9" customFormat="1" ht="15.9" customHeight="1" x14ac:dyDescent="0.25">
      <c r="A39" s="27" t="s">
        <v>29</v>
      </c>
      <c r="B39" s="32">
        <v>525.01700000000005</v>
      </c>
      <c r="C39" s="32">
        <v>437.27100000000002</v>
      </c>
      <c r="D39" s="32">
        <v>574.85699999999997</v>
      </c>
      <c r="E39" s="32">
        <v>1973.0577000000001</v>
      </c>
      <c r="F39" s="44">
        <v>603.87400000000002</v>
      </c>
      <c r="G39" s="32">
        <v>767.74900000000002</v>
      </c>
      <c r="H39" s="32">
        <v>529.83100000000002</v>
      </c>
      <c r="I39" s="32">
        <v>573.01700000000005</v>
      </c>
    </row>
    <row r="40" spans="1:9" customFormat="1" ht="15.9" customHeight="1" x14ac:dyDescent="0.25">
      <c r="A40" s="27" t="s">
        <v>30</v>
      </c>
      <c r="B40" s="32">
        <v>11027.621999999999</v>
      </c>
      <c r="C40" s="32">
        <v>11293.12</v>
      </c>
      <c r="D40" s="32">
        <v>11197.209000000001</v>
      </c>
      <c r="E40" s="41">
        <v>5539.0509000000002</v>
      </c>
      <c r="F40" s="44">
        <v>7286.2809999999999</v>
      </c>
      <c r="G40" s="32">
        <v>10272.325000000001</v>
      </c>
      <c r="H40" s="32">
        <v>9339.4330000000009</v>
      </c>
      <c r="I40" s="40">
        <v>8158.8890000000001</v>
      </c>
    </row>
    <row r="41" spans="1:9" customFormat="1" ht="20.149999999999999" customHeight="1" x14ac:dyDescent="0.25">
      <c r="A41" s="16" t="s">
        <v>2</v>
      </c>
      <c r="B41" s="40">
        <v>234862.07800000001</v>
      </c>
      <c r="C41" s="40">
        <v>247970.745</v>
      </c>
      <c r="D41" s="40">
        <v>251213.80799999999</v>
      </c>
      <c r="E41" s="40">
        <v>225319.16117999997</v>
      </c>
      <c r="F41" s="22">
        <v>230556.45519999997</v>
      </c>
      <c r="G41" s="40">
        <v>253779.58</v>
      </c>
      <c r="H41" s="40">
        <v>254676.61700000003</v>
      </c>
      <c r="I41" s="32">
        <v>239177.26299999998</v>
      </c>
    </row>
    <row r="42" spans="1:9" s="16" customFormat="1" ht="15.9" customHeight="1" x14ac:dyDescent="0.25">
      <c r="A42" t="s">
        <v>31</v>
      </c>
      <c r="B42" s="32">
        <v>97237.437999999995</v>
      </c>
      <c r="C42" s="32">
        <v>111609.924</v>
      </c>
      <c r="D42" s="32">
        <v>112873.299</v>
      </c>
      <c r="E42" s="32">
        <v>84205.034879999963</v>
      </c>
      <c r="F42" s="44">
        <v>85215.264200000005</v>
      </c>
      <c r="G42" s="32">
        <v>105585.54800000001</v>
      </c>
      <c r="H42" s="32">
        <v>104571.47</v>
      </c>
      <c r="I42" s="32">
        <v>99646.042000000001</v>
      </c>
    </row>
    <row r="43" spans="1:9" customFormat="1" ht="12" customHeight="1" x14ac:dyDescent="0.25">
      <c r="A43" s="28" t="s">
        <v>32</v>
      </c>
      <c r="B43" s="32">
        <v>8989.3019999999997</v>
      </c>
      <c r="C43" s="32">
        <v>10530.573</v>
      </c>
      <c r="D43" s="32">
        <v>12187.779</v>
      </c>
      <c r="E43" s="32">
        <v>8115.4803100000008</v>
      </c>
      <c r="F43" s="44">
        <v>10024.903</v>
      </c>
      <c r="G43" s="32">
        <v>11466.916999999999</v>
      </c>
      <c r="H43" s="32">
        <v>12051.264999999999</v>
      </c>
      <c r="I43" s="32">
        <v>11002.714</v>
      </c>
    </row>
    <row r="44" spans="1:9" customFormat="1" ht="12" customHeight="1" x14ac:dyDescent="0.25">
      <c r="A44" s="28" t="s">
        <v>33</v>
      </c>
      <c r="B44" s="32">
        <v>15090.048000000001</v>
      </c>
      <c r="C44" s="32">
        <v>14661.892</v>
      </c>
      <c r="D44" s="32">
        <v>14661.901</v>
      </c>
      <c r="E44" s="32">
        <v>10821.623899999993</v>
      </c>
      <c r="F44" s="44">
        <v>10239.657199999998</v>
      </c>
      <c r="G44" s="32">
        <v>11081.544</v>
      </c>
      <c r="H44" s="32">
        <v>11041.016</v>
      </c>
      <c r="I44" s="32">
        <v>8679.0079999999998</v>
      </c>
    </row>
    <row r="45" spans="1:9" customFormat="1" ht="12" customHeight="1" x14ac:dyDescent="0.25">
      <c r="A45" s="28" t="s">
        <v>34</v>
      </c>
      <c r="B45" s="32">
        <v>25503.715</v>
      </c>
      <c r="C45" s="32">
        <v>26334.377</v>
      </c>
      <c r="D45" s="32">
        <v>26374.273000000001</v>
      </c>
      <c r="E45" s="32">
        <v>27853.797200000001</v>
      </c>
      <c r="F45" s="44">
        <v>23895.032500000001</v>
      </c>
      <c r="G45" s="32">
        <v>22476.986000000001</v>
      </c>
      <c r="H45" s="32">
        <v>21906.278999999999</v>
      </c>
      <c r="I45" s="32">
        <v>19388.414000000001</v>
      </c>
    </row>
    <row r="46" spans="1:9" customFormat="1" ht="12" customHeight="1" x14ac:dyDescent="0.25">
      <c r="A46" s="28" t="s">
        <v>35</v>
      </c>
      <c r="B46" s="32">
        <v>47654.373</v>
      </c>
      <c r="C46" s="32">
        <v>60083.082000000002</v>
      </c>
      <c r="D46" s="32">
        <v>59649.345999999998</v>
      </c>
      <c r="E46" s="32">
        <v>37414.133469999979</v>
      </c>
      <c r="F46" s="44">
        <v>41055.671500000004</v>
      </c>
      <c r="G46" s="32">
        <v>60560.101000000002</v>
      </c>
      <c r="H46" s="32">
        <v>59572.91</v>
      </c>
      <c r="I46" s="32">
        <v>60575.906000000003</v>
      </c>
    </row>
    <row r="47" spans="1:9" customFormat="1" ht="15.9" customHeight="1" x14ac:dyDescent="0.25">
      <c r="A47" t="s">
        <v>36</v>
      </c>
      <c r="B47" s="32">
        <v>1882.5650000000001</v>
      </c>
      <c r="C47" s="32">
        <v>2131.4970000000003</v>
      </c>
      <c r="D47" s="32">
        <v>2347.4119999999998</v>
      </c>
      <c r="E47" s="32">
        <v>24028.721839999995</v>
      </c>
      <c r="F47" s="44">
        <v>16543.242000000002</v>
      </c>
      <c r="G47" s="32">
        <v>8327.2789999999986</v>
      </c>
      <c r="H47" s="32">
        <v>7464.7290000000003</v>
      </c>
      <c r="I47" s="32">
        <v>6675.41</v>
      </c>
    </row>
    <row r="48" spans="1:9" customFormat="1" ht="12" customHeight="1" x14ac:dyDescent="0.25">
      <c r="A48" s="28" t="s">
        <v>37</v>
      </c>
      <c r="B48" s="32">
        <v>253.91</v>
      </c>
      <c r="C48" s="32">
        <v>301.02999999999997</v>
      </c>
      <c r="D48" s="32">
        <v>332.36599999999999</v>
      </c>
      <c r="E48" s="32">
        <v>5459.1771800000006</v>
      </c>
      <c r="F48" s="44">
        <v>3650.6440000000002</v>
      </c>
      <c r="G48" s="32">
        <v>1792.136</v>
      </c>
      <c r="H48" s="32">
        <v>1586.9780000000001</v>
      </c>
      <c r="I48" s="32">
        <v>1435.162</v>
      </c>
    </row>
    <row r="49" spans="1:9" customFormat="1" ht="12" customHeight="1" x14ac:dyDescent="0.25">
      <c r="A49" s="28" t="s">
        <v>38</v>
      </c>
      <c r="B49" s="32">
        <v>17.082999999999998</v>
      </c>
      <c r="C49" s="32">
        <v>17.515999999999998</v>
      </c>
      <c r="D49" s="32">
        <v>16.442</v>
      </c>
      <c r="E49" s="32">
        <v>265.06620000000004</v>
      </c>
      <c r="F49" s="44">
        <v>135.233</v>
      </c>
      <c r="G49" s="32">
        <v>66.433999999999997</v>
      </c>
      <c r="H49" s="32" t="s">
        <v>67</v>
      </c>
      <c r="I49" s="32" t="s">
        <v>67</v>
      </c>
    </row>
    <row r="50" spans="1:9" customFormat="1" ht="12" customHeight="1" x14ac:dyDescent="0.25">
      <c r="A50" s="28" t="s">
        <v>39</v>
      </c>
      <c r="B50" s="32">
        <v>60.765999999999998</v>
      </c>
      <c r="C50" s="32">
        <v>87.477999999999994</v>
      </c>
      <c r="D50" s="32">
        <v>48.122</v>
      </c>
      <c r="E50" s="32">
        <v>444.66309000000001</v>
      </c>
      <c r="F50" s="44">
        <v>673.37299999999993</v>
      </c>
      <c r="G50" s="32">
        <v>675.40200000000004</v>
      </c>
      <c r="H50" s="32">
        <v>462.07400000000001</v>
      </c>
      <c r="I50" s="45">
        <v>484.21800000000002</v>
      </c>
    </row>
    <row r="51" spans="1:9" customFormat="1" ht="12" customHeight="1" x14ac:dyDescent="0.25">
      <c r="A51" s="28" t="s">
        <v>40</v>
      </c>
      <c r="B51" s="32">
        <v>1483.183</v>
      </c>
      <c r="C51" s="32">
        <v>1683.691</v>
      </c>
      <c r="D51" s="45">
        <v>1819.9760000000001</v>
      </c>
      <c r="E51" s="32">
        <v>12054.610749999994</v>
      </c>
      <c r="F51" s="44">
        <v>9000.0750000000007</v>
      </c>
      <c r="G51" s="32">
        <v>3708.1729999999998</v>
      </c>
      <c r="H51" s="32">
        <v>4271.43</v>
      </c>
      <c r="I51" s="32">
        <v>3621.7139999999999</v>
      </c>
    </row>
    <row r="52" spans="1:9" customFormat="1" ht="12" customHeight="1" x14ac:dyDescent="0.25">
      <c r="A52" s="28" t="s">
        <v>41</v>
      </c>
      <c r="B52" s="32">
        <v>67.623000000000005</v>
      </c>
      <c r="C52" s="32">
        <v>41.781999999999996</v>
      </c>
      <c r="D52" s="32">
        <v>130.506</v>
      </c>
      <c r="E52" s="33">
        <v>5805.2046199999986</v>
      </c>
      <c r="F52" s="44">
        <v>3083.9169999999999</v>
      </c>
      <c r="G52" s="46">
        <v>2085.134</v>
      </c>
      <c r="H52" s="46">
        <v>1144.2470000000001</v>
      </c>
      <c r="I52" s="32">
        <v>1134.316</v>
      </c>
    </row>
    <row r="53" spans="1:9" customFormat="1" ht="15.9" customHeight="1" x14ac:dyDescent="0.25">
      <c r="A53" t="s">
        <v>42</v>
      </c>
      <c r="B53" s="46">
        <v>14767.807000000001</v>
      </c>
      <c r="C53" s="46">
        <v>13940.769</v>
      </c>
      <c r="D53" s="32">
        <v>13771.421</v>
      </c>
      <c r="E53" s="32">
        <v>19420.317780000005</v>
      </c>
      <c r="F53" s="44">
        <v>16189.9365</v>
      </c>
      <c r="G53" s="32">
        <v>11386.445</v>
      </c>
      <c r="H53" s="32">
        <v>11699.689</v>
      </c>
      <c r="I53" s="41">
        <v>11202.739000000001</v>
      </c>
    </row>
    <row r="54" spans="1:9" customFormat="1" ht="12" customHeight="1" x14ac:dyDescent="0.25">
      <c r="A54" s="28" t="s">
        <v>43</v>
      </c>
      <c r="B54" s="32">
        <v>7544.1049999999996</v>
      </c>
      <c r="C54" s="32">
        <v>8968.5329999999994</v>
      </c>
      <c r="D54" s="41">
        <v>8405.4869999999992</v>
      </c>
      <c r="E54" s="32">
        <v>9666.9905500000004</v>
      </c>
      <c r="F54" s="44">
        <v>8594.348</v>
      </c>
      <c r="G54" s="32">
        <v>5724.3779999999997</v>
      </c>
      <c r="H54" s="32">
        <v>6694.759</v>
      </c>
      <c r="I54" s="31">
        <v>7121.2420000000002</v>
      </c>
    </row>
    <row r="55" spans="1:9" customFormat="1" ht="12" customHeight="1" x14ac:dyDescent="0.25">
      <c r="A55" s="28" t="s">
        <v>44</v>
      </c>
      <c r="B55" s="32">
        <v>1338.3230000000001</v>
      </c>
      <c r="C55" s="32">
        <v>523.79399999999998</v>
      </c>
      <c r="D55" s="31">
        <v>428.75599999999997</v>
      </c>
      <c r="E55" s="32">
        <v>1303.9863700000001</v>
      </c>
      <c r="F55" s="44">
        <v>1098.2559999999999</v>
      </c>
      <c r="G55" s="41">
        <v>104.485</v>
      </c>
      <c r="H55" s="41">
        <v>45.884999999999998</v>
      </c>
      <c r="I55" s="31">
        <v>33.747</v>
      </c>
    </row>
    <row r="56" spans="1:9" customFormat="1" ht="12" customHeight="1" x14ac:dyDescent="0.25">
      <c r="A56" s="28" t="s">
        <v>45</v>
      </c>
      <c r="B56" s="41">
        <v>1413.7529999999999</v>
      </c>
      <c r="C56" s="41">
        <v>412.33199999999999</v>
      </c>
      <c r="D56" s="31">
        <v>415.73200000000003</v>
      </c>
      <c r="E56" s="32">
        <v>780.74813000000006</v>
      </c>
      <c r="F56" s="44">
        <v>672.322</v>
      </c>
      <c r="G56" s="31">
        <v>680.87300000000005</v>
      </c>
      <c r="H56" s="31">
        <v>644.13300000000004</v>
      </c>
      <c r="I56" s="31">
        <v>501.64699999999999</v>
      </c>
    </row>
    <row r="57" spans="1:9" customFormat="1" ht="12" customHeight="1" x14ac:dyDescent="0.25">
      <c r="A57" s="28" t="s">
        <v>46</v>
      </c>
      <c r="B57" s="31">
        <v>4471.6260000000002</v>
      </c>
      <c r="C57" s="31">
        <v>4036.11</v>
      </c>
      <c r="D57" s="31">
        <v>4521.4459999999999</v>
      </c>
      <c r="E57" s="32">
        <v>7668.5927300000012</v>
      </c>
      <c r="F57" s="44">
        <v>5825.0105000000003</v>
      </c>
      <c r="G57" s="46">
        <v>4876.7089999999998</v>
      </c>
      <c r="H57" s="46">
        <v>4314.9120000000003</v>
      </c>
      <c r="I57" s="45">
        <v>3546.1030000000001</v>
      </c>
    </row>
    <row r="58" spans="1:9" s="16" customFormat="1" ht="20.149999999999999" customHeight="1" x14ac:dyDescent="0.25">
      <c r="A58" t="s">
        <v>47</v>
      </c>
      <c r="B58" s="46">
        <v>11535.782000000001</v>
      </c>
      <c r="C58" s="46">
        <v>9254.2909999999993</v>
      </c>
      <c r="D58" s="45">
        <v>9918.5779999999995</v>
      </c>
      <c r="E58" s="31">
        <v>15087.415139999997</v>
      </c>
      <c r="F58" s="47">
        <v>12091.556500000001</v>
      </c>
      <c r="G58" s="47">
        <v>12894.918</v>
      </c>
      <c r="H58" s="47">
        <v>11327.699000000001</v>
      </c>
      <c r="I58" s="47">
        <v>9797.3979999999992</v>
      </c>
    </row>
    <row r="59" spans="1:9" customFormat="1" ht="12" customHeight="1" x14ac:dyDescent="0.25">
      <c r="A59" s="28" t="s">
        <v>48</v>
      </c>
      <c r="B59" s="31">
        <v>337.00099999999998</v>
      </c>
      <c r="C59" s="31">
        <v>256.69799999999998</v>
      </c>
      <c r="D59" s="31">
        <v>305.85399999999998</v>
      </c>
      <c r="E59" s="31">
        <v>1064.5512699999999</v>
      </c>
      <c r="F59" s="18">
        <v>318.45799999999997</v>
      </c>
      <c r="G59" s="31">
        <v>322.29599999999999</v>
      </c>
      <c r="H59" s="31">
        <v>272.70299999999997</v>
      </c>
      <c r="I59" s="31">
        <v>239.34800000000001</v>
      </c>
    </row>
    <row r="60" spans="1:9" customFormat="1" ht="12" customHeight="1" x14ac:dyDescent="0.25">
      <c r="A60" s="28" t="s">
        <v>49</v>
      </c>
      <c r="B60" s="31">
        <v>1882.921</v>
      </c>
      <c r="C60" s="31">
        <v>584.66499999999996</v>
      </c>
      <c r="D60" s="31">
        <v>598.154</v>
      </c>
      <c r="E60" s="23">
        <v>2345.24323</v>
      </c>
      <c r="F60" s="18">
        <v>798.38</v>
      </c>
      <c r="G60" s="31">
        <v>949.92200000000003</v>
      </c>
      <c r="H60" s="31">
        <v>1025.8710000000001</v>
      </c>
      <c r="I60" s="31">
        <v>630.30499999999995</v>
      </c>
    </row>
    <row r="61" spans="1:9" s="16" customFormat="1" ht="12" customHeight="1" x14ac:dyDescent="0.25">
      <c r="A61" s="28" t="s">
        <v>50</v>
      </c>
      <c r="B61" s="31">
        <v>115.294</v>
      </c>
      <c r="C61" s="31">
        <v>114.172</v>
      </c>
      <c r="D61" s="31">
        <v>100.157</v>
      </c>
      <c r="E61" s="23">
        <v>2002.25593</v>
      </c>
      <c r="F61" s="47">
        <v>279.51799999999997</v>
      </c>
      <c r="G61" s="31">
        <v>361.40899999999999</v>
      </c>
      <c r="H61" s="31">
        <v>234.917</v>
      </c>
      <c r="I61" s="31">
        <v>225.131</v>
      </c>
    </row>
    <row r="62" spans="1:9" customFormat="1" ht="12" customHeight="1" x14ac:dyDescent="0.25">
      <c r="A62" s="28" t="s">
        <v>51</v>
      </c>
      <c r="B62" s="31">
        <v>9200.5660000000007</v>
      </c>
      <c r="C62" s="31">
        <v>8298.7559999999994</v>
      </c>
      <c r="D62" s="31">
        <v>8914.4130000000005</v>
      </c>
      <c r="E62" s="23">
        <v>9675.364709999998</v>
      </c>
      <c r="F62" s="18">
        <v>10695.200500000001</v>
      </c>
      <c r="G62" s="31">
        <v>11261.290999999999</v>
      </c>
      <c r="H62" s="31">
        <v>9794.2080000000005</v>
      </c>
      <c r="I62" s="31">
        <v>8702.6139999999996</v>
      </c>
    </row>
    <row r="63" spans="1:9" customFormat="1" ht="15.9" customHeight="1" x14ac:dyDescent="0.25">
      <c r="A63" t="s">
        <v>52</v>
      </c>
      <c r="B63" s="42">
        <v>109438.486</v>
      </c>
      <c r="C63" s="42">
        <v>111034.26400000001</v>
      </c>
      <c r="D63" s="42">
        <v>112303.098</v>
      </c>
      <c r="E63" s="23">
        <v>82577.671539999981</v>
      </c>
      <c r="F63" s="18">
        <v>100516.45600000001</v>
      </c>
      <c r="G63" s="42">
        <v>115585.39</v>
      </c>
      <c r="H63" s="42">
        <v>119613.03</v>
      </c>
      <c r="I63" s="42">
        <v>111855.67399999998</v>
      </c>
    </row>
    <row r="64" spans="1:9" customFormat="1" ht="12" customHeight="1" x14ac:dyDescent="0.25">
      <c r="A64" s="28" t="s">
        <v>53</v>
      </c>
      <c r="B64" s="43">
        <v>20180.682000000001</v>
      </c>
      <c r="C64" s="43">
        <v>21061.617999999999</v>
      </c>
      <c r="D64" s="47">
        <v>19286.774000000001</v>
      </c>
      <c r="E64" s="23">
        <v>14942.48136</v>
      </c>
      <c r="F64" s="18">
        <v>16421.319</v>
      </c>
      <c r="G64" s="43">
        <v>19601.405999999999</v>
      </c>
      <c r="H64" s="43">
        <v>20603.692999999999</v>
      </c>
      <c r="I64" s="47">
        <v>19493.376</v>
      </c>
    </row>
    <row r="65" spans="1:9" customFormat="1" ht="12" customHeight="1" x14ac:dyDescent="0.25">
      <c r="A65" s="28" t="s">
        <v>54</v>
      </c>
      <c r="B65" s="44">
        <v>32168.118999999999</v>
      </c>
      <c r="C65" s="44">
        <v>35177.186999999998</v>
      </c>
      <c r="D65" s="18">
        <v>36665.182000000001</v>
      </c>
      <c r="E65" s="23">
        <v>29545.041649999992</v>
      </c>
      <c r="F65" s="18">
        <v>32694.066499999997</v>
      </c>
      <c r="G65" s="44">
        <v>36422.815000000002</v>
      </c>
      <c r="H65" s="44">
        <v>39751.303999999996</v>
      </c>
      <c r="I65" s="18">
        <v>38011.748</v>
      </c>
    </row>
    <row r="66" spans="1:9" customFormat="1" ht="12" customHeight="1" x14ac:dyDescent="0.25">
      <c r="A66" s="28" t="s">
        <v>55</v>
      </c>
      <c r="B66" s="43">
        <v>12829.737999999999</v>
      </c>
      <c r="C66" s="43">
        <v>11981.293</v>
      </c>
      <c r="D66" s="47">
        <v>12524.648999999999</v>
      </c>
      <c r="E66" s="23">
        <v>13338.645449999991</v>
      </c>
      <c r="F66" s="18">
        <v>18127.519500000002</v>
      </c>
      <c r="G66" s="43">
        <v>19102.203000000001</v>
      </c>
      <c r="H66" s="43">
        <v>16431.092000000001</v>
      </c>
      <c r="I66" s="47">
        <v>15811.013999999999</v>
      </c>
    </row>
    <row r="67" spans="1:9" customFormat="1" ht="12" customHeight="1" x14ac:dyDescent="0.25">
      <c r="A67" s="28" t="s">
        <v>56</v>
      </c>
      <c r="B67" s="43">
        <v>2362.2510000000002</v>
      </c>
      <c r="C67" s="43">
        <v>2045.623</v>
      </c>
      <c r="D67" s="47">
        <v>2141.377</v>
      </c>
      <c r="E67" s="23">
        <v>1348.2068899999999</v>
      </c>
      <c r="F67" s="18">
        <v>2382.4050000000002</v>
      </c>
      <c r="G67" s="43">
        <v>2635.759</v>
      </c>
      <c r="H67" s="43">
        <v>2431.6529999999998</v>
      </c>
      <c r="I67" s="47">
        <v>1188.81</v>
      </c>
    </row>
    <row r="68" spans="1:9" customFormat="1" ht="12" customHeight="1" x14ac:dyDescent="0.25">
      <c r="A68" s="28" t="s">
        <v>57</v>
      </c>
      <c r="B68" s="43">
        <v>11472.563</v>
      </c>
      <c r="C68" s="43">
        <v>10879.758</v>
      </c>
      <c r="D68" s="47">
        <v>12003.056</v>
      </c>
      <c r="E68" s="23">
        <v>3479.15362</v>
      </c>
      <c r="F68" s="18">
        <v>3790.67</v>
      </c>
      <c r="G68" s="43">
        <v>5967.9560000000001</v>
      </c>
      <c r="H68" s="43">
        <v>10745.627</v>
      </c>
      <c r="I68" s="47">
        <v>9866.6479999999992</v>
      </c>
    </row>
    <row r="69" spans="1:9" customFormat="1" ht="12" customHeight="1" x14ac:dyDescent="0.25">
      <c r="A69" s="28" t="s">
        <v>58</v>
      </c>
      <c r="B69" s="43">
        <v>10638.630999999999</v>
      </c>
      <c r="C69" s="43">
        <v>11147.459000000001</v>
      </c>
      <c r="D69" s="47">
        <v>11156.069</v>
      </c>
      <c r="E69" s="23">
        <v>11334.340739999992</v>
      </c>
      <c r="F69" s="18">
        <v>12472.041000000001</v>
      </c>
      <c r="G69" s="43">
        <v>12968.14</v>
      </c>
      <c r="H69" s="43">
        <v>12033.224</v>
      </c>
      <c r="I69" s="47">
        <v>11878.885</v>
      </c>
    </row>
    <row r="70" spans="1:9" customFormat="1" ht="12" customHeight="1" x14ac:dyDescent="0.25">
      <c r="A70" s="28" t="s">
        <v>59</v>
      </c>
      <c r="B70" s="43">
        <v>13499.45</v>
      </c>
      <c r="C70" s="43">
        <v>12638.704</v>
      </c>
      <c r="D70" s="47">
        <v>12339.692999999999</v>
      </c>
      <c r="E70" s="35">
        <v>3827.2796800000006</v>
      </c>
      <c r="F70" s="18">
        <v>6331.0084999999999</v>
      </c>
      <c r="G70" s="43">
        <v>8536.8150000000005</v>
      </c>
      <c r="H70" s="43">
        <v>8886.6</v>
      </c>
      <c r="I70" s="47">
        <v>7826.4989999999998</v>
      </c>
    </row>
    <row r="71" spans="1:9" customFormat="1" ht="12" customHeight="1" x14ac:dyDescent="0.25">
      <c r="A71" s="28" t="s">
        <v>60</v>
      </c>
      <c r="B71" s="43">
        <v>6287.0519999999997</v>
      </c>
      <c r="C71" s="43">
        <v>6102.6220000000003</v>
      </c>
      <c r="D71" s="47">
        <v>6186.2979999999998</v>
      </c>
      <c r="E71" s="25">
        <v>4762.5221500000007</v>
      </c>
      <c r="F71" s="18">
        <v>8297.4264999999996</v>
      </c>
      <c r="G71" s="43">
        <v>10350.296</v>
      </c>
      <c r="H71" s="43">
        <v>8729.8369999999995</v>
      </c>
      <c r="I71" s="47">
        <v>7778.6940000000004</v>
      </c>
    </row>
    <row r="72" spans="1:9" s="16" customFormat="1" ht="15.9" customHeight="1" x14ac:dyDescent="0.25">
      <c r="A72" s="102" t="s">
        <v>189</v>
      </c>
      <c r="B72" s="22">
        <v>1055.385</v>
      </c>
      <c r="C72" s="22">
        <v>1875.3409999999999</v>
      </c>
      <c r="D72" s="22">
        <v>1861.617</v>
      </c>
      <c r="E72" s="22">
        <v>1645.6040600000001</v>
      </c>
      <c r="F72" s="22">
        <v>1861.6169999999997</v>
      </c>
      <c r="G72" s="22">
        <v>2494.895</v>
      </c>
      <c r="H72" s="22">
        <v>2783.5219999999999</v>
      </c>
      <c r="I72" s="22">
        <v>2427.567</v>
      </c>
    </row>
    <row r="73" spans="1:9" s="36" customFormat="1" ht="20.149999999999999" customHeight="1" x14ac:dyDescent="0.25">
      <c r="A73" s="36" t="s">
        <v>61</v>
      </c>
      <c r="B73" s="24">
        <v>304625.40299999999</v>
      </c>
      <c r="C73" s="24">
        <v>312595.41200000001</v>
      </c>
      <c r="D73" s="24">
        <v>314428.37699999998</v>
      </c>
      <c r="E73" s="24">
        <v>283202.15684999997</v>
      </c>
      <c r="F73" s="24">
        <v>289384.0294</v>
      </c>
      <c r="G73" s="24">
        <v>378244.07</v>
      </c>
      <c r="H73" s="24">
        <v>382675.152</v>
      </c>
      <c r="I73" s="24">
        <v>370234.49699999997</v>
      </c>
    </row>
    <row r="75" spans="1:9" s="4" customFormat="1" ht="15.9" customHeight="1" x14ac:dyDescent="0.25">
      <c r="A75" s="5" t="s">
        <v>108</v>
      </c>
      <c r="B75" s="3"/>
      <c r="C75" s="3"/>
      <c r="D75" s="3"/>
      <c r="E75" s="3"/>
      <c r="F75" s="3"/>
      <c r="G75" s="3"/>
      <c r="H75" s="3"/>
      <c r="I75" s="3"/>
    </row>
    <row r="76" spans="1:9" ht="3.9" customHeight="1" x14ac:dyDescent="0.25">
      <c r="A76" s="20"/>
      <c r="B76" s="20"/>
      <c r="C76" s="20"/>
      <c r="D76" s="20"/>
      <c r="E76" s="20"/>
      <c r="F76" s="20"/>
      <c r="G76" s="20"/>
      <c r="H76" s="20"/>
      <c r="I76" s="20"/>
    </row>
  </sheetData>
  <phoneticPr fontId="0" type="noConversion"/>
  <pageMargins left="0.78740157499999996" right="0.78740157499999996" top="0.984251969" bottom="0.984251969" header="0.4921259845" footer="0.4921259845"/>
  <pageSetup paperSize="9" scale="77" orientation="portrait" r:id="rId1"/>
  <headerFooter alignWithMargins="0"/>
  <rowBreaks count="1" manualBreakCount="1">
    <brk id="5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FCAA-3C44-41DB-B1B0-8BBAB416FC13}">
  <dimension ref="A1:K77"/>
  <sheetViews>
    <sheetView zoomScaleNormal="100" workbookViewId="0">
      <selection activeCell="L1" sqref="L1"/>
    </sheetView>
  </sheetViews>
  <sheetFormatPr baseColWidth="10" defaultColWidth="11.140625" defaultRowHeight="10.5" x14ac:dyDescent="0.25"/>
  <cols>
    <col min="1" max="1" width="83.28515625" style="14" customWidth="1"/>
    <col min="2" max="7" width="10.28515625" style="14" customWidth="1"/>
    <col min="8" max="11" width="10.28515625" style="15" customWidth="1"/>
    <col min="12" max="16384" width="11.140625" style="14"/>
  </cols>
  <sheetData>
    <row r="1" spans="1:11" s="8" customFormat="1" ht="34.5" customHeight="1" x14ac:dyDescent="0.3">
      <c r="A1" s="6" t="s">
        <v>0</v>
      </c>
      <c r="B1" s="7"/>
      <c r="C1" s="7"/>
      <c r="D1" s="7"/>
      <c r="E1" s="7"/>
      <c r="F1" s="7"/>
    </row>
    <row r="2" spans="1:11" s="8" customFormat="1" ht="5.15" customHeight="1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s="10" customFormat="1" ht="39.9" customHeight="1" x14ac:dyDescent="0.3">
      <c r="A3" s="1" t="s">
        <v>64</v>
      </c>
    </row>
    <row r="4" spans="1:11" s="10" customFormat="1" ht="15" customHeight="1" x14ac:dyDescent="0.3">
      <c r="A4" s="1" t="s">
        <v>192</v>
      </c>
      <c r="K4" s="38" t="s">
        <v>109</v>
      </c>
    </row>
    <row r="5" spans="1:11" s="11" customFormat="1" ht="15.9" customHeight="1" x14ac:dyDescent="0.25">
      <c r="A5" s="2" t="s">
        <v>187</v>
      </c>
      <c r="B5" s="2"/>
      <c r="C5" s="2"/>
      <c r="D5" s="2"/>
      <c r="E5" s="2"/>
      <c r="F5" s="2"/>
      <c r="K5" s="37" t="s">
        <v>63</v>
      </c>
    </row>
    <row r="6" spans="1:11" s="12" customFormat="1" ht="3.9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s="12" customFormat="1" ht="3.9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2" customHeight="1" x14ac:dyDescent="0.25">
      <c r="B8" s="15">
        <v>1990</v>
      </c>
      <c r="C8" s="15">
        <v>1991</v>
      </c>
      <c r="D8" s="15">
        <v>1992</v>
      </c>
      <c r="E8" s="15">
        <v>1993</v>
      </c>
      <c r="F8" s="15">
        <v>1994</v>
      </c>
      <c r="G8" s="15">
        <v>1995</v>
      </c>
      <c r="H8" s="15">
        <v>1996</v>
      </c>
      <c r="I8" s="15">
        <v>1997</v>
      </c>
      <c r="J8" s="15">
        <v>1998</v>
      </c>
      <c r="K8" s="15">
        <v>1999</v>
      </c>
    </row>
    <row r="9" spans="1:11" ht="3.9" customHeight="1" x14ac:dyDescent="0.25">
      <c r="A9" s="20"/>
      <c r="B9" s="20"/>
      <c r="C9" s="20"/>
      <c r="D9" s="20"/>
      <c r="E9" s="20"/>
      <c r="F9" s="20"/>
      <c r="G9" s="20"/>
      <c r="H9" s="21"/>
      <c r="I9" s="21"/>
      <c r="J9" s="21"/>
      <c r="K9" s="21"/>
    </row>
    <row r="10" spans="1:11" ht="3.9" customHeight="1" x14ac:dyDescent="0.25"/>
    <row r="11" spans="1:11" s="16" customFormat="1" ht="20.149999999999999" customHeight="1" x14ac:dyDescent="0.25">
      <c r="A11" s="16" t="s">
        <v>3</v>
      </c>
      <c r="B11" s="22">
        <v>2382</v>
      </c>
      <c r="C11" s="22">
        <v>2791</v>
      </c>
      <c r="D11" s="22">
        <v>2690</v>
      </c>
      <c r="E11" s="22">
        <v>2815</v>
      </c>
      <c r="F11" s="22">
        <v>1543</v>
      </c>
      <c r="G11" s="22">
        <v>1457</v>
      </c>
      <c r="H11" s="22">
        <v>1402</v>
      </c>
      <c r="I11" s="22">
        <v>1383</v>
      </c>
      <c r="J11" s="22">
        <v>1306</v>
      </c>
      <c r="K11" s="29">
        <v>1418.3430000000001</v>
      </c>
    </row>
    <row r="12" spans="1:11" customFormat="1" ht="15.9" customHeight="1" x14ac:dyDescent="0.25">
      <c r="A12" t="s">
        <v>65</v>
      </c>
      <c r="B12" s="23">
        <v>699</v>
      </c>
      <c r="C12" s="23">
        <v>791</v>
      </c>
      <c r="D12" s="23">
        <v>1068</v>
      </c>
      <c r="E12" s="23">
        <v>947</v>
      </c>
      <c r="F12" s="23">
        <v>901</v>
      </c>
      <c r="G12" s="18">
        <v>895</v>
      </c>
      <c r="H12" s="18">
        <v>845</v>
      </c>
      <c r="I12" s="18">
        <v>818</v>
      </c>
      <c r="J12" s="23">
        <v>753</v>
      </c>
      <c r="K12" s="31">
        <v>845.58500000000004</v>
      </c>
    </row>
    <row r="13" spans="1:11" customFormat="1" ht="12" customHeight="1" x14ac:dyDescent="0.25">
      <c r="A13" t="s">
        <v>66</v>
      </c>
      <c r="B13" s="23">
        <v>1594</v>
      </c>
      <c r="C13" s="23">
        <v>1912</v>
      </c>
      <c r="D13" s="23">
        <v>1579</v>
      </c>
      <c r="E13" s="23">
        <v>1809</v>
      </c>
      <c r="F13" s="23">
        <v>558</v>
      </c>
      <c r="G13" s="18">
        <v>453</v>
      </c>
      <c r="H13" s="18">
        <v>460</v>
      </c>
      <c r="I13" s="18">
        <v>465</v>
      </c>
      <c r="J13" s="23">
        <v>456</v>
      </c>
      <c r="K13" s="31">
        <v>478.75799999999998</v>
      </c>
    </row>
    <row r="14" spans="1:11" customFormat="1" ht="12" customHeight="1" x14ac:dyDescent="0.25">
      <c r="A14" t="s">
        <v>5</v>
      </c>
      <c r="B14" s="39" t="s">
        <v>67</v>
      </c>
      <c r="C14" s="39" t="s">
        <v>67</v>
      </c>
      <c r="D14" s="39" t="s">
        <v>67</v>
      </c>
      <c r="E14" s="39" t="s">
        <v>67</v>
      </c>
      <c r="F14" s="39" t="s">
        <v>67</v>
      </c>
      <c r="G14" s="18" t="s">
        <v>67</v>
      </c>
      <c r="H14" s="18" t="s">
        <v>67</v>
      </c>
      <c r="I14" s="18" t="s">
        <v>67</v>
      </c>
      <c r="J14" s="39" t="s">
        <v>67</v>
      </c>
      <c r="K14" s="31" t="s">
        <v>67</v>
      </c>
    </row>
    <row r="15" spans="1:11" s="16" customFormat="1" ht="12" customHeight="1" x14ac:dyDescent="0.25">
      <c r="A15" t="s">
        <v>68</v>
      </c>
      <c r="B15" s="47">
        <v>89</v>
      </c>
      <c r="C15" s="34">
        <v>88</v>
      </c>
      <c r="D15" s="34">
        <v>43</v>
      </c>
      <c r="E15" s="34">
        <v>59</v>
      </c>
      <c r="F15" s="34">
        <v>84</v>
      </c>
      <c r="G15" s="18">
        <v>108</v>
      </c>
      <c r="H15" s="34">
        <v>97</v>
      </c>
      <c r="I15" s="34">
        <v>100</v>
      </c>
      <c r="J15" s="23">
        <v>97</v>
      </c>
      <c r="K15" s="31">
        <v>94</v>
      </c>
    </row>
    <row r="16" spans="1:11" customFormat="1" ht="20.149999999999999" customHeight="1" x14ac:dyDescent="0.25">
      <c r="A16" s="16" t="s">
        <v>1</v>
      </c>
      <c r="B16" s="22">
        <v>83671</v>
      </c>
      <c r="C16" s="22">
        <v>132173</v>
      </c>
      <c r="D16" s="22">
        <v>122616</v>
      </c>
      <c r="E16" s="22">
        <v>117008</v>
      </c>
      <c r="F16" s="22">
        <v>98448</v>
      </c>
      <c r="G16" s="22">
        <v>89856</v>
      </c>
      <c r="H16" s="22">
        <v>90061</v>
      </c>
      <c r="I16" s="22">
        <v>83314</v>
      </c>
      <c r="J16" s="22">
        <v>84696</v>
      </c>
      <c r="K16" s="40">
        <v>90569.388999999996</v>
      </c>
    </row>
    <row r="17" spans="1:11" customFormat="1" ht="15.9" customHeight="1" x14ac:dyDescent="0.25">
      <c r="A17" t="s">
        <v>69</v>
      </c>
      <c r="B17" s="23">
        <v>5876</v>
      </c>
      <c r="C17" s="48">
        <v>6653</v>
      </c>
      <c r="D17" s="48">
        <v>6818</v>
      </c>
      <c r="E17" s="48">
        <v>6087</v>
      </c>
      <c r="F17" s="48">
        <v>5167</v>
      </c>
      <c r="G17" s="23">
        <v>5165</v>
      </c>
      <c r="H17" s="48">
        <v>5402</v>
      </c>
      <c r="I17" s="48">
        <v>5345</v>
      </c>
      <c r="J17" s="23">
        <v>5504</v>
      </c>
      <c r="K17" s="32">
        <v>5401.4269999999997</v>
      </c>
    </row>
    <row r="18" spans="1:11" customFormat="1" ht="15.9" customHeight="1" x14ac:dyDescent="0.25">
      <c r="A18" t="s">
        <v>70</v>
      </c>
      <c r="B18" s="23">
        <v>65534</v>
      </c>
      <c r="C18" s="23">
        <v>117965</v>
      </c>
      <c r="D18" s="23">
        <v>108626</v>
      </c>
      <c r="E18" s="23">
        <v>103340</v>
      </c>
      <c r="F18" s="23">
        <v>87124</v>
      </c>
      <c r="G18" s="23">
        <v>78406</v>
      </c>
      <c r="H18" s="23">
        <v>78152</v>
      </c>
      <c r="I18" s="23">
        <v>71906</v>
      </c>
      <c r="J18" s="23">
        <v>72711</v>
      </c>
      <c r="K18" s="32">
        <v>77563.747000000003</v>
      </c>
    </row>
    <row r="19" spans="1:11" customFormat="1" ht="12" customHeight="1" x14ac:dyDescent="0.25">
      <c r="A19" s="28" t="s">
        <v>71</v>
      </c>
      <c r="B19" s="23">
        <v>5797</v>
      </c>
      <c r="C19" s="31">
        <v>8906</v>
      </c>
      <c r="D19" s="31">
        <v>8322</v>
      </c>
      <c r="E19" s="31">
        <v>9933</v>
      </c>
      <c r="F19" s="31">
        <v>10506</v>
      </c>
      <c r="G19" s="23">
        <v>9208</v>
      </c>
      <c r="H19" s="31">
        <v>9339</v>
      </c>
      <c r="I19" s="31">
        <v>8291</v>
      </c>
      <c r="J19" s="23">
        <v>8502</v>
      </c>
      <c r="K19" s="31">
        <v>8357.7080000000005</v>
      </c>
    </row>
    <row r="20" spans="1:11" customFormat="1" ht="12" customHeight="1" x14ac:dyDescent="0.25">
      <c r="A20" s="28" t="s">
        <v>72</v>
      </c>
      <c r="B20" s="23">
        <v>168</v>
      </c>
      <c r="C20" s="31">
        <v>165</v>
      </c>
      <c r="D20" s="31">
        <v>168</v>
      </c>
      <c r="E20" s="31">
        <v>171</v>
      </c>
      <c r="F20" s="31">
        <v>153</v>
      </c>
      <c r="G20" s="23">
        <v>149</v>
      </c>
      <c r="H20" s="31">
        <v>200</v>
      </c>
      <c r="I20" s="31">
        <v>149</v>
      </c>
      <c r="J20" s="23">
        <v>151</v>
      </c>
      <c r="K20" s="31">
        <v>148</v>
      </c>
    </row>
    <row r="21" spans="1:11" customFormat="1" ht="12" customHeight="1" x14ac:dyDescent="0.25">
      <c r="A21" s="28" t="s">
        <v>10</v>
      </c>
      <c r="B21" s="23">
        <v>11591</v>
      </c>
      <c r="C21" s="31">
        <v>11904</v>
      </c>
      <c r="D21" s="31">
        <v>12418</v>
      </c>
      <c r="E21" s="31">
        <v>9396</v>
      </c>
      <c r="F21" s="31">
        <v>7112</v>
      </c>
      <c r="G21" s="23">
        <v>9341</v>
      </c>
      <c r="H21" s="31">
        <v>8580</v>
      </c>
      <c r="I21" s="31">
        <v>8014</v>
      </c>
      <c r="J21" s="23">
        <v>8034</v>
      </c>
      <c r="K21" s="32">
        <v>7184.2169999999996</v>
      </c>
    </row>
    <row r="22" spans="1:11" customFormat="1" ht="12" customHeight="1" x14ac:dyDescent="0.25">
      <c r="A22" s="28" t="s">
        <v>11</v>
      </c>
      <c r="B22" s="39" t="s">
        <v>67</v>
      </c>
      <c r="C22" s="31" t="s">
        <v>67</v>
      </c>
      <c r="D22" s="31" t="s">
        <v>67</v>
      </c>
      <c r="E22" s="31" t="s">
        <v>67</v>
      </c>
      <c r="F22" s="31" t="s">
        <v>67</v>
      </c>
      <c r="G22" s="39" t="s">
        <v>67</v>
      </c>
      <c r="H22" s="31" t="s">
        <v>67</v>
      </c>
      <c r="I22" s="31" t="s">
        <v>67</v>
      </c>
      <c r="J22" s="31" t="s">
        <v>67</v>
      </c>
      <c r="K22" s="31" t="s">
        <v>67</v>
      </c>
    </row>
    <row r="23" spans="1:11" customFormat="1" ht="12" customHeight="1" x14ac:dyDescent="0.25">
      <c r="A23" s="28" t="s">
        <v>73</v>
      </c>
      <c r="B23" s="23">
        <v>130</v>
      </c>
      <c r="C23" s="31">
        <v>97</v>
      </c>
      <c r="D23" s="31">
        <v>125</v>
      </c>
      <c r="E23" s="31">
        <v>119</v>
      </c>
      <c r="F23" s="31">
        <v>37</v>
      </c>
      <c r="G23" s="23">
        <v>42</v>
      </c>
      <c r="H23" s="31">
        <v>46</v>
      </c>
      <c r="I23" s="31">
        <v>39</v>
      </c>
      <c r="J23" s="39">
        <v>40</v>
      </c>
      <c r="K23" s="39">
        <v>45</v>
      </c>
    </row>
    <row r="24" spans="1:11" customFormat="1" ht="12" customHeight="1" x14ac:dyDescent="0.25">
      <c r="A24" s="28" t="s">
        <v>74</v>
      </c>
      <c r="B24" s="23">
        <v>933</v>
      </c>
      <c r="C24" s="31">
        <v>1168</v>
      </c>
      <c r="D24" s="31">
        <v>1287</v>
      </c>
      <c r="E24" s="31">
        <v>1306</v>
      </c>
      <c r="F24" s="31">
        <v>1028</v>
      </c>
      <c r="G24" s="23">
        <v>930</v>
      </c>
      <c r="H24" s="31">
        <v>1085</v>
      </c>
      <c r="I24" s="31">
        <v>907</v>
      </c>
      <c r="J24" s="39">
        <v>844</v>
      </c>
      <c r="K24" s="39">
        <v>941</v>
      </c>
    </row>
    <row r="25" spans="1:11" customFormat="1" ht="12" customHeight="1" x14ac:dyDescent="0.25">
      <c r="A25" s="28" t="s">
        <v>75</v>
      </c>
      <c r="B25" s="23">
        <v>33018</v>
      </c>
      <c r="C25" s="31">
        <v>70230</v>
      </c>
      <c r="D25" s="31">
        <v>55224</v>
      </c>
      <c r="E25" s="31">
        <v>39929</v>
      </c>
      <c r="F25" s="31">
        <v>32613</v>
      </c>
      <c r="G25" s="23">
        <v>22075</v>
      </c>
      <c r="H25" s="31">
        <v>22081</v>
      </c>
      <c r="I25" s="31">
        <v>18096</v>
      </c>
      <c r="J25" s="23">
        <v>18119</v>
      </c>
      <c r="K25" s="32">
        <v>18119.951000000001</v>
      </c>
    </row>
    <row r="26" spans="1:11" customFormat="1" ht="12" customHeight="1" x14ac:dyDescent="0.25">
      <c r="A26" s="28" t="s">
        <v>76</v>
      </c>
      <c r="B26" s="23">
        <v>1077</v>
      </c>
      <c r="C26" s="31">
        <v>1430</v>
      </c>
      <c r="D26" s="31">
        <v>1859</v>
      </c>
      <c r="E26" s="31">
        <v>1945</v>
      </c>
      <c r="F26" s="31">
        <v>1509</v>
      </c>
      <c r="G26" s="23">
        <v>1331</v>
      </c>
      <c r="H26" s="31">
        <v>1193</v>
      </c>
      <c r="I26" s="31">
        <v>1501</v>
      </c>
      <c r="J26" s="23">
        <v>1589</v>
      </c>
      <c r="K26" s="32">
        <v>1609.2829999999999</v>
      </c>
    </row>
    <row r="27" spans="1:11" customFormat="1" ht="12" customHeight="1" x14ac:dyDescent="0.25">
      <c r="A27" s="28" t="s">
        <v>13</v>
      </c>
      <c r="B27" s="23">
        <v>65</v>
      </c>
      <c r="C27" s="31">
        <v>133</v>
      </c>
      <c r="D27" s="31">
        <v>254</v>
      </c>
      <c r="E27" s="31">
        <v>336</v>
      </c>
      <c r="F27" s="31">
        <v>330</v>
      </c>
      <c r="G27" s="23">
        <v>232</v>
      </c>
      <c r="H27" s="31">
        <v>207</v>
      </c>
      <c r="I27" s="31">
        <v>210</v>
      </c>
      <c r="J27" s="23">
        <v>206</v>
      </c>
      <c r="K27" s="32">
        <v>206</v>
      </c>
    </row>
    <row r="28" spans="1:11" customFormat="1" ht="12" customHeight="1" x14ac:dyDescent="0.25">
      <c r="A28" s="28" t="s">
        <v>17</v>
      </c>
      <c r="B28" s="23">
        <v>3972</v>
      </c>
      <c r="C28" s="31">
        <v>13677</v>
      </c>
      <c r="D28" s="31">
        <v>16033</v>
      </c>
      <c r="E28" s="31">
        <v>17834</v>
      </c>
      <c r="F28" s="31">
        <v>15699</v>
      </c>
      <c r="G28" s="23">
        <v>15241</v>
      </c>
      <c r="H28" s="31">
        <v>15061</v>
      </c>
      <c r="I28" s="31">
        <v>15561</v>
      </c>
      <c r="J28" s="23">
        <v>14987</v>
      </c>
      <c r="K28" s="32">
        <v>20032.439999999999</v>
      </c>
    </row>
    <row r="29" spans="1:11" customFormat="1" ht="12" customHeight="1" x14ac:dyDescent="0.25">
      <c r="A29" s="28" t="s">
        <v>18</v>
      </c>
      <c r="B29" s="23">
        <v>47</v>
      </c>
      <c r="C29" s="31">
        <v>51</v>
      </c>
      <c r="D29" s="31">
        <v>52</v>
      </c>
      <c r="E29" s="31">
        <v>53</v>
      </c>
      <c r="F29" s="31">
        <v>52</v>
      </c>
      <c r="G29" s="23">
        <v>170</v>
      </c>
      <c r="H29" s="31">
        <v>382</v>
      </c>
      <c r="I29" s="31">
        <v>443</v>
      </c>
      <c r="J29" s="23">
        <v>413</v>
      </c>
      <c r="K29" s="32">
        <v>398</v>
      </c>
    </row>
    <row r="30" spans="1:11" customFormat="1" ht="12" customHeight="1" x14ac:dyDescent="0.25">
      <c r="A30" s="28" t="s">
        <v>19</v>
      </c>
      <c r="B30" s="23">
        <v>509</v>
      </c>
      <c r="C30" s="31">
        <v>456</v>
      </c>
      <c r="D30" s="31">
        <v>436</v>
      </c>
      <c r="E30" s="31">
        <v>415</v>
      </c>
      <c r="F30" s="31">
        <v>412</v>
      </c>
      <c r="G30" s="23">
        <v>467</v>
      </c>
      <c r="H30" s="31">
        <v>598</v>
      </c>
      <c r="I30" s="31">
        <v>425</v>
      </c>
      <c r="J30" s="23">
        <v>494</v>
      </c>
      <c r="K30" s="32">
        <v>714</v>
      </c>
    </row>
    <row r="31" spans="1:11" customFormat="1" ht="12" customHeight="1" x14ac:dyDescent="0.25">
      <c r="A31" s="28" t="s">
        <v>20</v>
      </c>
      <c r="B31" s="23">
        <v>2140</v>
      </c>
      <c r="C31" s="31">
        <v>2265</v>
      </c>
      <c r="D31" s="31">
        <v>2166</v>
      </c>
      <c r="E31" s="31">
        <v>2451</v>
      </c>
      <c r="F31" s="31">
        <v>2380</v>
      </c>
      <c r="G31" s="23">
        <v>2775</v>
      </c>
      <c r="H31" s="31">
        <v>2588</v>
      </c>
      <c r="I31" s="31">
        <v>3022</v>
      </c>
      <c r="J31" s="23">
        <v>4073</v>
      </c>
      <c r="K31" s="32">
        <v>3957.0349999999999</v>
      </c>
    </row>
    <row r="32" spans="1:11" customFormat="1" ht="12" customHeight="1" x14ac:dyDescent="0.25">
      <c r="A32" s="28" t="s">
        <v>77</v>
      </c>
      <c r="B32" s="23">
        <v>432</v>
      </c>
      <c r="C32" s="31">
        <v>657</v>
      </c>
      <c r="D32" s="31">
        <v>978</v>
      </c>
      <c r="E32" s="31">
        <v>1510</v>
      </c>
      <c r="F32" s="31">
        <v>1077</v>
      </c>
      <c r="G32" s="23">
        <v>979</v>
      </c>
      <c r="H32" s="31">
        <v>903</v>
      </c>
      <c r="I32" s="31">
        <v>989</v>
      </c>
      <c r="J32" s="23">
        <v>986</v>
      </c>
      <c r="K32" s="32">
        <v>1007.66</v>
      </c>
    </row>
    <row r="33" spans="1:11" customFormat="1" ht="12" customHeight="1" x14ac:dyDescent="0.25">
      <c r="A33" s="28" t="s">
        <v>78</v>
      </c>
      <c r="B33" s="23">
        <v>2974</v>
      </c>
      <c r="C33" s="31">
        <v>3788</v>
      </c>
      <c r="D33" s="31">
        <v>6422</v>
      </c>
      <c r="E33" s="31">
        <v>8668</v>
      </c>
      <c r="F33" s="31">
        <v>7162</v>
      </c>
      <c r="G33" s="23">
        <v>7983</v>
      </c>
      <c r="H33" s="31">
        <v>8208</v>
      </c>
      <c r="I33" s="31">
        <v>6876</v>
      </c>
      <c r="J33" s="23">
        <v>6603</v>
      </c>
      <c r="K33" s="32">
        <v>7265.9139999999998</v>
      </c>
    </row>
    <row r="34" spans="1:11" customFormat="1" ht="12" customHeight="1" x14ac:dyDescent="0.25">
      <c r="A34" s="28" t="s">
        <v>79</v>
      </c>
      <c r="B34" s="23">
        <v>1952</v>
      </c>
      <c r="C34" s="31">
        <v>2282</v>
      </c>
      <c r="D34" s="31">
        <v>2039</v>
      </c>
      <c r="E34" s="31">
        <v>8516</v>
      </c>
      <c r="F34" s="31">
        <v>6320</v>
      </c>
      <c r="G34" s="23">
        <v>6673</v>
      </c>
      <c r="H34" s="31">
        <v>6868</v>
      </c>
      <c r="I34" s="31">
        <v>6625</v>
      </c>
      <c r="J34" s="23">
        <v>6876</v>
      </c>
      <c r="K34" s="32">
        <v>6650.8959999999997</v>
      </c>
    </row>
    <row r="35" spans="1:11" customFormat="1" ht="12" customHeight="1" x14ac:dyDescent="0.25">
      <c r="A35" s="28" t="s">
        <v>80</v>
      </c>
      <c r="B35" s="23">
        <v>729</v>
      </c>
      <c r="C35" s="31">
        <v>756</v>
      </c>
      <c r="D35" s="31">
        <v>843</v>
      </c>
      <c r="E35" s="31">
        <v>758</v>
      </c>
      <c r="F35" s="31">
        <v>734</v>
      </c>
      <c r="G35" s="23">
        <v>811</v>
      </c>
      <c r="H35" s="31">
        <v>815</v>
      </c>
      <c r="I35" s="31">
        <v>758</v>
      </c>
      <c r="J35" s="23">
        <v>795</v>
      </c>
      <c r="K35" s="32">
        <v>927</v>
      </c>
    </row>
    <row r="36" spans="1:11" customFormat="1" ht="15.9" customHeight="1" x14ac:dyDescent="0.25">
      <c r="A36" t="s">
        <v>81</v>
      </c>
      <c r="B36" s="23">
        <v>12261</v>
      </c>
      <c r="C36" s="23">
        <v>7555</v>
      </c>
      <c r="D36" s="23">
        <v>7172</v>
      </c>
      <c r="E36" s="23">
        <v>7581</v>
      </c>
      <c r="F36" s="23">
        <v>6157</v>
      </c>
      <c r="G36" s="23">
        <v>6285</v>
      </c>
      <c r="H36" s="23">
        <v>6507</v>
      </c>
      <c r="I36" s="23">
        <v>6064</v>
      </c>
      <c r="J36" s="23">
        <v>6482</v>
      </c>
      <c r="K36" s="41">
        <v>7604.2150000000001</v>
      </c>
    </row>
    <row r="37" spans="1:11" customFormat="1" ht="12" customHeight="1" x14ac:dyDescent="0.25">
      <c r="A37" s="28" t="s">
        <v>82</v>
      </c>
      <c r="B37" s="23">
        <v>9965</v>
      </c>
      <c r="C37" s="31">
        <v>4740</v>
      </c>
      <c r="D37" s="31">
        <v>4370</v>
      </c>
      <c r="E37" s="31">
        <v>4564</v>
      </c>
      <c r="F37" s="31">
        <v>3799</v>
      </c>
      <c r="G37" s="23">
        <v>3957</v>
      </c>
      <c r="H37" s="31">
        <v>4069</v>
      </c>
      <c r="I37" s="31">
        <v>3787</v>
      </c>
      <c r="J37" s="23">
        <v>4163</v>
      </c>
      <c r="K37" s="32">
        <v>5073.3500000000004</v>
      </c>
    </row>
    <row r="38" spans="1:11" customFormat="1" ht="12" customHeight="1" x14ac:dyDescent="0.25">
      <c r="A38" s="28" t="s">
        <v>83</v>
      </c>
      <c r="B38" s="31">
        <v>2296</v>
      </c>
      <c r="C38" s="31">
        <v>2815</v>
      </c>
      <c r="D38" s="31">
        <v>2802</v>
      </c>
      <c r="E38" s="31">
        <v>3017</v>
      </c>
      <c r="F38" s="31">
        <v>2358</v>
      </c>
      <c r="G38" s="31">
        <v>2328</v>
      </c>
      <c r="H38" s="31">
        <v>2439</v>
      </c>
      <c r="I38" s="31">
        <v>2276</v>
      </c>
      <c r="J38" s="23">
        <v>2319</v>
      </c>
      <c r="K38" s="32">
        <v>2530.8649999999998</v>
      </c>
    </row>
    <row r="39" spans="1:11" customFormat="1" ht="20.149999999999999" customHeight="1" x14ac:dyDescent="0.25">
      <c r="A39" s="16" t="s">
        <v>2</v>
      </c>
      <c r="B39" s="49">
        <v>230617</v>
      </c>
      <c r="C39" s="49">
        <v>266424</v>
      </c>
      <c r="D39" s="49">
        <v>262625</v>
      </c>
      <c r="E39" s="49">
        <v>261453</v>
      </c>
      <c r="F39" s="49">
        <v>237244</v>
      </c>
      <c r="G39" s="49">
        <v>236830</v>
      </c>
      <c r="H39" s="49">
        <v>241491</v>
      </c>
      <c r="I39" s="49">
        <v>240239</v>
      </c>
      <c r="J39" s="22">
        <v>242095</v>
      </c>
      <c r="K39" s="40">
        <v>257943.91699999999</v>
      </c>
    </row>
    <row r="40" spans="1:11" customFormat="1" ht="15.9" customHeight="1" x14ac:dyDescent="0.25">
      <c r="A40" t="s">
        <v>31</v>
      </c>
      <c r="B40" s="47">
        <v>90663</v>
      </c>
      <c r="C40" s="47">
        <v>96736</v>
      </c>
      <c r="D40" s="47">
        <v>95524</v>
      </c>
      <c r="E40" s="47">
        <v>94168</v>
      </c>
      <c r="F40" s="47">
        <v>87994</v>
      </c>
      <c r="G40" s="47">
        <v>86700</v>
      </c>
      <c r="H40" s="47">
        <v>88967</v>
      </c>
      <c r="I40" s="47">
        <v>83637</v>
      </c>
      <c r="J40" s="23">
        <v>85247</v>
      </c>
      <c r="K40" s="32">
        <v>89144.385999999999</v>
      </c>
    </row>
    <row r="41" spans="1:11" s="16" customFormat="1" ht="12" customHeight="1" x14ac:dyDescent="0.25">
      <c r="A41" s="28" t="s">
        <v>84</v>
      </c>
      <c r="B41" s="23">
        <v>5520</v>
      </c>
      <c r="C41" s="31">
        <v>7485</v>
      </c>
      <c r="D41" s="31">
        <v>7573</v>
      </c>
      <c r="E41" s="31">
        <v>7446</v>
      </c>
      <c r="F41" s="31">
        <v>5155</v>
      </c>
      <c r="G41" s="23">
        <v>5144</v>
      </c>
      <c r="H41" s="31">
        <v>5430</v>
      </c>
      <c r="I41" s="31">
        <v>6656</v>
      </c>
      <c r="J41" s="23">
        <v>6532</v>
      </c>
      <c r="K41" s="32">
        <v>7054.9350000000004</v>
      </c>
    </row>
    <row r="42" spans="1:11" customFormat="1" ht="12" customHeight="1" x14ac:dyDescent="0.25">
      <c r="A42" s="28" t="s">
        <v>85</v>
      </c>
      <c r="B42" s="23">
        <v>118</v>
      </c>
      <c r="C42" s="31">
        <v>126</v>
      </c>
      <c r="D42" s="31">
        <v>130</v>
      </c>
      <c r="E42" s="31">
        <v>114</v>
      </c>
      <c r="F42" s="31">
        <v>134</v>
      </c>
      <c r="G42" s="23">
        <v>134</v>
      </c>
      <c r="H42" s="31">
        <v>147</v>
      </c>
      <c r="I42" s="31">
        <v>125</v>
      </c>
      <c r="J42" s="23">
        <v>217</v>
      </c>
      <c r="K42" s="32">
        <v>680</v>
      </c>
    </row>
    <row r="43" spans="1:11" customFormat="1" ht="12" customHeight="1" x14ac:dyDescent="0.25">
      <c r="A43" s="28" t="s">
        <v>86</v>
      </c>
      <c r="B43" s="23">
        <v>17512</v>
      </c>
      <c r="C43" s="31">
        <v>19838</v>
      </c>
      <c r="D43" s="31">
        <v>19975</v>
      </c>
      <c r="E43" s="31">
        <v>21132</v>
      </c>
      <c r="F43" s="31">
        <v>18120</v>
      </c>
      <c r="G43" s="23">
        <v>18118</v>
      </c>
      <c r="H43" s="31">
        <v>18853</v>
      </c>
      <c r="I43" s="31">
        <v>18395</v>
      </c>
      <c r="J43" s="23">
        <v>19025</v>
      </c>
      <c r="K43" s="32">
        <v>20658.256000000001</v>
      </c>
    </row>
    <row r="44" spans="1:11" customFormat="1" ht="12" customHeight="1" x14ac:dyDescent="0.25">
      <c r="A44" s="28" t="s">
        <v>35</v>
      </c>
      <c r="B44" s="23">
        <v>63089</v>
      </c>
      <c r="C44" s="31">
        <v>64065</v>
      </c>
      <c r="D44" s="31">
        <v>62796</v>
      </c>
      <c r="E44" s="31">
        <v>60422</v>
      </c>
      <c r="F44" s="31">
        <v>57746</v>
      </c>
      <c r="G44" s="23">
        <v>57129</v>
      </c>
      <c r="H44" s="31">
        <v>57743</v>
      </c>
      <c r="I44" s="31">
        <v>51722</v>
      </c>
      <c r="J44" s="23">
        <v>52168</v>
      </c>
      <c r="K44" s="32">
        <v>52924.821000000004</v>
      </c>
    </row>
    <row r="45" spans="1:11" customFormat="1" ht="12" customHeight="1" x14ac:dyDescent="0.25">
      <c r="A45" s="28" t="s">
        <v>87</v>
      </c>
      <c r="B45" s="23">
        <v>4424</v>
      </c>
      <c r="C45" s="31">
        <v>5222</v>
      </c>
      <c r="D45" s="31">
        <v>5050</v>
      </c>
      <c r="E45" s="31">
        <v>5054</v>
      </c>
      <c r="F45" s="31">
        <v>6839</v>
      </c>
      <c r="G45" s="23">
        <v>6175</v>
      </c>
      <c r="H45" s="31">
        <v>6794</v>
      </c>
      <c r="I45" s="31">
        <v>6739</v>
      </c>
      <c r="J45" s="23">
        <v>7304</v>
      </c>
      <c r="K45" s="32">
        <v>7826</v>
      </c>
    </row>
    <row r="46" spans="1:11" customFormat="1" ht="15.9" customHeight="1" x14ac:dyDescent="0.25">
      <c r="A46" t="s">
        <v>36</v>
      </c>
      <c r="B46" s="47">
        <v>5009</v>
      </c>
      <c r="C46" s="47">
        <v>4560</v>
      </c>
      <c r="D46" s="47">
        <v>4796</v>
      </c>
      <c r="E46" s="47">
        <v>5071</v>
      </c>
      <c r="F46" s="47">
        <v>4268</v>
      </c>
      <c r="G46" s="47">
        <v>3932</v>
      </c>
      <c r="H46" s="47">
        <v>4397</v>
      </c>
      <c r="I46" s="47">
        <v>4612</v>
      </c>
      <c r="J46" s="23">
        <v>4232</v>
      </c>
      <c r="K46" s="32">
        <v>3473.3440000000001</v>
      </c>
    </row>
    <row r="47" spans="1:11" customFormat="1" ht="12" customHeight="1" x14ac:dyDescent="0.25">
      <c r="A47" s="28" t="s">
        <v>88</v>
      </c>
      <c r="B47" s="23">
        <v>2351</v>
      </c>
      <c r="C47" s="31">
        <v>1444</v>
      </c>
      <c r="D47" s="31">
        <v>1300</v>
      </c>
      <c r="E47" s="31">
        <v>1139</v>
      </c>
      <c r="F47" s="31">
        <v>1109</v>
      </c>
      <c r="G47" s="23">
        <v>1034</v>
      </c>
      <c r="H47" s="31">
        <v>1040</v>
      </c>
      <c r="I47" s="31">
        <v>930</v>
      </c>
      <c r="J47" s="23">
        <v>1008</v>
      </c>
      <c r="K47" s="32">
        <v>167.035</v>
      </c>
    </row>
    <row r="48" spans="1:11" customFormat="1" ht="12" customHeight="1" x14ac:dyDescent="0.25">
      <c r="A48" s="28" t="s">
        <v>89</v>
      </c>
      <c r="B48" s="23">
        <v>1683</v>
      </c>
      <c r="C48" s="31">
        <v>1902</v>
      </c>
      <c r="D48" s="31">
        <v>2082</v>
      </c>
      <c r="E48" s="31">
        <v>2120</v>
      </c>
      <c r="F48" s="31">
        <v>1743</v>
      </c>
      <c r="G48" s="23">
        <v>1494</v>
      </c>
      <c r="H48" s="31">
        <v>1885</v>
      </c>
      <c r="I48" s="31">
        <v>2264</v>
      </c>
      <c r="J48" s="23">
        <v>1805</v>
      </c>
      <c r="K48" s="32">
        <v>1874.6110000000001</v>
      </c>
    </row>
    <row r="49" spans="1:11" customFormat="1" ht="12" customHeight="1" x14ac:dyDescent="0.25">
      <c r="A49" s="28" t="s">
        <v>90</v>
      </c>
      <c r="B49" s="23">
        <v>8</v>
      </c>
      <c r="C49" s="31">
        <v>8</v>
      </c>
      <c r="D49" s="31">
        <v>8</v>
      </c>
      <c r="E49" s="31">
        <v>7</v>
      </c>
      <c r="F49" s="31">
        <v>7</v>
      </c>
      <c r="G49" s="23">
        <v>7</v>
      </c>
      <c r="H49" s="31">
        <v>8</v>
      </c>
      <c r="I49" s="31">
        <v>6</v>
      </c>
      <c r="J49" s="23">
        <v>13</v>
      </c>
      <c r="K49" s="32">
        <v>24</v>
      </c>
    </row>
    <row r="50" spans="1:11" customFormat="1" ht="12" customHeight="1" x14ac:dyDescent="0.25">
      <c r="A50" s="28" t="s">
        <v>91</v>
      </c>
      <c r="B50" s="23">
        <v>420</v>
      </c>
      <c r="C50" s="31">
        <v>360</v>
      </c>
      <c r="D50" s="31">
        <v>326</v>
      </c>
      <c r="E50" s="31">
        <v>327</v>
      </c>
      <c r="F50" s="31">
        <v>75</v>
      </c>
      <c r="G50" s="23">
        <v>65</v>
      </c>
      <c r="H50" s="31">
        <v>122</v>
      </c>
      <c r="I50" s="31">
        <v>82</v>
      </c>
      <c r="J50" s="23">
        <v>60</v>
      </c>
      <c r="K50" s="32">
        <v>39.448999999999998</v>
      </c>
    </row>
    <row r="51" spans="1:11" customFormat="1" ht="12" customHeight="1" x14ac:dyDescent="0.25">
      <c r="A51" s="28" t="s">
        <v>92</v>
      </c>
      <c r="B51" s="23">
        <v>48</v>
      </c>
      <c r="C51" s="31">
        <v>61</v>
      </c>
      <c r="D51" s="31">
        <v>56</v>
      </c>
      <c r="E51" s="31">
        <v>51</v>
      </c>
      <c r="F51" s="31">
        <v>48</v>
      </c>
      <c r="G51" s="23">
        <v>47</v>
      </c>
      <c r="H51" s="31">
        <v>59</v>
      </c>
      <c r="I51" s="31">
        <v>55</v>
      </c>
      <c r="J51" s="23">
        <v>61</v>
      </c>
      <c r="K51" s="32">
        <v>82.387</v>
      </c>
    </row>
    <row r="52" spans="1:11" customFormat="1" ht="12" customHeight="1" x14ac:dyDescent="0.25">
      <c r="A52" s="28" t="s">
        <v>93</v>
      </c>
      <c r="B52" s="23">
        <v>499</v>
      </c>
      <c r="C52" s="48">
        <v>785</v>
      </c>
      <c r="D52" s="48">
        <v>1024</v>
      </c>
      <c r="E52" s="48">
        <v>1427</v>
      </c>
      <c r="F52" s="48">
        <v>1286</v>
      </c>
      <c r="G52" s="23">
        <v>1285</v>
      </c>
      <c r="H52" s="48">
        <v>1284</v>
      </c>
      <c r="I52" s="48">
        <v>1275</v>
      </c>
      <c r="J52" s="23">
        <v>1284</v>
      </c>
      <c r="K52" s="32">
        <v>1285.548</v>
      </c>
    </row>
    <row r="53" spans="1:11" customFormat="1" ht="15.9" customHeight="1" x14ac:dyDescent="0.25">
      <c r="A53" t="s">
        <v>94</v>
      </c>
      <c r="B53" s="47">
        <v>26417</v>
      </c>
      <c r="C53" s="47">
        <v>39737</v>
      </c>
      <c r="D53" s="47">
        <v>39242</v>
      </c>
      <c r="E53" s="47">
        <v>38119</v>
      </c>
      <c r="F53" s="47">
        <v>33850</v>
      </c>
      <c r="G53" s="47">
        <v>30261</v>
      </c>
      <c r="H53" s="47">
        <v>30910</v>
      </c>
      <c r="I53" s="47">
        <v>28218</v>
      </c>
      <c r="J53" s="23">
        <v>29616</v>
      </c>
      <c r="K53" s="32">
        <v>37098.375</v>
      </c>
    </row>
    <row r="54" spans="1:11" customFormat="1" ht="12" customHeight="1" x14ac:dyDescent="0.25">
      <c r="A54" s="28" t="s">
        <v>95</v>
      </c>
      <c r="B54" s="23">
        <v>8550</v>
      </c>
      <c r="C54" s="31">
        <v>11893</v>
      </c>
      <c r="D54" s="31">
        <v>10789</v>
      </c>
      <c r="E54" s="31">
        <v>10333</v>
      </c>
      <c r="F54" s="31">
        <v>9510</v>
      </c>
      <c r="G54" s="23">
        <v>9446</v>
      </c>
      <c r="H54" s="31">
        <v>9496</v>
      </c>
      <c r="I54" s="31">
        <v>8588</v>
      </c>
      <c r="J54" s="23">
        <v>8686</v>
      </c>
      <c r="K54" s="32">
        <v>11511.046</v>
      </c>
    </row>
    <row r="55" spans="1:11" customFormat="1" ht="12" customHeight="1" x14ac:dyDescent="0.25">
      <c r="A55" s="28" t="s">
        <v>44</v>
      </c>
      <c r="B55" s="23">
        <v>1646</v>
      </c>
      <c r="C55" s="31">
        <v>2105</v>
      </c>
      <c r="D55" s="31">
        <v>2236</v>
      </c>
      <c r="E55" s="31">
        <v>2082</v>
      </c>
      <c r="F55" s="31">
        <v>1872</v>
      </c>
      <c r="G55" s="23">
        <v>1909</v>
      </c>
      <c r="H55" s="31">
        <v>1937</v>
      </c>
      <c r="I55" s="31">
        <v>1897</v>
      </c>
      <c r="J55" s="23">
        <v>1925</v>
      </c>
      <c r="K55" s="41">
        <v>1972.6949999999999</v>
      </c>
    </row>
    <row r="56" spans="1:11" customFormat="1" ht="12" customHeight="1" x14ac:dyDescent="0.25">
      <c r="A56" s="28" t="s">
        <v>96</v>
      </c>
      <c r="B56" s="23">
        <v>86</v>
      </c>
      <c r="C56" s="31">
        <v>7387</v>
      </c>
      <c r="D56" s="31">
        <v>7462</v>
      </c>
      <c r="E56" s="31">
        <v>6426</v>
      </c>
      <c r="F56" s="31">
        <v>5094</v>
      </c>
      <c r="G56" s="23">
        <v>3914</v>
      </c>
      <c r="H56" s="31">
        <v>3937</v>
      </c>
      <c r="I56" s="31">
        <v>3046</v>
      </c>
      <c r="J56" s="23">
        <v>3110</v>
      </c>
      <c r="K56" s="31">
        <v>3345.431</v>
      </c>
    </row>
    <row r="57" spans="1:11" customFormat="1" ht="12" customHeight="1" x14ac:dyDescent="0.25">
      <c r="A57" s="28" t="s">
        <v>97</v>
      </c>
      <c r="B57" s="23">
        <v>62</v>
      </c>
      <c r="C57" s="31">
        <v>99</v>
      </c>
      <c r="D57" s="31">
        <v>248</v>
      </c>
      <c r="E57" s="31">
        <v>202</v>
      </c>
      <c r="F57" s="31">
        <v>234</v>
      </c>
      <c r="G57" s="23">
        <v>245</v>
      </c>
      <c r="H57" s="31">
        <v>285</v>
      </c>
      <c r="I57" s="31">
        <v>96</v>
      </c>
      <c r="J57" s="23">
        <v>281</v>
      </c>
      <c r="K57" s="31">
        <v>298</v>
      </c>
    </row>
    <row r="58" spans="1:11" customFormat="1" ht="12" customHeight="1" x14ac:dyDescent="0.25">
      <c r="A58" s="28" t="s">
        <v>98</v>
      </c>
      <c r="B58" s="23">
        <v>6240</v>
      </c>
      <c r="C58" s="31">
        <v>8011</v>
      </c>
      <c r="D58" s="31">
        <v>7914</v>
      </c>
      <c r="E58" s="31">
        <v>7986</v>
      </c>
      <c r="F58" s="31">
        <v>6853</v>
      </c>
      <c r="G58" s="23">
        <v>7396</v>
      </c>
      <c r="H58" s="31">
        <v>8023</v>
      </c>
      <c r="I58" s="31">
        <v>7421</v>
      </c>
      <c r="J58" s="23">
        <v>7600</v>
      </c>
      <c r="K58" s="31">
        <v>8422.375</v>
      </c>
    </row>
    <row r="59" spans="1:11" customFormat="1" ht="12" customHeight="1" x14ac:dyDescent="0.25">
      <c r="A59" s="28" t="s">
        <v>59</v>
      </c>
      <c r="B59" s="23">
        <v>9833</v>
      </c>
      <c r="C59" s="31">
        <v>10242</v>
      </c>
      <c r="D59" s="31">
        <v>10593</v>
      </c>
      <c r="E59" s="31">
        <v>11090</v>
      </c>
      <c r="F59" s="31">
        <v>10287</v>
      </c>
      <c r="G59" s="23">
        <v>7350</v>
      </c>
      <c r="H59" s="31">
        <v>7231</v>
      </c>
      <c r="I59" s="31">
        <v>7169</v>
      </c>
      <c r="J59" s="23">
        <v>8013</v>
      </c>
      <c r="K59" s="31">
        <v>11548.800999999999</v>
      </c>
    </row>
    <row r="60" spans="1:11" s="16" customFormat="1" ht="20.149999999999999" customHeight="1" x14ac:dyDescent="0.25">
      <c r="A60" t="s">
        <v>47</v>
      </c>
      <c r="B60" s="47">
        <v>84126</v>
      </c>
      <c r="C60" s="47">
        <v>99064</v>
      </c>
      <c r="D60" s="47">
        <v>99046</v>
      </c>
      <c r="E60" s="47">
        <v>99347</v>
      </c>
      <c r="F60" s="47">
        <v>89000</v>
      </c>
      <c r="G60" s="47">
        <v>92331</v>
      </c>
      <c r="H60" s="47">
        <v>93786</v>
      </c>
      <c r="I60" s="47">
        <v>97731</v>
      </c>
      <c r="J60" s="23">
        <v>93713</v>
      </c>
      <c r="K60" s="31">
        <v>97897.538</v>
      </c>
    </row>
    <row r="61" spans="1:11" customFormat="1" ht="12" customHeight="1" x14ac:dyDescent="0.25">
      <c r="A61" s="28" t="s">
        <v>99</v>
      </c>
      <c r="B61" s="23">
        <v>40735</v>
      </c>
      <c r="C61" s="31">
        <v>49319</v>
      </c>
      <c r="D61" s="31">
        <v>48597</v>
      </c>
      <c r="E61" s="31">
        <v>47548</v>
      </c>
      <c r="F61" s="31">
        <v>44300</v>
      </c>
      <c r="G61" s="23">
        <v>46397</v>
      </c>
      <c r="H61" s="31">
        <v>47550</v>
      </c>
      <c r="I61" s="31">
        <v>48093</v>
      </c>
      <c r="J61" s="23">
        <v>46744</v>
      </c>
      <c r="K61" s="31">
        <v>50271.163999999997</v>
      </c>
    </row>
    <row r="62" spans="1:11" customFormat="1" ht="12" customHeight="1" x14ac:dyDescent="0.25">
      <c r="A62" s="28" t="s">
        <v>100</v>
      </c>
      <c r="B62" s="23">
        <v>326</v>
      </c>
      <c r="C62" s="31">
        <v>309</v>
      </c>
      <c r="D62" s="31">
        <v>340</v>
      </c>
      <c r="E62" s="31">
        <v>409</v>
      </c>
      <c r="F62" s="31">
        <v>106</v>
      </c>
      <c r="G62" s="23">
        <v>128</v>
      </c>
      <c r="H62" s="31">
        <v>135</v>
      </c>
      <c r="I62" s="31">
        <v>108</v>
      </c>
      <c r="J62" s="23">
        <v>116</v>
      </c>
      <c r="K62" s="31">
        <v>107.849</v>
      </c>
    </row>
    <row r="63" spans="1:11" s="16" customFormat="1" ht="12" customHeight="1" x14ac:dyDescent="0.25">
      <c r="A63" s="28" t="s">
        <v>101</v>
      </c>
      <c r="B63" s="23">
        <v>8082</v>
      </c>
      <c r="C63" s="31">
        <v>11132</v>
      </c>
      <c r="D63" s="31">
        <v>11163</v>
      </c>
      <c r="E63" s="31">
        <v>13301</v>
      </c>
      <c r="F63" s="31">
        <v>13758</v>
      </c>
      <c r="G63" s="23">
        <v>13770</v>
      </c>
      <c r="H63" s="31">
        <v>13719</v>
      </c>
      <c r="I63" s="31">
        <v>18879</v>
      </c>
      <c r="J63" s="23">
        <v>16283</v>
      </c>
      <c r="K63" s="31">
        <v>14125.583000000001</v>
      </c>
    </row>
    <row r="64" spans="1:11" customFormat="1" ht="12" customHeight="1" x14ac:dyDescent="0.25">
      <c r="A64" s="28" t="s">
        <v>56</v>
      </c>
      <c r="B64" s="23">
        <v>3039</v>
      </c>
      <c r="C64" s="31">
        <v>3455</v>
      </c>
      <c r="D64" s="31">
        <v>2898</v>
      </c>
      <c r="E64" s="31">
        <v>3165</v>
      </c>
      <c r="F64" s="31">
        <v>2557</v>
      </c>
      <c r="G64" s="23">
        <v>2403</v>
      </c>
      <c r="H64" s="31">
        <v>2406</v>
      </c>
      <c r="I64" s="31">
        <v>1504</v>
      </c>
      <c r="J64" s="23">
        <v>1576</v>
      </c>
      <c r="K64" s="31">
        <v>1924.933</v>
      </c>
    </row>
    <row r="65" spans="1:11" customFormat="1" ht="12" customHeight="1" x14ac:dyDescent="0.25">
      <c r="A65" s="28" t="s">
        <v>102</v>
      </c>
      <c r="B65" s="23">
        <v>9025</v>
      </c>
      <c r="C65" s="31">
        <v>11635</v>
      </c>
      <c r="D65" s="31">
        <v>10591</v>
      </c>
      <c r="E65" s="31">
        <v>10314</v>
      </c>
      <c r="F65" s="31">
        <v>8299</v>
      </c>
      <c r="G65" s="23">
        <v>9592</v>
      </c>
      <c r="H65" s="31">
        <v>9377</v>
      </c>
      <c r="I65" s="31">
        <v>8887</v>
      </c>
      <c r="J65" s="23">
        <v>8931</v>
      </c>
      <c r="K65" s="34">
        <v>9513.59</v>
      </c>
    </row>
    <row r="66" spans="1:11" customFormat="1" ht="12" customHeight="1" x14ac:dyDescent="0.25">
      <c r="A66" s="28" t="s">
        <v>103</v>
      </c>
      <c r="B66" s="23">
        <v>5399</v>
      </c>
      <c r="C66" s="34">
        <v>6527</v>
      </c>
      <c r="D66" s="34">
        <v>7330</v>
      </c>
      <c r="E66" s="34">
        <v>7161</v>
      </c>
      <c r="F66" s="34">
        <v>5829</v>
      </c>
      <c r="G66" s="23">
        <v>5307</v>
      </c>
      <c r="H66" s="34">
        <v>6191</v>
      </c>
      <c r="I66" s="34">
        <v>6534</v>
      </c>
      <c r="J66" s="23">
        <v>6137</v>
      </c>
      <c r="K66" s="34">
        <v>7000</v>
      </c>
    </row>
    <row r="67" spans="1:11" customFormat="1" ht="12" customHeight="1" x14ac:dyDescent="0.25">
      <c r="A67" s="28" t="s">
        <v>104</v>
      </c>
      <c r="B67" s="23">
        <v>2096</v>
      </c>
      <c r="C67" s="34">
        <v>2346</v>
      </c>
      <c r="D67" s="34">
        <v>2313</v>
      </c>
      <c r="E67" s="34">
        <v>2339</v>
      </c>
      <c r="F67" s="34">
        <v>813</v>
      </c>
      <c r="G67" s="23">
        <v>827</v>
      </c>
      <c r="H67" s="34">
        <v>957</v>
      </c>
      <c r="I67" s="34">
        <v>938</v>
      </c>
      <c r="J67" s="23">
        <v>887</v>
      </c>
      <c r="K67" s="18">
        <v>1086.528</v>
      </c>
    </row>
    <row r="68" spans="1:11" customFormat="1" ht="12" customHeight="1" x14ac:dyDescent="0.25">
      <c r="A68" s="28" t="s">
        <v>105</v>
      </c>
      <c r="B68" s="23">
        <v>15424</v>
      </c>
      <c r="C68" s="18">
        <v>14341</v>
      </c>
      <c r="D68" s="18">
        <v>15814</v>
      </c>
      <c r="E68" s="18">
        <v>15110</v>
      </c>
      <c r="F68" s="18">
        <v>13338</v>
      </c>
      <c r="G68" s="23">
        <v>13907</v>
      </c>
      <c r="H68" s="18">
        <v>13451</v>
      </c>
      <c r="I68" s="18">
        <v>12789</v>
      </c>
      <c r="J68" s="23">
        <v>13039</v>
      </c>
      <c r="K68" s="18">
        <v>13867.826999999999</v>
      </c>
    </row>
    <row r="69" spans="1:11" customFormat="1" ht="15.9" customHeight="1" x14ac:dyDescent="0.25">
      <c r="A69" t="s">
        <v>106</v>
      </c>
      <c r="B69" s="47">
        <v>24402</v>
      </c>
      <c r="C69" s="47">
        <v>26327</v>
      </c>
      <c r="D69" s="47">
        <v>24017</v>
      </c>
      <c r="E69" s="47">
        <v>24748</v>
      </c>
      <c r="F69" s="47">
        <v>22132</v>
      </c>
      <c r="G69" s="47">
        <v>23606</v>
      </c>
      <c r="H69" s="47">
        <v>23431</v>
      </c>
      <c r="I69" s="47">
        <v>26041</v>
      </c>
      <c r="J69" s="23">
        <v>29288</v>
      </c>
      <c r="K69" s="42">
        <v>30330.274000000001</v>
      </c>
    </row>
    <row r="70" spans="1:11" customFormat="1" ht="12" customHeight="1" x14ac:dyDescent="0.25">
      <c r="A70" s="28" t="s">
        <v>53</v>
      </c>
      <c r="B70" s="23">
        <v>16242</v>
      </c>
      <c r="C70" s="18">
        <v>17826</v>
      </c>
      <c r="D70" s="18">
        <v>15951</v>
      </c>
      <c r="E70" s="18">
        <v>16585</v>
      </c>
      <c r="F70" s="18">
        <v>14631</v>
      </c>
      <c r="G70" s="23">
        <v>15864</v>
      </c>
      <c r="H70" s="18">
        <v>16071</v>
      </c>
      <c r="I70" s="18">
        <v>18279</v>
      </c>
      <c r="J70" s="23">
        <v>21588</v>
      </c>
      <c r="K70" s="43">
        <v>22543.597000000002</v>
      </c>
    </row>
    <row r="71" spans="1:11" customFormat="1" ht="12" customHeight="1" x14ac:dyDescent="0.25">
      <c r="A71" s="28" t="s">
        <v>107</v>
      </c>
      <c r="B71" s="23">
        <v>1</v>
      </c>
      <c r="C71" s="18">
        <v>1</v>
      </c>
      <c r="D71" s="18">
        <v>1</v>
      </c>
      <c r="E71" s="18">
        <v>1</v>
      </c>
      <c r="F71" s="18" t="s">
        <v>67</v>
      </c>
      <c r="G71" s="39" t="s">
        <v>67</v>
      </c>
      <c r="H71" s="18" t="s">
        <v>67</v>
      </c>
      <c r="I71" s="18" t="s">
        <v>67</v>
      </c>
      <c r="J71" s="39" t="s">
        <v>67</v>
      </c>
      <c r="K71" s="44" t="s">
        <v>67</v>
      </c>
    </row>
    <row r="72" spans="1:11" customFormat="1" ht="12" customHeight="1" x14ac:dyDescent="0.25">
      <c r="A72" s="28" t="s">
        <v>60</v>
      </c>
      <c r="B72" s="23">
        <v>8159</v>
      </c>
      <c r="C72" s="18">
        <v>8500</v>
      </c>
      <c r="D72" s="18">
        <v>8065</v>
      </c>
      <c r="E72" s="18">
        <v>8162</v>
      </c>
      <c r="F72" s="18">
        <v>7501</v>
      </c>
      <c r="G72" s="23">
        <v>7742</v>
      </c>
      <c r="H72" s="18">
        <v>7360</v>
      </c>
      <c r="I72" s="18">
        <v>7762</v>
      </c>
      <c r="J72" s="23">
        <v>7700</v>
      </c>
      <c r="K72" s="43">
        <v>7786.6769999999997</v>
      </c>
    </row>
    <row r="73" spans="1:11" s="16" customFormat="1" ht="15.9" customHeight="1" x14ac:dyDescent="0.25">
      <c r="A73" s="102" t="s">
        <v>189</v>
      </c>
      <c r="B73" s="22">
        <v>326</v>
      </c>
      <c r="C73" s="17">
        <v>304</v>
      </c>
      <c r="D73" s="17">
        <v>356</v>
      </c>
      <c r="E73" s="17">
        <v>186</v>
      </c>
      <c r="F73" s="17">
        <v>150</v>
      </c>
      <c r="G73" s="22">
        <v>164</v>
      </c>
      <c r="H73" s="17">
        <v>189</v>
      </c>
      <c r="I73" s="17">
        <v>186</v>
      </c>
      <c r="J73" s="22">
        <v>166</v>
      </c>
      <c r="K73" s="22">
        <v>178.83</v>
      </c>
    </row>
    <row r="74" spans="1:11" s="36" customFormat="1" ht="20.149999999999999" customHeight="1" x14ac:dyDescent="0.25">
      <c r="A74" s="36" t="s">
        <v>61</v>
      </c>
      <c r="B74" s="24">
        <v>316996</v>
      </c>
      <c r="C74" s="24">
        <v>401692</v>
      </c>
      <c r="D74" s="24">
        <v>388287</v>
      </c>
      <c r="E74" s="24">
        <v>381462</v>
      </c>
      <c r="F74" s="24">
        <v>337385</v>
      </c>
      <c r="G74" s="24">
        <v>328306</v>
      </c>
      <c r="H74" s="24">
        <v>333143</v>
      </c>
      <c r="I74" s="24">
        <v>325122</v>
      </c>
      <c r="J74" s="24">
        <v>328262</v>
      </c>
      <c r="K74" s="24">
        <v>350110.94</v>
      </c>
    </row>
    <row r="75" spans="1:11" ht="12" customHeight="1" x14ac:dyDescent="0.25"/>
    <row r="76" spans="1:11" s="4" customFormat="1" ht="15.9" customHeight="1" x14ac:dyDescent="0.25">
      <c r="A76" s="5" t="s">
        <v>108</v>
      </c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3.9" customHeigh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  <rowBreaks count="1" manualBreakCount="1"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2008-...</vt:lpstr>
      <vt:lpstr>2000-2007</vt:lpstr>
      <vt:lpstr>1990-1999</vt:lpstr>
      <vt:lpstr>'1990-1999'!Impression_des_titres</vt:lpstr>
      <vt:lpstr>'2000-2007'!Impression_des_titres</vt:lpstr>
      <vt:lpstr>'2008-...'!Impression_des_titres</vt:lpstr>
      <vt:lpstr>'1990-1999'!Zone_d_impression</vt:lpstr>
      <vt:lpstr>'2000-2007'!Zone_d_impression</vt:lpstr>
      <vt:lpstr>'2008-...'!Zone_d_impression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PAULIP</dc:creator>
  <cp:lastModifiedBy>Opprecht Wanda (DF)</cp:lastModifiedBy>
  <cp:lastPrinted>2025-07-09T11:34:04Z</cp:lastPrinted>
  <dcterms:created xsi:type="dcterms:W3CDTF">2005-04-26T08:30:20Z</dcterms:created>
  <dcterms:modified xsi:type="dcterms:W3CDTF">2026-01-13T06:24:34Z</dcterms:modified>
</cp:coreProperties>
</file>