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7\viticulture\"/>
    </mc:Choice>
  </mc:AlternateContent>
  <xr:revisionPtr revIDLastSave="0" documentId="13_ncr:1_{5A2C1359-0228-4285-B994-60AAFEF05A9D}" xr6:coauthVersionLast="47" xr6:coauthVersionMax="47" xr10:uidLastSave="{00000000-0000-0000-0000-000000000000}"/>
  <bookViews>
    <workbookView xWindow="-108" yWindow="-108" windowWidth="23256" windowHeight="12456" xr2:uid="{59471142-9694-46C1-9E8A-DA72F883DAB6}"/>
  </bookViews>
  <sheets>
    <sheet name="2024" sheetId="31" r:id="rId1"/>
    <sheet name="2023" sheetId="30" r:id="rId2"/>
    <sheet name="2022" sheetId="29" r:id="rId3"/>
    <sheet name="2021" sheetId="28" r:id="rId4"/>
    <sheet name="2020" sheetId="27" r:id="rId5"/>
    <sheet name="2019" sheetId="26" r:id="rId6"/>
    <sheet name="2018" sheetId="25" r:id="rId7"/>
    <sheet name="2017" sheetId="24" r:id="rId8"/>
    <sheet name="2016" sheetId="23" r:id="rId9"/>
    <sheet name="2015" sheetId="22" r:id="rId10"/>
    <sheet name="2014" sheetId="21" r:id="rId11"/>
    <sheet name="2013" sheetId="20" r:id="rId12"/>
    <sheet name="2012" sheetId="19" r:id="rId13"/>
    <sheet name="2011" sheetId="18" r:id="rId14"/>
    <sheet name="2010" sheetId="17" r:id="rId15"/>
    <sheet name="2009" sheetId="14" r:id="rId16"/>
    <sheet name="2008" sheetId="16" r:id="rId17"/>
    <sheet name="2007" sheetId="15" r:id="rId18"/>
    <sheet name="2006" sheetId="13" r:id="rId19"/>
  </sheets>
  <definedNames>
    <definedName name="_xlnm.Print_Area" localSheetId="18">'2006'!$A$1:$H$65</definedName>
    <definedName name="_xlnm.Print_Area" localSheetId="17">'2007'!$A$1:$H$65</definedName>
    <definedName name="_xlnm.Print_Area" localSheetId="16">'2008'!$A$1:$H$65</definedName>
    <definedName name="_xlnm.Print_Area" localSheetId="15">'2009'!$A$1:$H$67</definedName>
    <definedName name="_xlnm.Print_Area" localSheetId="14">'2010'!$A$1:$H$65</definedName>
    <definedName name="_xlnm.Print_Area" localSheetId="13">'2011'!$A$1:$H$65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27" l="1"/>
  <c r="C61" i="27"/>
  <c r="B59" i="27"/>
  <c r="B61" i="27"/>
  <c r="D60" i="17"/>
  <c r="B59" i="17"/>
  <c r="B61" i="17"/>
  <c r="F61" i="17"/>
  <c r="C59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B59" i="14"/>
  <c r="F16" i="14"/>
  <c r="F15" i="14"/>
  <c r="C59" i="14"/>
  <c r="G46" i="14" s="1"/>
  <c r="G15" i="14"/>
  <c r="D15" i="14"/>
  <c r="G16" i="14"/>
  <c r="D16" i="14"/>
  <c r="D17" i="14"/>
  <c r="F18" i="14"/>
  <c r="D18" i="14"/>
  <c r="F19" i="14"/>
  <c r="D19" i="14"/>
  <c r="D20" i="14"/>
  <c r="F21" i="14"/>
  <c r="D21" i="14"/>
  <c r="F22" i="14"/>
  <c r="G22" i="14"/>
  <c r="D22" i="14"/>
  <c r="D23" i="14"/>
  <c r="F24" i="14"/>
  <c r="D24" i="14"/>
  <c r="F25" i="14"/>
  <c r="D25" i="14"/>
  <c r="D26" i="14"/>
  <c r="F27" i="14"/>
  <c r="D27" i="14"/>
  <c r="F28" i="14"/>
  <c r="G28" i="14"/>
  <c r="D28" i="14"/>
  <c r="D29" i="14"/>
  <c r="F30" i="14"/>
  <c r="D30" i="14"/>
  <c r="F31" i="14"/>
  <c r="D31" i="14"/>
  <c r="D32" i="14"/>
  <c r="F33" i="14"/>
  <c r="D33" i="14"/>
  <c r="F34" i="14"/>
  <c r="G34" i="14"/>
  <c r="D34" i="14"/>
  <c r="D35" i="14"/>
  <c r="F36" i="14"/>
  <c r="D36" i="14"/>
  <c r="F37" i="14"/>
  <c r="G37" i="14"/>
  <c r="D37" i="14"/>
  <c r="D38" i="14"/>
  <c r="F39" i="14"/>
  <c r="D39" i="14"/>
  <c r="F40" i="14"/>
  <c r="G40" i="14"/>
  <c r="D40" i="14"/>
  <c r="D41" i="14"/>
  <c r="F42" i="14"/>
  <c r="D42" i="14"/>
  <c r="F43" i="14"/>
  <c r="G43" i="14"/>
  <c r="D43" i="14"/>
  <c r="D44" i="14"/>
  <c r="F45" i="14"/>
  <c r="D45" i="14"/>
  <c r="F46" i="14"/>
  <c r="D46" i="14"/>
  <c r="D47" i="14"/>
  <c r="F48" i="14"/>
  <c r="D48" i="14"/>
  <c r="F49" i="14"/>
  <c r="G49" i="14"/>
  <c r="D49" i="14"/>
  <c r="D50" i="14"/>
  <c r="F51" i="14"/>
  <c r="D51" i="14"/>
  <c r="F52" i="14"/>
  <c r="D52" i="14"/>
  <c r="D53" i="14"/>
  <c r="F54" i="14"/>
  <c r="D54" i="14"/>
  <c r="F55" i="14"/>
  <c r="G55" i="14"/>
  <c r="D55" i="14"/>
  <c r="D56" i="14"/>
  <c r="F57" i="14"/>
  <c r="D57" i="14"/>
  <c r="F58" i="14"/>
  <c r="D58" i="14"/>
  <c r="G14" i="14"/>
  <c r="D14" i="14"/>
  <c r="D61" i="16"/>
  <c r="C59" i="16"/>
  <c r="C61" i="16"/>
  <c r="B61" i="16"/>
  <c r="F36" i="17"/>
  <c r="F28" i="17"/>
  <c r="F16" i="17"/>
  <c r="F14" i="17"/>
  <c r="F56" i="17"/>
  <c r="F42" i="17"/>
  <c r="G18" i="14"/>
  <c r="G36" i="14"/>
  <c r="G39" i="14"/>
  <c r="G42" i="14"/>
  <c r="G45" i="14"/>
  <c r="G48" i="14"/>
  <c r="G51" i="14"/>
  <c r="G54" i="14"/>
  <c r="G57" i="14"/>
  <c r="G17" i="14"/>
  <c r="G35" i="14"/>
  <c r="G38" i="14"/>
  <c r="G41" i="14"/>
  <c r="G44" i="14"/>
  <c r="G47" i="14"/>
  <c r="G50" i="14"/>
  <c r="G53" i="14"/>
  <c r="G56" i="14"/>
  <c r="G59" i="14"/>
  <c r="F14" i="14"/>
  <c r="F59" i="14"/>
  <c r="F56" i="14"/>
  <c r="F53" i="14"/>
  <c r="F50" i="14"/>
  <c r="F47" i="14"/>
  <c r="F44" i="14"/>
  <c r="F41" i="14"/>
  <c r="F38" i="14"/>
  <c r="F35" i="14"/>
  <c r="F32" i="14"/>
  <c r="F29" i="14"/>
  <c r="F26" i="14"/>
  <c r="F23" i="14"/>
  <c r="F20" i="14"/>
  <c r="F17" i="14"/>
  <c r="F26" i="17"/>
  <c r="F60" i="17"/>
  <c r="F32" i="17"/>
  <c r="F27" i="17"/>
  <c r="F45" i="17"/>
  <c r="G19" i="14"/>
  <c r="F46" i="17"/>
  <c r="F17" i="17"/>
  <c r="F52" i="17"/>
  <c r="F37" i="17"/>
  <c r="F55" i="17"/>
  <c r="F41" i="17"/>
  <c r="H14" i="17" l="1"/>
  <c r="H32" i="17"/>
  <c r="H19" i="17"/>
  <c r="H20" i="17"/>
  <c r="H48" i="17"/>
  <c r="H45" i="14"/>
  <c r="H22" i="14"/>
  <c r="H30" i="17"/>
  <c r="H57" i="17"/>
  <c r="H31" i="17"/>
  <c r="C61" i="17"/>
  <c r="G59" i="17" s="1"/>
  <c r="F53" i="17"/>
  <c r="F22" i="17"/>
  <c r="F49" i="17"/>
  <c r="F43" i="17"/>
  <c r="F18" i="17"/>
  <c r="F33" i="17"/>
  <c r="F23" i="17"/>
  <c r="F29" i="17"/>
  <c r="F47" i="17"/>
  <c r="F35" i="17"/>
  <c r="F40" i="17"/>
  <c r="F25" i="17"/>
  <c r="F38" i="17"/>
  <c r="F58" i="17"/>
  <c r="F50" i="17"/>
  <c r="F59" i="17"/>
  <c r="F48" i="17"/>
  <c r="F20" i="17"/>
  <c r="F21" i="17"/>
  <c r="H49" i="17"/>
  <c r="H34" i="14"/>
  <c r="H50" i="17"/>
  <c r="F54" i="17"/>
  <c r="F31" i="17"/>
  <c r="H21" i="14"/>
  <c r="D61" i="17"/>
  <c r="H59" i="17"/>
  <c r="H21" i="17"/>
  <c r="F24" i="17"/>
  <c r="F51" i="17"/>
  <c r="F57" i="17"/>
  <c r="F44" i="17"/>
  <c r="F39" i="17"/>
  <c r="F15" i="17"/>
  <c r="H44" i="17"/>
  <c r="H34" i="17"/>
  <c r="F19" i="17"/>
  <c r="F34" i="17"/>
  <c r="F30" i="17"/>
  <c r="G32" i="14"/>
  <c r="G33" i="14"/>
  <c r="G58" i="14"/>
  <c r="G29" i="14"/>
  <c r="G30" i="14"/>
  <c r="G52" i="14"/>
  <c r="G31" i="14"/>
  <c r="G25" i="14"/>
  <c r="G26" i="14"/>
  <c r="G27" i="14"/>
  <c r="D59" i="14"/>
  <c r="G23" i="14"/>
  <c r="G24" i="14"/>
  <c r="G20" i="14"/>
  <c r="G21" i="14"/>
  <c r="H51" i="14" l="1"/>
  <c r="H18" i="14"/>
  <c r="H41" i="14"/>
  <c r="H46" i="14"/>
  <c r="H24" i="14"/>
  <c r="H30" i="14"/>
  <c r="H19" i="14"/>
  <c r="H47" i="14"/>
  <c r="H52" i="14"/>
  <c r="H26" i="14"/>
  <c r="H58" i="14"/>
  <c r="H57" i="14"/>
  <c r="H36" i="14"/>
  <c r="H42" i="14"/>
  <c r="H31" i="14"/>
  <c r="H35" i="14"/>
  <c r="H20" i="14"/>
  <c r="H53" i="14"/>
  <c r="H50" i="14"/>
  <c r="H33" i="14"/>
  <c r="H39" i="14"/>
  <c r="H59" i="14"/>
  <c r="H15" i="14"/>
  <c r="H37" i="14"/>
  <c r="H16" i="14"/>
  <c r="H56" i="14"/>
  <c r="H44" i="14"/>
  <c r="H29" i="14"/>
  <c r="H17" i="14"/>
  <c r="H38" i="14"/>
  <c r="H25" i="14"/>
  <c r="H40" i="14"/>
  <c r="H23" i="14"/>
  <c r="H49" i="14"/>
  <c r="H32" i="14"/>
  <c r="H61" i="17"/>
  <c r="H26" i="17"/>
  <c r="H37" i="17"/>
  <c r="H38" i="17"/>
  <c r="H36" i="17"/>
  <c r="H55" i="17"/>
  <c r="H52" i="17"/>
  <c r="H60" i="17"/>
  <c r="H51" i="17"/>
  <c r="H22" i="17"/>
  <c r="H24" i="17"/>
  <c r="H53" i="17"/>
  <c r="H40" i="17"/>
  <c r="H46" i="17"/>
  <c r="H35" i="17"/>
  <c r="H54" i="17"/>
  <c r="H39" i="17"/>
  <c r="H47" i="17"/>
  <c r="H18" i="17"/>
  <c r="H27" i="17"/>
  <c r="H16" i="17"/>
  <c r="H41" i="17"/>
  <c r="H45" i="17"/>
  <c r="H29" i="17"/>
  <c r="H17" i="17"/>
  <c r="H58" i="17"/>
  <c r="H48" i="14"/>
  <c r="H54" i="14"/>
  <c r="H56" i="17"/>
  <c r="H43" i="14"/>
  <c r="H33" i="17"/>
  <c r="H43" i="17"/>
  <c r="H25" i="17"/>
  <c r="H28" i="17"/>
  <c r="H15" i="17"/>
  <c r="H55" i="14"/>
  <c r="H27" i="14"/>
  <c r="H23" i="17"/>
  <c r="G38" i="17"/>
  <c r="G31" i="17"/>
  <c r="G21" i="17"/>
  <c r="G56" i="17"/>
  <c r="G49" i="17"/>
  <c r="G15" i="17"/>
  <c r="G30" i="17"/>
  <c r="G16" i="17"/>
  <c r="G55" i="17"/>
  <c r="G26" i="17"/>
  <c r="G35" i="17"/>
  <c r="G41" i="17"/>
  <c r="G53" i="17"/>
  <c r="G44" i="17"/>
  <c r="G25" i="17"/>
  <c r="G45" i="17"/>
  <c r="G50" i="17"/>
  <c r="G60" i="17"/>
  <c r="G39" i="17"/>
  <c r="G52" i="17"/>
  <c r="G17" i="17"/>
  <c r="G28" i="17"/>
  <c r="G19" i="17"/>
  <c r="G18" i="17"/>
  <c r="G23" i="17"/>
  <c r="G20" i="17"/>
  <c r="G57" i="17"/>
  <c r="G61" i="17"/>
  <c r="G46" i="17"/>
  <c r="G37" i="17"/>
  <c r="G34" i="17"/>
  <c r="G58" i="17"/>
  <c r="G40" i="17"/>
  <c r="G51" i="17"/>
  <c r="G43" i="17"/>
  <c r="G33" i="17"/>
  <c r="G14" i="17"/>
  <c r="G47" i="17"/>
  <c r="G32" i="17"/>
  <c r="G27" i="17"/>
  <c r="G54" i="17"/>
  <c r="G48" i="17"/>
  <c r="G24" i="17"/>
  <c r="G22" i="17"/>
  <c r="G36" i="17"/>
  <c r="G29" i="17"/>
  <c r="G42" i="17"/>
  <c r="H42" i="17"/>
  <c r="H28" i="14"/>
  <c r="H14" i="14"/>
</calcChain>
</file>

<file path=xl/sharedStrings.xml><?xml version="1.0" encoding="utf-8"?>
<sst xmlns="http://schemas.openxmlformats.org/spreadsheetml/2006/main" count="1410" uniqueCount="101">
  <si>
    <t xml:space="preserve">Genève 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</si>
  <si>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</si>
  <si>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</si>
  <si>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</si>
  <si>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</si>
  <si>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</si>
  <si>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</si>
  <si>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</si>
  <si>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</si>
  <si>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</si>
  <si>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</si>
  <si>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</si>
  <si>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</si>
  <si>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</si>
  <si>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</si>
  <si>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</si>
  <si>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</si>
  <si>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</si>
  <si>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</si>
  <si>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</si>
  <si>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</si>
  <si>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</si>
  <si>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</si>
  <si>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</si>
  <si>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</si>
  <si>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</si>
  <si>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</si>
  <si>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</si>
  <si>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</si>
  <si>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</si>
  <si>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</si>
  <si>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</si>
  <si>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</si>
  <si>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</si>
  <si>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</si>
  <si>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</si>
  <si>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</si>
  <si>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</si>
  <si>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</si>
  <si>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</si>
  <si>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</si>
  <si>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</si>
  <si>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</si>
  <si>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</si>
  <si>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</si>
  <si>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</si>
  <si>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Office cantonal de la statistique - OCSTAT</t>
  </si>
  <si>
    <t>Canton de Genève</t>
  </si>
  <si>
    <t>Total</t>
  </si>
  <si>
    <t>Cépages rouges</t>
  </si>
  <si>
    <t>Cépages blancs</t>
  </si>
  <si>
    <t>Chiffres annuels</t>
  </si>
  <si>
    <r>
      <t>Source</t>
    </r>
    <r>
      <rPr>
        <i/>
        <sz val="8"/>
        <rFont val="Arial Narrow"/>
        <family val="2"/>
      </rPr>
      <t xml:space="preserve"> : Service de l'agriculture</t>
    </r>
  </si>
  <si>
    <t>en 2006</t>
  </si>
  <si>
    <t>Répartition en %</t>
  </si>
  <si>
    <t>-</t>
  </si>
  <si>
    <t>Zone frontalière</t>
  </si>
  <si>
    <t>en 2008</t>
  </si>
  <si>
    <t>Surface en hectare</t>
  </si>
  <si>
    <t>en 2007</t>
  </si>
  <si>
    <t>Zone frontalière (1)</t>
  </si>
  <si>
    <r>
      <t xml:space="preserve">Total </t>
    </r>
    <r>
      <rPr>
        <sz val="8"/>
        <rFont val="Arial Narrow"/>
        <family val="2"/>
      </rPr>
      <t>(1)</t>
    </r>
  </si>
  <si>
    <t>en 2009</t>
  </si>
  <si>
    <t>…</t>
  </si>
  <si>
    <t xml:space="preserve">     avec une appellation suisse.</t>
  </si>
  <si>
    <t>(1) En 2009, pas de données sur les surfaces et la propduction en zone frontalière, car pas de droit de production pour des raisons liées à l'utilisation de labels</t>
  </si>
  <si>
    <t>Date de mise à jour : 03.02.2010</t>
  </si>
  <si>
    <t>en 2010</t>
  </si>
  <si>
    <t>Date de mise à jour : 19.01.2011</t>
  </si>
  <si>
    <t>en 2011</t>
  </si>
  <si>
    <t>Date de mise à jour : 16.01.2012</t>
  </si>
  <si>
    <t>en 2012</t>
  </si>
  <si>
    <r>
      <t>Source</t>
    </r>
    <r>
      <rPr>
        <i/>
        <sz val="8"/>
        <rFont val="Arial Narrow"/>
        <family val="2"/>
      </rPr>
      <t xml:space="preserve"> : Direction générale de l'agriculture</t>
    </r>
  </si>
  <si>
    <t>en 2013</t>
  </si>
  <si>
    <t>Date de mise à jour : 17.01.2014</t>
  </si>
  <si>
    <t>Date de mise à jour : 05.09.2014</t>
  </si>
  <si>
    <t>en 2014</t>
  </si>
  <si>
    <t>Date de mise à jour : 04.02.2015</t>
  </si>
  <si>
    <t>en 2015</t>
  </si>
  <si>
    <t>Date de mise à jour : 05.01.2016</t>
  </si>
  <si>
    <t>en 2016</t>
  </si>
  <si>
    <t>Date de mise à jour : 05.01.2017</t>
  </si>
  <si>
    <t>en 2017</t>
  </si>
  <si>
    <t>Date de mise à jour : 06.04.2018</t>
  </si>
  <si>
    <t>en 2018</t>
  </si>
  <si>
    <r>
      <t>Source</t>
    </r>
    <r>
      <rPr>
        <i/>
        <sz val="8"/>
        <rFont val="Arial Narrow"/>
        <family val="2"/>
      </rPr>
      <t xml:space="preserve"> : Office cantonal de l'agriculture et de la nature - Contrôle officiel de la vendange</t>
    </r>
  </si>
  <si>
    <t>Date de mise à jour : 21.02.2019</t>
  </si>
  <si>
    <t>en 2019</t>
  </si>
  <si>
    <t>Date de mise à jour : 19.02.2020</t>
  </si>
  <si>
    <t>en 2020</t>
  </si>
  <si>
    <t>T 07.02.4.02</t>
  </si>
  <si>
    <t>Surface viticole selon la couleur du cépage, par commune,</t>
  </si>
  <si>
    <t>Date de mise à jour : 12.05.2021</t>
  </si>
  <si>
    <t>en 2021</t>
  </si>
  <si>
    <t xml:space="preserve">Date de mise à jour : 21.03.2022 </t>
  </si>
  <si>
    <t>en 2022</t>
  </si>
  <si>
    <t>Date de mise à jour : 22.06.2023</t>
  </si>
  <si>
    <t>en 2023</t>
  </si>
  <si>
    <t>Date de mise à jour : 29.04.2024</t>
  </si>
  <si>
    <t>en 2024</t>
  </si>
  <si>
    <t>Date de mise à jour : 18.03.2025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</si>
</sst>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&quot;#,##0"/>
    <numFmt numFmtId="165" formatCode="0.0"/>
    <numFmt numFmtId="166" formatCode="#,##0;\-#,##0;\-;"/>
    <numFmt numFmtId="167" formatCode="#,##0.0;\-#,##0.0;\-;"/>
    <numFmt numFmtId="168" formatCode="#,##0.00;\-#,##0.00;\-;"/>
    <numFmt numFmtId="169" formatCode="&quot; &quot;#,##0.00"/>
    <numFmt numFmtId="170" formatCode="#,##0.00;\-#,##0.00;\-"/>
  </numFmts>
  <fonts count="14" x14ac:knownFonts="1">
    <font>
      <sz val="8"/>
      <name val="Arial Narrow"/>
    </font>
    <font>
      <sz val="8"/>
      <name val="Arial Narrow"/>
    </font>
    <font>
      <sz val="9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7"/>
      <name val="Helvetica"/>
      <family val="2"/>
    </font>
    <font>
      <sz val="7.5"/>
      <name val="Helvetica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0" fillId="0" borderId="0" applyNumberFormat="0" applyFont="0" applyBorder="0" applyAlignment="0"/>
  </cellStyleXfs>
  <cellXfs count="88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Border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3" fontId="6" fillId="0" borderId="0" xfId="0" applyNumberFormat="1" applyFont="1" applyBorder="1" applyAlignment="1"/>
    <xf numFmtId="1" fontId="6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0" fillId="0" borderId="1" xfId="0" applyBorder="1"/>
    <xf numFmtId="0" fontId="1" fillId="0" borderId="0" xfId="0" applyFont="1" applyBorder="1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0" fillId="0" borderId="2" xfId="0" applyBorder="1"/>
    <xf numFmtId="0" fontId="7" fillId="0" borderId="0" xfId="0" applyFont="1" applyBorder="1" applyAlignment="1">
      <alignment horizontal="right"/>
    </xf>
    <xf numFmtId="0" fontId="8" fillId="0" borderId="0" xfId="0" applyFont="1"/>
    <xf numFmtId="166" fontId="1" fillId="0" borderId="0" xfId="0" applyNumberFormat="1" applyFont="1" applyBorder="1" applyAlignment="1"/>
    <xf numFmtId="166" fontId="1" fillId="0" borderId="0" xfId="0" applyNumberFormat="1" applyFont="1" applyBorder="1" applyAlignment="1">
      <alignment horizontal="right"/>
    </xf>
    <xf numFmtId="166" fontId="6" fillId="0" borderId="0" xfId="0" applyNumberFormat="1" applyFont="1" applyFill="1" applyBorder="1" applyAlignment="1"/>
    <xf numFmtId="1" fontId="3" fillId="0" borderId="0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/>
    <xf numFmtId="0" fontId="0" fillId="0" borderId="3" xfId="0" applyBorder="1"/>
    <xf numFmtId="0" fontId="12" fillId="0" borderId="0" xfId="0" applyFont="1" applyBorder="1" applyAlignment="1">
      <alignment horizontal="right"/>
    </xf>
    <xf numFmtId="0" fontId="9" fillId="0" borderId="0" xfId="0" applyFont="1"/>
    <xf numFmtId="2" fontId="1" fillId="0" borderId="0" xfId="0" applyNumberFormat="1" applyFont="1"/>
    <xf numFmtId="2" fontId="9" fillId="0" borderId="0" xfId="0" applyNumberFormat="1" applyFont="1"/>
    <xf numFmtId="0" fontId="1" fillId="0" borderId="0" xfId="0" applyNumberFormat="1" applyFont="1" applyAlignment="1">
      <alignment horizontal="right"/>
    </xf>
    <xf numFmtId="168" fontId="1" fillId="0" borderId="0" xfId="0" applyNumberFormat="1" applyFont="1" applyBorder="1" applyAlignment="1">
      <alignment horizontal="right"/>
    </xf>
    <xf numFmtId="168" fontId="0" fillId="0" borderId="0" xfId="0" applyNumberFormat="1" applyFill="1"/>
    <xf numFmtId="168" fontId="6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/>
    <xf numFmtId="4" fontId="9" fillId="0" borderId="0" xfId="0" applyNumberFormat="1" applyFont="1"/>
    <xf numFmtId="168" fontId="1" fillId="0" borderId="0" xfId="0" applyNumberFormat="1" applyFont="1"/>
    <xf numFmtId="168" fontId="9" fillId="0" borderId="0" xfId="0" applyNumberFormat="1" applyFont="1"/>
    <xf numFmtId="165" fontId="1" fillId="0" borderId="0" xfId="0" applyNumberFormat="1" applyFont="1" applyAlignment="1">
      <alignment horizontal="right"/>
    </xf>
    <xf numFmtId="168" fontId="9" fillId="0" borderId="0" xfId="0" applyNumberFormat="1" applyFont="1" applyFill="1"/>
    <xf numFmtId="167" fontId="0" fillId="0" borderId="0" xfId="0" applyNumberFormat="1"/>
    <xf numFmtId="167" fontId="6" fillId="0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/>
    <xf numFmtId="164" fontId="1" fillId="0" borderId="0" xfId="0" applyNumberFormat="1" applyFont="1" applyBorder="1" applyAlignment="1"/>
    <xf numFmtId="169" fontId="9" fillId="0" borderId="0" xfId="0" applyNumberFormat="1" applyFont="1" applyBorder="1" applyAlignment="1"/>
    <xf numFmtId="164" fontId="9" fillId="0" borderId="0" xfId="0" applyNumberFormat="1" applyFont="1" applyBorder="1" applyAlignment="1"/>
    <xf numFmtId="4" fontId="1" fillId="0" borderId="0" xfId="0" quotePrefix="1" applyNumberFormat="1" applyFont="1" applyFill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/>
    <xf numFmtId="4" fontId="9" fillId="0" borderId="0" xfId="0" applyNumberFormat="1" applyFont="1" applyBorder="1" applyAlignment="1"/>
    <xf numFmtId="4" fontId="9" fillId="0" borderId="0" xfId="0" quotePrefix="1" applyNumberFormat="1" applyFont="1" applyFill="1" applyBorder="1" applyAlignment="1">
      <alignment horizontal="right"/>
    </xf>
    <xf numFmtId="168" fontId="13" fillId="0" borderId="0" xfId="0" applyNumberFormat="1" applyFont="1" applyFill="1"/>
    <xf numFmtId="165" fontId="1" fillId="0" borderId="0" xfId="0" applyNumberFormat="1" applyFont="1"/>
    <xf numFmtId="165" fontId="0" fillId="0" borderId="0" xfId="0" applyNumberFormat="1" applyFill="1"/>
    <xf numFmtId="165" fontId="9" fillId="0" borderId="0" xfId="0" applyNumberFormat="1" applyFont="1"/>
    <xf numFmtId="165" fontId="9" fillId="0" borderId="0" xfId="0" applyNumberFormat="1" applyFont="1" applyFill="1"/>
    <xf numFmtId="165" fontId="13" fillId="0" borderId="0" xfId="0" applyNumberFormat="1" applyFont="1" applyAlignment="1">
      <alignment horizontal="right"/>
    </xf>
    <xf numFmtId="165" fontId="6" fillId="0" borderId="0" xfId="0" applyNumberFormat="1" applyFont="1"/>
    <xf numFmtId="168" fontId="6" fillId="0" borderId="0" xfId="0" applyNumberFormat="1" applyFont="1" applyFill="1"/>
    <xf numFmtId="0" fontId="6" fillId="0" borderId="0" xfId="0" applyFont="1"/>
    <xf numFmtId="0" fontId="13" fillId="0" borderId="0" xfId="0" quotePrefix="1" applyNumberFormat="1" applyFont="1" applyFill="1" applyBorder="1" applyAlignment="1">
      <alignment horizontal="right"/>
    </xf>
    <xf numFmtId="4" fontId="6" fillId="0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0" fillId="0" borderId="0" xfId="0" applyNumberFormat="1" applyFont="1" applyFill="1" applyBorder="1" applyAlignment="1">
      <alignment horizontal="left"/>
    </xf>
    <xf numFmtId="168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/>
    <xf numFmtId="165" fontId="1" fillId="0" borderId="0" xfId="0" applyNumberFormat="1" applyFont="1" applyFill="1"/>
    <xf numFmtId="166" fontId="1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/>
    <xf numFmtId="0" fontId="0" fillId="0" borderId="0" xfId="0" applyFill="1"/>
    <xf numFmtId="0" fontId="6" fillId="0" borderId="0" xfId="0" applyFont="1" applyFill="1"/>
    <xf numFmtId="2" fontId="13" fillId="0" borderId="0" xfId="0" quotePrefix="1" applyNumberFormat="1" applyFont="1" applyFill="1" applyBorder="1" applyAlignment="1">
      <alignment horizontal="right"/>
    </xf>
    <xf numFmtId="170" fontId="1" fillId="0" borderId="0" xfId="0" applyNumberFormat="1" applyFont="1" applyFill="1" applyBorder="1" applyAlignment="1">
      <alignment horizontal="right"/>
    </xf>
    <xf numFmtId="170" fontId="0" fillId="0" borderId="0" xfId="0" applyNumberFormat="1" applyFill="1"/>
    <xf numFmtId="4" fontId="1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4" fontId="13" fillId="0" borderId="0" xfId="0" quotePrefix="1" applyNumberFormat="1" applyFont="1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65" fontId="13" fillId="0" borderId="0" xfId="0" applyNumberFormat="1" applyFont="1" applyFill="1" applyAlignment="1">
      <alignment horizontal="right"/>
    </xf>
    <xf numFmtId="0" fontId="0" fillId="0" borderId="3" xfId="0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2" xfId="0" applyFont="1" applyFill="1" applyBorder="1"/>
    <xf numFmtId="0" fontId="1" fillId="0" borderId="0" xfId="0" applyFont="1" applyFill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</cellXfs>
  <cellStyles count="2">
    <cellStyle name="arial" xfId="1" xr:uid="{56B3348E-DFAA-4D9B-B79A-E296CFE31FB2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7</xdr:col>
      <xdr:colOff>660400</xdr:colOff>
      <xdr:row>0</xdr:row>
      <xdr:rowOff>482600</xdr:rowOff>
    </xdr:to>
    <xdr:pic>
      <xdr:nvPicPr>
        <xdr:cNvPr id="65542" name="Picture 1" descr="logo stat-ge">
          <a:extLst>
            <a:ext uri="{FF2B5EF4-FFF2-40B4-BE49-F238E27FC236}">
              <a16:creationId xmlns:a16="http://schemas.microsoft.com/office/drawing/2014/main" id="{C7606ADE-5F6A-5723-05E7-B2FE8BE4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584200</xdr:colOff>
      <xdr:row>0</xdr:row>
      <xdr:rowOff>12700</xdr:rowOff>
    </xdr:from>
    <xdr:to>
      <xdr:col>8</xdr:col>
      <xdr:colOff>25400</xdr:colOff>
      <xdr:row>1</xdr:row>
      <xdr:rowOff>0</xdr:rowOff>
    </xdr:to>
    <xdr:pic>
      <xdr:nvPicPr>
        <xdr:cNvPr id="56383" name="Picture 1" descr="logo stat-ge">
          <a:extLst>
            <a:ext uri="{FF2B5EF4-FFF2-40B4-BE49-F238E27FC236}">
              <a16:creationId xmlns:a16="http://schemas.microsoft.com/office/drawing/2014/main" id="{567C17BE-C0BD-6AE6-7265-4E0229DC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270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539750</xdr:colOff>
      <xdr:row>0</xdr:row>
      <xdr:rowOff>0</xdr:rowOff>
    </xdr:from>
    <xdr:to>
      <xdr:col>7</xdr:col>
      <xdr:colOff>647700</xdr:colOff>
      <xdr:row>0</xdr:row>
      <xdr:rowOff>482600</xdr:rowOff>
    </xdr:to>
    <xdr:pic>
      <xdr:nvPicPr>
        <xdr:cNvPr id="55366" name="Picture 1" descr="logo stat-ge">
          <a:extLst>
            <a:ext uri="{FF2B5EF4-FFF2-40B4-BE49-F238E27FC236}">
              <a16:creationId xmlns:a16="http://schemas.microsoft.com/office/drawing/2014/main" id="{29ED8780-465E-484B-6FA5-E1666F5B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620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558800</xdr:colOff>
      <xdr:row>0</xdr:row>
      <xdr:rowOff>0</xdr:rowOff>
    </xdr:from>
    <xdr:to>
      <xdr:col>8</xdr:col>
      <xdr:colOff>0</xdr:colOff>
      <xdr:row>0</xdr:row>
      <xdr:rowOff>482600</xdr:rowOff>
    </xdr:to>
    <xdr:pic>
      <xdr:nvPicPr>
        <xdr:cNvPr id="54349" name="Picture 1" descr="logo stat-ge">
          <a:extLst>
            <a:ext uri="{FF2B5EF4-FFF2-40B4-BE49-F238E27FC236}">
              <a16:creationId xmlns:a16="http://schemas.microsoft.com/office/drawing/2014/main" id="{3283AE21-25A5-6287-F9E0-31F6697CB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7</xdr:col>
      <xdr:colOff>660400</xdr:colOff>
      <xdr:row>0</xdr:row>
      <xdr:rowOff>482600</xdr:rowOff>
    </xdr:to>
    <xdr:pic>
      <xdr:nvPicPr>
        <xdr:cNvPr id="53330" name="Picture 1" descr="logo stat-ge">
          <a:extLst>
            <a:ext uri="{FF2B5EF4-FFF2-40B4-BE49-F238E27FC236}">
              <a16:creationId xmlns:a16="http://schemas.microsoft.com/office/drawing/2014/main" id="{1ABC53C2-5807-B8F2-3AC2-E2F88186A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508000</xdr:colOff>
      <xdr:row>0</xdr:row>
      <xdr:rowOff>0</xdr:rowOff>
    </xdr:from>
    <xdr:to>
      <xdr:col>7</xdr:col>
      <xdr:colOff>615950</xdr:colOff>
      <xdr:row>0</xdr:row>
      <xdr:rowOff>482600</xdr:rowOff>
    </xdr:to>
    <xdr:pic>
      <xdr:nvPicPr>
        <xdr:cNvPr id="52314" name="Picture 1" descr="logo stat-ge">
          <a:extLst>
            <a:ext uri="{FF2B5EF4-FFF2-40B4-BE49-F238E27FC236}">
              <a16:creationId xmlns:a16="http://schemas.microsoft.com/office/drawing/2014/main" id="{CC1BE422-3125-6BE3-8A0D-9F1BDAAC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584200</xdr:colOff>
      <xdr:row>0</xdr:row>
      <xdr:rowOff>0</xdr:rowOff>
    </xdr:from>
    <xdr:to>
      <xdr:col>8</xdr:col>
      <xdr:colOff>25400</xdr:colOff>
      <xdr:row>0</xdr:row>
      <xdr:rowOff>482600</xdr:rowOff>
    </xdr:to>
    <xdr:pic>
      <xdr:nvPicPr>
        <xdr:cNvPr id="51290" name="Picture 1" descr="logo stat-ge">
          <a:extLst>
            <a:ext uri="{FF2B5EF4-FFF2-40B4-BE49-F238E27FC236}">
              <a16:creationId xmlns:a16="http://schemas.microsoft.com/office/drawing/2014/main" id="{EA8A691A-4575-952D-FD35-DDE042307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558800</xdr:colOff>
      <xdr:row>0</xdr:row>
      <xdr:rowOff>0</xdr:rowOff>
    </xdr:from>
    <xdr:to>
      <xdr:col>8</xdr:col>
      <xdr:colOff>0</xdr:colOff>
      <xdr:row>0</xdr:row>
      <xdr:rowOff>482600</xdr:rowOff>
    </xdr:to>
    <xdr:pic>
      <xdr:nvPicPr>
        <xdr:cNvPr id="48218" name="Picture 1" descr="logo stat-ge">
          <a:extLst>
            <a:ext uri="{FF2B5EF4-FFF2-40B4-BE49-F238E27FC236}">
              <a16:creationId xmlns:a16="http://schemas.microsoft.com/office/drawing/2014/main" id="{39A9C699-3561-FA31-07BA-407D9FD7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539750</xdr:colOff>
      <xdr:row>0</xdr:row>
      <xdr:rowOff>0</xdr:rowOff>
    </xdr:from>
    <xdr:to>
      <xdr:col>7</xdr:col>
      <xdr:colOff>647700</xdr:colOff>
      <xdr:row>0</xdr:row>
      <xdr:rowOff>482600</xdr:rowOff>
    </xdr:to>
    <xdr:pic>
      <xdr:nvPicPr>
        <xdr:cNvPr id="50266" name="Picture 1" descr="logo stat-ge">
          <a:extLst>
            <a:ext uri="{FF2B5EF4-FFF2-40B4-BE49-F238E27FC236}">
              <a16:creationId xmlns:a16="http://schemas.microsoft.com/office/drawing/2014/main" id="{C185716C-6FF7-8AAA-C523-1191F684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620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482600</xdr:colOff>
      <xdr:row>0</xdr:row>
      <xdr:rowOff>0</xdr:rowOff>
    </xdr:from>
    <xdr:to>
      <xdr:col>7</xdr:col>
      <xdr:colOff>584200</xdr:colOff>
      <xdr:row>0</xdr:row>
      <xdr:rowOff>482600</xdr:rowOff>
    </xdr:to>
    <xdr:pic>
      <xdr:nvPicPr>
        <xdr:cNvPr id="49242" name="Picture 1" descr="logo stat-ge">
          <a:extLst>
            <a:ext uri="{FF2B5EF4-FFF2-40B4-BE49-F238E27FC236}">
              <a16:creationId xmlns:a16="http://schemas.microsoft.com/office/drawing/2014/main" id="{0CA9D67D-B804-C98F-F898-FCB70A38B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050" y="0"/>
          <a:ext cx="7683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539750</xdr:colOff>
      <xdr:row>0</xdr:row>
      <xdr:rowOff>0</xdr:rowOff>
    </xdr:from>
    <xdr:to>
      <xdr:col>7</xdr:col>
      <xdr:colOff>647700</xdr:colOff>
      <xdr:row>0</xdr:row>
      <xdr:rowOff>482600</xdr:rowOff>
    </xdr:to>
    <xdr:pic>
      <xdr:nvPicPr>
        <xdr:cNvPr id="32860" name="Picture 3" descr="logo stat-ge">
          <a:extLst>
            <a:ext uri="{FF2B5EF4-FFF2-40B4-BE49-F238E27FC236}">
              <a16:creationId xmlns:a16="http://schemas.microsoft.com/office/drawing/2014/main" id="{6E4F5D05-0297-59CF-C0F7-2384DC47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620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7</xdr:col>
      <xdr:colOff>660400</xdr:colOff>
      <xdr:row>0</xdr:row>
      <xdr:rowOff>482600</xdr:rowOff>
    </xdr:to>
    <xdr:pic>
      <xdr:nvPicPr>
        <xdr:cNvPr id="64520" name="Picture 1" descr="logo stat-ge">
          <a:extLst>
            <a:ext uri="{FF2B5EF4-FFF2-40B4-BE49-F238E27FC236}">
              <a16:creationId xmlns:a16="http://schemas.microsoft.com/office/drawing/2014/main" id="{479ACF8E-8028-A10C-84FA-D375716EF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7</xdr:col>
      <xdr:colOff>660400</xdr:colOff>
      <xdr:row>0</xdr:row>
      <xdr:rowOff>482600</xdr:rowOff>
    </xdr:to>
    <xdr:pic>
      <xdr:nvPicPr>
        <xdr:cNvPr id="63500" name="Picture 1" descr="logo stat-ge">
          <a:extLst>
            <a:ext uri="{FF2B5EF4-FFF2-40B4-BE49-F238E27FC236}">
              <a16:creationId xmlns:a16="http://schemas.microsoft.com/office/drawing/2014/main" id="{0EA87F7F-8570-D9A7-C105-EF6BEC81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7</xdr:col>
      <xdr:colOff>660400</xdr:colOff>
      <xdr:row>0</xdr:row>
      <xdr:rowOff>482600</xdr:rowOff>
    </xdr:to>
    <xdr:pic>
      <xdr:nvPicPr>
        <xdr:cNvPr id="62480" name="Picture 1" descr="logo stat-ge">
          <a:extLst>
            <a:ext uri="{FF2B5EF4-FFF2-40B4-BE49-F238E27FC236}">
              <a16:creationId xmlns:a16="http://schemas.microsoft.com/office/drawing/2014/main" id="{B52258C6-F990-5023-6A29-077CC984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7</xdr:col>
      <xdr:colOff>660400</xdr:colOff>
      <xdr:row>0</xdr:row>
      <xdr:rowOff>482600</xdr:rowOff>
    </xdr:to>
    <xdr:pic>
      <xdr:nvPicPr>
        <xdr:cNvPr id="61469" name="Picture 1" descr="logo stat-ge">
          <a:extLst>
            <a:ext uri="{FF2B5EF4-FFF2-40B4-BE49-F238E27FC236}">
              <a16:creationId xmlns:a16="http://schemas.microsoft.com/office/drawing/2014/main" id="{04449552-8A82-D88B-EA40-75DD68EB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7</xdr:col>
      <xdr:colOff>660400</xdr:colOff>
      <xdr:row>0</xdr:row>
      <xdr:rowOff>482600</xdr:rowOff>
    </xdr:to>
    <xdr:pic>
      <xdr:nvPicPr>
        <xdr:cNvPr id="60450" name="Picture 1" descr="logo stat-ge">
          <a:extLst>
            <a:ext uri="{FF2B5EF4-FFF2-40B4-BE49-F238E27FC236}">
              <a16:creationId xmlns:a16="http://schemas.microsoft.com/office/drawing/2014/main" id="{41C8B867-5A51-AA2B-585B-B4D98122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7</xdr:col>
      <xdr:colOff>660400</xdr:colOff>
      <xdr:row>0</xdr:row>
      <xdr:rowOff>482600</xdr:rowOff>
    </xdr:to>
    <xdr:pic>
      <xdr:nvPicPr>
        <xdr:cNvPr id="59435" name="Picture 1" descr="logo stat-ge">
          <a:extLst>
            <a:ext uri="{FF2B5EF4-FFF2-40B4-BE49-F238E27FC236}">
              <a16:creationId xmlns:a16="http://schemas.microsoft.com/office/drawing/2014/main" id="{3A5516EC-4DA4-D34F-F0E0-E3F250F5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539750</xdr:colOff>
      <xdr:row>0</xdr:row>
      <xdr:rowOff>0</xdr:rowOff>
    </xdr:from>
    <xdr:to>
      <xdr:col>7</xdr:col>
      <xdr:colOff>647700</xdr:colOff>
      <xdr:row>0</xdr:row>
      <xdr:rowOff>482600</xdr:rowOff>
    </xdr:to>
    <xdr:pic>
      <xdr:nvPicPr>
        <xdr:cNvPr id="58417" name="Picture 1" descr="logo stat-ge">
          <a:extLst>
            <a:ext uri="{FF2B5EF4-FFF2-40B4-BE49-F238E27FC236}">
              <a16:creationId xmlns:a16="http://schemas.microsoft.com/office/drawing/2014/main" id="{999874F4-7D3D-3457-E09D-BFCA4AEF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620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7</xdr:col>
      <xdr:colOff>660400</xdr:colOff>
      <xdr:row>0</xdr:row>
      <xdr:rowOff>482600</xdr:rowOff>
    </xdr:to>
    <xdr:pic>
      <xdr:nvPicPr>
        <xdr:cNvPr id="57401" name="Picture 1" descr="logo stat-ge">
          <a:extLst>
            <a:ext uri="{FF2B5EF4-FFF2-40B4-BE49-F238E27FC236}">
              <a16:creationId xmlns:a16="http://schemas.microsoft.com/office/drawing/2014/main" id="{71311F41-5048-F488-DB7C-9AA4C9A7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0"/>
          <a:ext cx="774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9179-DB40-46FC-8BF2-E5BDC4FE0868}">
  <dimension ref="A1:J65"/>
  <sheetViews>
    <sheetView tabSelected="1" workbookViewId="0">
      <pane ySplit="13" topLeftCell="A14" activePane="bottomLeft" state="frozen"/>
      <selection activeCell="I1" sqref="I1"/>
      <selection pane="bottomLeft" activeCell="I1" sqref="I1"/>
    </sheetView>
  </sheetViews>
  <sheetFormatPr baseColWidth="10" defaultRowHeight="10.199999999999999" x14ac:dyDescent="0.2"/>
  <cols>
    <col min="1" max="1" width="39.5" customWidth="1"/>
    <col min="2" max="4" width="15" customWidth="1"/>
    <col min="5" max="5" width="7" style="67" customWidth="1"/>
    <col min="6" max="8" width="15" customWidth="1"/>
  </cols>
  <sheetData>
    <row r="1" spans="1:10" s="11" customFormat="1" ht="39" customHeight="1" x14ac:dyDescent="0.3">
      <c r="A1" s="22" t="s">
        <v>46</v>
      </c>
      <c r="B1"/>
      <c r="C1"/>
      <c r="D1"/>
      <c r="E1" s="67"/>
      <c r="F1"/>
      <c r="G1"/>
      <c r="H1"/>
    </row>
    <row r="2" spans="1:10" s="11" customFormat="1" ht="5.0999999999999996" customHeight="1" thickBot="1" x14ac:dyDescent="0.25">
      <c r="A2" s="23"/>
      <c r="B2" s="23"/>
      <c r="C2" s="23"/>
      <c r="D2" s="23"/>
      <c r="E2" s="81"/>
      <c r="F2" s="23"/>
      <c r="G2" s="23"/>
      <c r="H2" s="23"/>
    </row>
    <row r="3" spans="1:10" s="2" customFormat="1" ht="40.049999999999997" customHeight="1" x14ac:dyDescent="0.3">
      <c r="A3" s="7" t="s">
        <v>91</v>
      </c>
      <c r="B3" s="9"/>
      <c r="C3" s="9"/>
      <c r="D3" s="9"/>
      <c r="E3" s="82"/>
      <c r="F3" s="9"/>
      <c r="G3" s="9"/>
      <c r="H3" s="9"/>
    </row>
    <row r="4" spans="1:10" s="2" customFormat="1" ht="15" customHeight="1" x14ac:dyDescent="0.3">
      <c r="A4" s="7" t="s">
        <v>99</v>
      </c>
      <c r="B4" s="9"/>
      <c r="C4" s="9"/>
      <c r="D4" s="9"/>
      <c r="E4" s="82"/>
      <c r="F4" s="9"/>
      <c r="G4" s="9"/>
      <c r="H4" s="60" t="s">
        <v>90</v>
      </c>
    </row>
    <row r="5" spans="1:10" ht="16.05" customHeight="1" x14ac:dyDescent="0.3">
      <c r="A5" s="10" t="s">
        <v>51</v>
      </c>
      <c r="B5" s="11"/>
      <c r="C5" s="11"/>
      <c r="D5" s="11"/>
      <c r="E5" s="83"/>
      <c r="F5" s="11"/>
      <c r="G5" s="11"/>
      <c r="H5" s="1" t="s">
        <v>47</v>
      </c>
    </row>
    <row r="6" spans="1:10" ht="4.05" customHeight="1" x14ac:dyDescent="0.2">
      <c r="A6" s="8"/>
      <c r="B6" s="11"/>
      <c r="C6" s="11"/>
      <c r="D6" s="11"/>
      <c r="E6" s="83"/>
      <c r="F6" s="11"/>
      <c r="G6" s="11"/>
      <c r="H6" s="11"/>
    </row>
    <row r="7" spans="1:10" ht="4.05" customHeight="1" x14ac:dyDescent="0.2">
      <c r="B7" s="12"/>
      <c r="C7" s="12"/>
      <c r="D7" s="12"/>
      <c r="E7" s="84"/>
      <c r="F7" s="12"/>
      <c r="G7" s="12"/>
      <c r="H7" s="12"/>
    </row>
    <row r="8" spans="1:10" ht="12" customHeight="1" x14ac:dyDescent="0.2">
      <c r="B8" s="11"/>
      <c r="C8" s="11"/>
      <c r="D8" s="21" t="s">
        <v>58</v>
      </c>
      <c r="E8" s="83"/>
      <c r="F8" s="11"/>
      <c r="G8" s="11"/>
      <c r="H8" s="21" t="s">
        <v>54</v>
      </c>
    </row>
    <row r="9" spans="1:10" ht="4.05" customHeight="1" x14ac:dyDescent="0.2">
      <c r="B9" s="13"/>
      <c r="C9" s="13"/>
      <c r="D9" s="13"/>
      <c r="E9" s="83"/>
      <c r="F9" s="13"/>
      <c r="G9" s="13"/>
      <c r="H9" s="13"/>
    </row>
    <row r="10" spans="1:10" ht="4.05" customHeight="1" x14ac:dyDescent="0.2">
      <c r="B10" s="11"/>
      <c r="C10" s="11"/>
      <c r="D10" s="11"/>
      <c r="E10" s="83"/>
      <c r="F10" s="11"/>
      <c r="G10" s="11"/>
      <c r="H10" s="11"/>
    </row>
    <row r="11" spans="1:10" ht="12" customHeight="1" x14ac:dyDescent="0.2">
      <c r="B11" s="21" t="s">
        <v>49</v>
      </c>
      <c r="C11" s="21" t="s">
        <v>50</v>
      </c>
      <c r="D11" s="21" t="s">
        <v>48</v>
      </c>
      <c r="E11" s="85"/>
      <c r="F11" s="21" t="s">
        <v>49</v>
      </c>
      <c r="G11" s="21" t="s">
        <v>50</v>
      </c>
      <c r="H11" s="21" t="s">
        <v>48</v>
      </c>
    </row>
    <row r="12" spans="1:10" ht="4.05" customHeight="1" x14ac:dyDescent="0.2">
      <c r="A12" s="8"/>
      <c r="B12" s="13"/>
      <c r="C12" s="13"/>
      <c r="D12" s="13"/>
      <c r="E12" s="86"/>
      <c r="F12" s="13"/>
      <c r="G12" s="13"/>
      <c r="H12" s="13"/>
    </row>
    <row r="13" spans="1:10" ht="4.05" customHeight="1" x14ac:dyDescent="0.2">
      <c r="B13" s="11"/>
      <c r="C13" s="11"/>
      <c r="D13" s="11"/>
      <c r="E13" s="83"/>
      <c r="F13" s="11"/>
      <c r="G13" s="11"/>
      <c r="H13" s="11"/>
    </row>
    <row r="14" spans="1:10" s="3" customFormat="1" ht="20.100000000000001" customHeight="1" x14ac:dyDescent="0.2">
      <c r="A14" s="4" t="s">
        <v>1</v>
      </c>
      <c r="B14" s="72">
        <v>0.27</v>
      </c>
      <c r="C14" s="72">
        <v>1.18</v>
      </c>
      <c r="D14" s="75">
        <v>1.45</v>
      </c>
      <c r="E14" s="63"/>
      <c r="F14" s="77">
        <v>18.8</v>
      </c>
      <c r="G14" s="77">
        <v>81.2</v>
      </c>
      <c r="H14" s="77">
        <v>100</v>
      </c>
      <c r="J14" s="46"/>
    </row>
    <row r="15" spans="1:10" s="3" customFormat="1" ht="12" customHeight="1" x14ac:dyDescent="0.2">
      <c r="A15" s="4" t="s">
        <v>2</v>
      </c>
      <c r="B15" s="72">
        <v>11.73</v>
      </c>
      <c r="C15" s="72">
        <v>12.86</v>
      </c>
      <c r="D15" s="75">
        <v>24.59</v>
      </c>
      <c r="E15" s="63"/>
      <c r="F15" s="77">
        <v>47.7</v>
      </c>
      <c r="G15" s="77">
        <v>52.3</v>
      </c>
      <c r="H15" s="77">
        <v>100</v>
      </c>
      <c r="J15" s="46"/>
    </row>
    <row r="16" spans="1:10" s="3" customFormat="1" ht="12" customHeight="1" x14ac:dyDescent="0.2">
      <c r="A16" s="4" t="s">
        <v>3</v>
      </c>
      <c r="B16" s="72">
        <v>9.7200000000000006</v>
      </c>
      <c r="C16" s="72">
        <v>8.31</v>
      </c>
      <c r="D16" s="75">
        <v>18.03</v>
      </c>
      <c r="E16" s="63"/>
      <c r="F16" s="77">
        <v>53.9</v>
      </c>
      <c r="G16" s="77">
        <v>46.1</v>
      </c>
      <c r="H16" s="77">
        <v>100</v>
      </c>
      <c r="J16" s="46"/>
    </row>
    <row r="17" spans="1:10" s="3" customFormat="1" ht="12" customHeight="1" x14ac:dyDescent="0.2">
      <c r="A17" s="4" t="s">
        <v>4</v>
      </c>
      <c r="B17" s="72">
        <v>14.18</v>
      </c>
      <c r="C17" s="72">
        <v>4.88</v>
      </c>
      <c r="D17" s="75">
        <v>19.07</v>
      </c>
      <c r="E17" s="63"/>
      <c r="F17" s="77">
        <v>74.400000000000006</v>
      </c>
      <c r="G17" s="77">
        <v>25.6</v>
      </c>
      <c r="H17" s="77">
        <v>100</v>
      </c>
      <c r="J17" s="46"/>
    </row>
    <row r="18" spans="1:10" s="3" customFormat="1" ht="12" customHeight="1" x14ac:dyDescent="0.2">
      <c r="A18" s="4" t="s">
        <v>5</v>
      </c>
      <c r="B18" s="72">
        <v>16.100000000000001</v>
      </c>
      <c r="C18" s="72">
        <v>11.01</v>
      </c>
      <c r="D18" s="75">
        <v>27.11</v>
      </c>
      <c r="E18" s="63"/>
      <c r="F18" s="77">
        <v>59.4</v>
      </c>
      <c r="G18" s="77">
        <v>40.6</v>
      </c>
      <c r="H18" s="77">
        <v>100</v>
      </c>
      <c r="J18" s="46"/>
    </row>
    <row r="19" spans="1:10" s="3" customFormat="1" ht="20.100000000000001" customHeight="1" x14ac:dyDescent="0.2">
      <c r="A19" s="4" t="s">
        <v>6</v>
      </c>
      <c r="B19" s="72">
        <v>2.21</v>
      </c>
      <c r="C19" s="72">
        <v>0.85</v>
      </c>
      <c r="D19" s="75">
        <v>3.05</v>
      </c>
      <c r="E19" s="63"/>
      <c r="F19" s="77">
        <v>72.3</v>
      </c>
      <c r="G19" s="77">
        <v>27.7</v>
      </c>
      <c r="H19" s="77">
        <v>100</v>
      </c>
      <c r="J19" s="46"/>
    </row>
    <row r="20" spans="1:10" s="3" customFormat="1" ht="12" customHeight="1" x14ac:dyDescent="0.2">
      <c r="A20" s="4" t="s">
        <v>7</v>
      </c>
      <c r="B20" s="72">
        <v>50.16</v>
      </c>
      <c r="C20" s="72">
        <v>38.049999999999997</v>
      </c>
      <c r="D20" s="75">
        <v>88.21</v>
      </c>
      <c r="E20" s="63"/>
      <c r="F20" s="77">
        <v>56.9</v>
      </c>
      <c r="G20" s="77">
        <v>43.1</v>
      </c>
      <c r="H20" s="77">
        <v>100</v>
      </c>
      <c r="J20" s="46"/>
    </row>
    <row r="21" spans="1:10" s="3" customFormat="1" ht="12" customHeight="1" x14ac:dyDescent="0.2">
      <c r="A21" s="4" t="s">
        <v>8</v>
      </c>
      <c r="B21" s="72" t="s">
        <v>55</v>
      </c>
      <c r="C21" s="72" t="s">
        <v>55</v>
      </c>
      <c r="D21" s="75" t="s">
        <v>55</v>
      </c>
      <c r="E21" s="63"/>
      <c r="F21" s="78" t="s">
        <v>55</v>
      </c>
      <c r="G21" s="78" t="s">
        <v>55</v>
      </c>
      <c r="H21" s="78" t="s">
        <v>55</v>
      </c>
      <c r="J21" s="46"/>
    </row>
    <row r="22" spans="1:10" s="3" customFormat="1" ht="12" customHeight="1" x14ac:dyDescent="0.2">
      <c r="A22" s="4" t="s">
        <v>9</v>
      </c>
      <c r="B22" s="72">
        <v>1.1299999999999999</v>
      </c>
      <c r="C22" s="72">
        <v>0.79</v>
      </c>
      <c r="D22" s="75">
        <v>1.92</v>
      </c>
      <c r="E22" s="63"/>
      <c r="F22" s="77">
        <v>58.8</v>
      </c>
      <c r="G22" s="77">
        <v>41.2</v>
      </c>
      <c r="H22" s="77">
        <v>100</v>
      </c>
      <c r="J22" s="46"/>
    </row>
    <row r="23" spans="1:10" s="3" customFormat="1" ht="12" customHeight="1" x14ac:dyDescent="0.2">
      <c r="A23" s="4" t="s">
        <v>10</v>
      </c>
      <c r="B23" s="72">
        <v>4.46</v>
      </c>
      <c r="C23" s="72">
        <v>3.45</v>
      </c>
      <c r="D23" s="75">
        <v>7.9</v>
      </c>
      <c r="E23" s="63"/>
      <c r="F23" s="77">
        <v>56.4</v>
      </c>
      <c r="G23" s="77">
        <v>43.6</v>
      </c>
      <c r="H23" s="77">
        <v>100</v>
      </c>
      <c r="J23" s="46"/>
    </row>
    <row r="24" spans="1:10" s="3" customFormat="1" ht="20.100000000000001" customHeight="1" x14ac:dyDescent="0.2">
      <c r="A24" s="4" t="s">
        <v>11</v>
      </c>
      <c r="B24" s="72">
        <v>4.4800000000000004</v>
      </c>
      <c r="C24" s="72">
        <v>2.87</v>
      </c>
      <c r="D24" s="75">
        <v>7.35</v>
      </c>
      <c r="E24" s="63"/>
      <c r="F24" s="77">
        <v>61</v>
      </c>
      <c r="G24" s="77">
        <v>39</v>
      </c>
      <c r="H24" s="77">
        <v>100</v>
      </c>
      <c r="J24" s="46"/>
    </row>
    <row r="25" spans="1:10" s="3" customFormat="1" ht="12" customHeight="1" x14ac:dyDescent="0.2">
      <c r="A25" s="4" t="s">
        <v>12</v>
      </c>
      <c r="B25" s="72" t="s">
        <v>55</v>
      </c>
      <c r="C25" s="72" t="s">
        <v>55</v>
      </c>
      <c r="D25" s="75" t="s">
        <v>55</v>
      </c>
      <c r="E25" s="63"/>
      <c r="F25" s="78" t="s">
        <v>55</v>
      </c>
      <c r="G25" s="78" t="s">
        <v>55</v>
      </c>
      <c r="H25" s="78" t="s">
        <v>55</v>
      </c>
      <c r="J25" s="46"/>
    </row>
    <row r="26" spans="1:10" s="3" customFormat="1" ht="12" customHeight="1" x14ac:dyDescent="0.2">
      <c r="A26" s="4" t="s">
        <v>13</v>
      </c>
      <c r="B26" s="72" t="s">
        <v>55</v>
      </c>
      <c r="C26" s="72" t="s">
        <v>55</v>
      </c>
      <c r="D26" s="75" t="s">
        <v>55</v>
      </c>
      <c r="E26" s="63"/>
      <c r="F26" s="78" t="s">
        <v>55</v>
      </c>
      <c r="G26" s="78" t="s">
        <v>55</v>
      </c>
      <c r="H26" s="78" t="s">
        <v>55</v>
      </c>
      <c r="J26" s="46"/>
    </row>
    <row r="27" spans="1:10" s="3" customFormat="1" ht="12" customHeight="1" x14ac:dyDescent="0.2">
      <c r="A27" s="4" t="s">
        <v>14</v>
      </c>
      <c r="B27" s="72">
        <v>13.52</v>
      </c>
      <c r="C27" s="72">
        <v>10.77</v>
      </c>
      <c r="D27" s="75">
        <v>24.29</v>
      </c>
      <c r="E27" s="63"/>
      <c r="F27" s="77">
        <v>55.7</v>
      </c>
      <c r="G27" s="77">
        <v>44.3</v>
      </c>
      <c r="H27" s="77">
        <v>100</v>
      </c>
      <c r="J27" s="46"/>
    </row>
    <row r="28" spans="1:10" s="3" customFormat="1" ht="12" customHeight="1" x14ac:dyDescent="0.2">
      <c r="A28" s="4" t="s">
        <v>15</v>
      </c>
      <c r="B28" s="72">
        <v>7.96</v>
      </c>
      <c r="C28" s="72">
        <v>7.58</v>
      </c>
      <c r="D28" s="75">
        <v>15.54</v>
      </c>
      <c r="E28" s="63"/>
      <c r="F28" s="77">
        <v>51.2</v>
      </c>
      <c r="G28" s="77">
        <v>48.8</v>
      </c>
      <c r="H28" s="77">
        <v>100</v>
      </c>
      <c r="J28" s="46"/>
    </row>
    <row r="29" spans="1:10" s="3" customFormat="1" ht="20.100000000000001" customHeight="1" x14ac:dyDescent="0.2">
      <c r="A29" s="4" t="s">
        <v>16</v>
      </c>
      <c r="B29" s="72">
        <v>11.55</v>
      </c>
      <c r="C29" s="72">
        <v>8.23</v>
      </c>
      <c r="D29" s="75">
        <v>19.79</v>
      </c>
      <c r="E29" s="63"/>
      <c r="F29" s="77">
        <v>58.4</v>
      </c>
      <c r="G29" s="77">
        <v>41.6</v>
      </c>
      <c r="H29" s="77">
        <v>100</v>
      </c>
      <c r="J29" s="46"/>
    </row>
    <row r="30" spans="1:10" s="3" customFormat="1" ht="12" customHeight="1" x14ac:dyDescent="0.2">
      <c r="A30" s="4" t="s">
        <v>17</v>
      </c>
      <c r="B30" s="72">
        <v>3.32</v>
      </c>
      <c r="C30" s="72">
        <v>2.2200000000000002</v>
      </c>
      <c r="D30" s="75">
        <v>5.54</v>
      </c>
      <c r="E30" s="63"/>
      <c r="F30" s="77">
        <v>60</v>
      </c>
      <c r="G30" s="77">
        <v>40</v>
      </c>
      <c r="H30" s="77">
        <v>100</v>
      </c>
      <c r="J30" s="46"/>
    </row>
    <row r="31" spans="1:10" s="3" customFormat="1" ht="12" customHeight="1" x14ac:dyDescent="0.2">
      <c r="A31" s="4" t="s">
        <v>18</v>
      </c>
      <c r="B31" s="72">
        <v>8.42</v>
      </c>
      <c r="C31" s="72">
        <v>3.1</v>
      </c>
      <c r="D31" s="75">
        <v>11.52</v>
      </c>
      <c r="E31" s="65"/>
      <c r="F31" s="77">
        <v>73.099999999999994</v>
      </c>
      <c r="G31" s="77">
        <v>26.9</v>
      </c>
      <c r="H31" s="77">
        <v>100</v>
      </c>
      <c r="J31" s="46"/>
    </row>
    <row r="32" spans="1:10" s="3" customFormat="1" ht="12" customHeight="1" x14ac:dyDescent="0.2">
      <c r="A32" s="4" t="s">
        <v>19</v>
      </c>
      <c r="B32" s="72">
        <v>6.28</v>
      </c>
      <c r="C32" s="72">
        <v>3.68</v>
      </c>
      <c r="D32" s="75">
        <v>9.9499999999999993</v>
      </c>
      <c r="E32" s="63"/>
      <c r="F32" s="77">
        <v>63.1</v>
      </c>
      <c r="G32" s="77">
        <v>36.9</v>
      </c>
      <c r="H32" s="77">
        <v>100</v>
      </c>
      <c r="J32" s="46"/>
    </row>
    <row r="33" spans="1:10" s="3" customFormat="1" ht="12" customHeight="1" x14ac:dyDescent="0.2">
      <c r="A33" s="4" t="s">
        <v>20</v>
      </c>
      <c r="B33" s="72">
        <v>101.73</v>
      </c>
      <c r="C33" s="72">
        <v>84.4</v>
      </c>
      <c r="D33" s="75">
        <v>186.13</v>
      </c>
      <c r="E33" s="63"/>
      <c r="F33" s="77">
        <v>54.7</v>
      </c>
      <c r="G33" s="77">
        <v>45.3</v>
      </c>
      <c r="H33" s="77">
        <v>100</v>
      </c>
      <c r="J33" s="46"/>
    </row>
    <row r="34" spans="1:10" s="3" customFormat="1" ht="20.100000000000001" customHeight="1" x14ac:dyDescent="0.2">
      <c r="A34" s="4" t="s">
        <v>0</v>
      </c>
      <c r="B34" s="72">
        <v>0.57999999999999996</v>
      </c>
      <c r="C34" s="72">
        <v>0.26</v>
      </c>
      <c r="D34" s="75">
        <v>0.84</v>
      </c>
      <c r="E34" s="63"/>
      <c r="F34" s="77">
        <v>69</v>
      </c>
      <c r="G34" s="77">
        <v>31</v>
      </c>
      <c r="H34" s="77">
        <v>100</v>
      </c>
      <c r="J34" s="46"/>
    </row>
    <row r="35" spans="1:10" s="3" customFormat="1" ht="12" customHeight="1" x14ac:dyDescent="0.2">
      <c r="A35" s="4" t="s">
        <v>21</v>
      </c>
      <c r="B35" s="72">
        <v>4.1100000000000003</v>
      </c>
      <c r="C35" s="72">
        <v>1.34</v>
      </c>
      <c r="D35" s="75">
        <v>5.45</v>
      </c>
      <c r="E35" s="63"/>
      <c r="F35" s="77">
        <v>75.5</v>
      </c>
      <c r="G35" s="77">
        <v>24.5</v>
      </c>
      <c r="H35" s="77">
        <v>100</v>
      </c>
      <c r="J35" s="46"/>
    </row>
    <row r="36" spans="1:10" s="3" customFormat="1" ht="12" customHeight="1" x14ac:dyDescent="0.2">
      <c r="A36" s="4" t="s">
        <v>22</v>
      </c>
      <c r="B36" s="72" t="s">
        <v>55</v>
      </c>
      <c r="C36" s="72" t="s">
        <v>55</v>
      </c>
      <c r="D36" s="75" t="s">
        <v>55</v>
      </c>
      <c r="E36" s="63"/>
      <c r="F36" s="78" t="s">
        <v>55</v>
      </c>
      <c r="G36" s="78" t="s">
        <v>55</v>
      </c>
      <c r="H36" s="78" t="s">
        <v>55</v>
      </c>
      <c r="J36" s="46"/>
    </row>
    <row r="37" spans="1:10" s="3" customFormat="1" ht="12" customHeight="1" x14ac:dyDescent="0.2">
      <c r="A37" s="4" t="s">
        <v>23</v>
      </c>
      <c r="B37" s="72">
        <v>2.65</v>
      </c>
      <c r="C37" s="72">
        <v>3.21</v>
      </c>
      <c r="D37" s="75">
        <v>5.86</v>
      </c>
      <c r="E37" s="63"/>
      <c r="F37" s="77">
        <v>45.3</v>
      </c>
      <c r="G37" s="77">
        <v>54.7</v>
      </c>
      <c r="H37" s="77">
        <v>100</v>
      </c>
      <c r="J37" s="46"/>
    </row>
    <row r="38" spans="1:10" s="3" customFormat="1" ht="12" customHeight="1" x14ac:dyDescent="0.2">
      <c r="A38" s="4" t="s">
        <v>24</v>
      </c>
      <c r="B38" s="72">
        <v>8.1199999999999992</v>
      </c>
      <c r="C38" s="72">
        <v>5.42</v>
      </c>
      <c r="D38" s="75">
        <v>13.54</v>
      </c>
      <c r="E38" s="63"/>
      <c r="F38" s="77">
        <v>60</v>
      </c>
      <c r="G38" s="77">
        <v>40</v>
      </c>
      <c r="H38" s="77">
        <v>100</v>
      </c>
      <c r="J38" s="46"/>
    </row>
    <row r="39" spans="1:10" s="3" customFormat="1" ht="20.100000000000001" customHeight="1" x14ac:dyDescent="0.2">
      <c r="A39" s="4" t="s">
        <v>25</v>
      </c>
      <c r="B39" s="72">
        <v>23.51</v>
      </c>
      <c r="C39" s="72">
        <v>16.100000000000001</v>
      </c>
      <c r="D39" s="75">
        <v>39.61</v>
      </c>
      <c r="E39" s="63"/>
      <c r="F39" s="77">
        <v>59.4</v>
      </c>
      <c r="G39" s="77">
        <v>40.6</v>
      </c>
      <c r="H39" s="77">
        <v>100</v>
      </c>
      <c r="J39" s="46"/>
    </row>
    <row r="40" spans="1:10" s="3" customFormat="1" ht="12" customHeight="1" x14ac:dyDescent="0.2">
      <c r="A40" s="4" t="s">
        <v>26</v>
      </c>
      <c r="B40" s="72">
        <v>14.76</v>
      </c>
      <c r="C40" s="72">
        <v>7.9</v>
      </c>
      <c r="D40" s="75">
        <v>22.66</v>
      </c>
      <c r="E40" s="63"/>
      <c r="F40" s="77">
        <v>65.099999999999994</v>
      </c>
      <c r="G40" s="77">
        <v>34.9</v>
      </c>
      <c r="H40" s="77">
        <v>100</v>
      </c>
      <c r="J40" s="46"/>
    </row>
    <row r="41" spans="1:10" s="3" customFormat="1" ht="12" customHeight="1" x14ac:dyDescent="0.2">
      <c r="A41" s="61" t="s">
        <v>27</v>
      </c>
      <c r="B41" s="72" t="s">
        <v>55</v>
      </c>
      <c r="C41" s="72" t="s">
        <v>55</v>
      </c>
      <c r="D41" s="75" t="s">
        <v>55</v>
      </c>
      <c r="E41" s="63"/>
      <c r="F41" s="78" t="s">
        <v>55</v>
      </c>
      <c r="G41" s="78" t="s">
        <v>55</v>
      </c>
      <c r="H41" s="78" t="s">
        <v>55</v>
      </c>
      <c r="J41" s="46"/>
    </row>
    <row r="42" spans="1:10" s="3" customFormat="1" ht="12" customHeight="1" x14ac:dyDescent="0.2">
      <c r="A42" s="4" t="s">
        <v>28</v>
      </c>
      <c r="B42" s="72">
        <v>40.229999999999997</v>
      </c>
      <c r="C42" s="72">
        <v>30.39</v>
      </c>
      <c r="D42" s="75">
        <v>70.61</v>
      </c>
      <c r="E42" s="65"/>
      <c r="F42" s="77">
        <v>57</v>
      </c>
      <c r="G42" s="77">
        <v>43</v>
      </c>
      <c r="H42" s="77">
        <v>100</v>
      </c>
      <c r="J42" s="46"/>
    </row>
    <row r="43" spans="1:10" s="3" customFormat="1" ht="12" customHeight="1" x14ac:dyDescent="0.2">
      <c r="A43" s="4" t="s">
        <v>29</v>
      </c>
      <c r="B43" s="72">
        <v>0.28000000000000003</v>
      </c>
      <c r="C43" s="72">
        <v>0</v>
      </c>
      <c r="D43" s="75">
        <v>0.28000000000000003</v>
      </c>
      <c r="E43" s="63"/>
      <c r="F43" s="77">
        <v>100</v>
      </c>
      <c r="G43" s="78">
        <v>0</v>
      </c>
      <c r="H43" s="77">
        <v>100</v>
      </c>
      <c r="J43" s="46"/>
    </row>
    <row r="44" spans="1:10" s="3" customFormat="1" ht="20.100000000000001" customHeight="1" x14ac:dyDescent="0.2">
      <c r="A44" s="4" t="s">
        <v>30</v>
      </c>
      <c r="B44" s="72">
        <v>0</v>
      </c>
      <c r="C44" s="72">
        <v>0.12</v>
      </c>
      <c r="D44" s="75">
        <v>0.12</v>
      </c>
      <c r="E44" s="63"/>
      <c r="F44" s="78">
        <v>0</v>
      </c>
      <c r="G44" s="77">
        <v>100</v>
      </c>
      <c r="H44" s="77">
        <v>100</v>
      </c>
      <c r="J44" s="46"/>
    </row>
    <row r="45" spans="1:10" s="3" customFormat="1" ht="12" customHeight="1" x14ac:dyDescent="0.2">
      <c r="A45" s="4" t="s">
        <v>31</v>
      </c>
      <c r="B45" s="72">
        <v>3.6</v>
      </c>
      <c r="C45" s="72">
        <v>2.57</v>
      </c>
      <c r="D45" s="75">
        <v>6.17</v>
      </c>
      <c r="E45" s="63"/>
      <c r="F45" s="77">
        <v>58.3</v>
      </c>
      <c r="G45" s="77">
        <v>41.7</v>
      </c>
      <c r="H45" s="77">
        <v>100</v>
      </c>
      <c r="J45" s="46"/>
    </row>
    <row r="46" spans="1:10" s="3" customFormat="1" ht="12" customHeight="1" x14ac:dyDescent="0.2">
      <c r="A46" s="4" t="s">
        <v>32</v>
      </c>
      <c r="B46" s="72">
        <v>1.53</v>
      </c>
      <c r="C46" s="72">
        <v>3.46</v>
      </c>
      <c r="D46" s="75">
        <v>4.9800000000000004</v>
      </c>
      <c r="E46" s="63"/>
      <c r="F46" s="77">
        <v>30.6</v>
      </c>
      <c r="G46" s="77">
        <v>69.400000000000006</v>
      </c>
      <c r="H46" s="77">
        <v>100</v>
      </c>
      <c r="J46" s="46"/>
    </row>
    <row r="47" spans="1:10" s="3" customFormat="1" ht="12" customHeight="1" x14ac:dyDescent="0.2">
      <c r="A47" s="4" t="s">
        <v>33</v>
      </c>
      <c r="B47" s="72" t="s">
        <v>55</v>
      </c>
      <c r="C47" s="72" t="s">
        <v>55</v>
      </c>
      <c r="D47" s="75" t="s">
        <v>55</v>
      </c>
      <c r="E47" s="65"/>
      <c r="F47" s="78" t="s">
        <v>55</v>
      </c>
      <c r="G47" s="78" t="s">
        <v>55</v>
      </c>
      <c r="H47" s="78" t="s">
        <v>55</v>
      </c>
      <c r="J47" s="46"/>
    </row>
    <row r="48" spans="1:10" s="3" customFormat="1" ht="12" customHeight="1" x14ac:dyDescent="0.2">
      <c r="A48" s="4" t="s">
        <v>34</v>
      </c>
      <c r="B48" s="72">
        <v>5</v>
      </c>
      <c r="C48" s="72">
        <v>8.0299999999999994</v>
      </c>
      <c r="D48" s="75">
        <v>13.04</v>
      </c>
      <c r="E48" s="65"/>
      <c r="F48" s="77">
        <v>38.4</v>
      </c>
      <c r="G48" s="77">
        <v>61.6</v>
      </c>
      <c r="H48" s="77">
        <v>100</v>
      </c>
      <c r="J48" s="46"/>
    </row>
    <row r="49" spans="1:10" s="3" customFormat="1" ht="20.100000000000001" customHeight="1" x14ac:dyDescent="0.2">
      <c r="A49" s="4" t="s">
        <v>35</v>
      </c>
      <c r="B49" s="72">
        <v>3.42</v>
      </c>
      <c r="C49" s="72">
        <v>0.45</v>
      </c>
      <c r="D49" s="75">
        <v>3.87</v>
      </c>
      <c r="E49" s="65"/>
      <c r="F49" s="77">
        <v>88.4</v>
      </c>
      <c r="G49" s="77">
        <v>11.6</v>
      </c>
      <c r="H49" s="77">
        <v>100</v>
      </c>
      <c r="J49" s="46"/>
    </row>
    <row r="50" spans="1:10" s="3" customFormat="1" ht="12" customHeight="1" x14ac:dyDescent="0.2">
      <c r="A50" s="4" t="s">
        <v>36</v>
      </c>
      <c r="B50" s="72">
        <v>49.43</v>
      </c>
      <c r="C50" s="72">
        <v>36.07</v>
      </c>
      <c r="D50" s="75">
        <v>85.5</v>
      </c>
      <c r="E50" s="65"/>
      <c r="F50" s="77">
        <v>57.8</v>
      </c>
      <c r="G50" s="77">
        <v>42.2</v>
      </c>
      <c r="H50" s="77">
        <v>100</v>
      </c>
      <c r="J50" s="46"/>
    </row>
    <row r="51" spans="1:10" s="3" customFormat="1" ht="12" customHeight="1" x14ac:dyDescent="0.2">
      <c r="A51" s="4" t="s">
        <v>37</v>
      </c>
      <c r="B51" s="72">
        <v>251.25</v>
      </c>
      <c r="C51" s="72">
        <v>191.52</v>
      </c>
      <c r="D51" s="75">
        <v>442.77</v>
      </c>
      <c r="E51" s="65"/>
      <c r="F51" s="77">
        <v>56.7</v>
      </c>
      <c r="G51" s="77">
        <v>43.3</v>
      </c>
      <c r="H51" s="77">
        <v>100</v>
      </c>
      <c r="J51" s="46"/>
    </row>
    <row r="52" spans="1:10" s="3" customFormat="1" ht="12" customHeight="1" x14ac:dyDescent="0.2">
      <c r="A52" s="4" t="s">
        <v>38</v>
      </c>
      <c r="B52" s="72">
        <v>24.81</v>
      </c>
      <c r="C52" s="72">
        <v>17.670000000000002</v>
      </c>
      <c r="D52" s="75">
        <v>42.48</v>
      </c>
      <c r="E52" s="65"/>
      <c r="F52" s="77">
        <v>58.4</v>
      </c>
      <c r="G52" s="77">
        <v>41.6</v>
      </c>
      <c r="H52" s="77">
        <v>100</v>
      </c>
      <c r="J52" s="46"/>
    </row>
    <row r="53" spans="1:10" s="3" customFormat="1" ht="12" customHeight="1" x14ac:dyDescent="0.2">
      <c r="A53" s="4" t="s">
        <v>39</v>
      </c>
      <c r="B53" s="72" t="s">
        <v>55</v>
      </c>
      <c r="C53" s="72" t="s">
        <v>55</v>
      </c>
      <c r="D53" s="75" t="s">
        <v>55</v>
      </c>
      <c r="E53" s="65"/>
      <c r="F53" s="78" t="s">
        <v>55</v>
      </c>
      <c r="G53" s="78" t="s">
        <v>55</v>
      </c>
      <c r="H53" s="78" t="s">
        <v>55</v>
      </c>
      <c r="J53" s="46"/>
    </row>
    <row r="54" spans="1:10" s="3" customFormat="1" ht="20.100000000000001" customHeight="1" x14ac:dyDescent="0.2">
      <c r="A54" s="4" t="s">
        <v>40</v>
      </c>
      <c r="B54" s="72">
        <v>2.33</v>
      </c>
      <c r="C54" s="72">
        <v>1.32</v>
      </c>
      <c r="D54" s="75">
        <v>3.65</v>
      </c>
      <c r="E54" s="65"/>
      <c r="F54" s="77">
        <v>63.8</v>
      </c>
      <c r="G54" s="77">
        <v>36.200000000000003</v>
      </c>
      <c r="H54" s="77">
        <v>100</v>
      </c>
      <c r="J54" s="46"/>
    </row>
    <row r="55" spans="1:10" s="3" customFormat="1" ht="12" customHeight="1" x14ac:dyDescent="0.2">
      <c r="A55" s="4" t="s">
        <v>41</v>
      </c>
      <c r="B55" s="72">
        <v>0.37</v>
      </c>
      <c r="C55" s="72">
        <v>0.71</v>
      </c>
      <c r="D55" s="75">
        <v>1.08</v>
      </c>
      <c r="E55" s="65"/>
      <c r="F55" s="77">
        <v>34.1</v>
      </c>
      <c r="G55" s="77">
        <v>65.900000000000006</v>
      </c>
      <c r="H55" s="77">
        <v>100</v>
      </c>
      <c r="J55" s="46"/>
    </row>
    <row r="56" spans="1:10" s="3" customFormat="1" ht="12" customHeight="1" x14ac:dyDescent="0.2">
      <c r="A56" s="4" t="s">
        <v>42</v>
      </c>
      <c r="B56" s="72">
        <v>3.44</v>
      </c>
      <c r="C56" s="72">
        <v>1.05</v>
      </c>
      <c r="D56" s="75">
        <v>4.49</v>
      </c>
      <c r="E56" s="65"/>
      <c r="F56" s="77">
        <v>76.7</v>
      </c>
      <c r="G56" s="77">
        <v>23.3</v>
      </c>
      <c r="H56" s="77">
        <v>100</v>
      </c>
      <c r="J56" s="46"/>
    </row>
    <row r="57" spans="1:10" s="3" customFormat="1" ht="12" customHeight="1" x14ac:dyDescent="0.2">
      <c r="A57" s="4" t="s">
        <v>43</v>
      </c>
      <c r="B57" s="72" t="s">
        <v>55</v>
      </c>
      <c r="C57" s="72" t="s">
        <v>55</v>
      </c>
      <c r="D57" s="75" t="s">
        <v>55</v>
      </c>
      <c r="E57" s="63"/>
      <c r="F57" s="78" t="s">
        <v>55</v>
      </c>
      <c r="G57" s="78" t="s">
        <v>55</v>
      </c>
      <c r="H57" s="78" t="s">
        <v>55</v>
      </c>
      <c r="J57" s="46"/>
    </row>
    <row r="58" spans="1:10" s="5" customFormat="1" ht="12" customHeight="1" x14ac:dyDescent="0.2">
      <c r="A58" s="4" t="s">
        <v>44</v>
      </c>
      <c r="B58" s="72">
        <v>3.9</v>
      </c>
      <c r="C58" s="72">
        <v>3.86</v>
      </c>
      <c r="D58" s="75">
        <v>7.76</v>
      </c>
      <c r="E58" s="63"/>
      <c r="F58" s="77">
        <v>50.2</v>
      </c>
      <c r="G58" s="77">
        <v>49.8</v>
      </c>
      <c r="H58" s="77">
        <v>100</v>
      </c>
      <c r="J58" s="46"/>
    </row>
    <row r="59" spans="1:10" s="5" customFormat="1" ht="20.100000000000001" customHeight="1" x14ac:dyDescent="0.2">
      <c r="A59" s="6" t="s">
        <v>45</v>
      </c>
      <c r="B59" s="73">
        <v>710.56</v>
      </c>
      <c r="C59" s="73">
        <v>535.66999999999996</v>
      </c>
      <c r="D59" s="76">
        <v>1246.23</v>
      </c>
      <c r="E59" s="19"/>
      <c r="F59" s="79">
        <v>57</v>
      </c>
      <c r="G59" s="79">
        <v>43</v>
      </c>
      <c r="H59" s="79">
        <v>100</v>
      </c>
      <c r="J59" s="46"/>
    </row>
    <row r="60" spans="1:10" ht="15" customHeight="1" x14ac:dyDescent="0.2">
      <c r="A60" t="s">
        <v>56</v>
      </c>
      <c r="B60" s="74">
        <v>51.91</v>
      </c>
      <c r="C60" s="44">
        <v>65.53</v>
      </c>
      <c r="D60" s="75">
        <v>117.43</v>
      </c>
      <c r="F60" s="77">
        <v>44.2</v>
      </c>
      <c r="G60" s="77">
        <v>55.8</v>
      </c>
      <c r="H60" s="77">
        <v>100</v>
      </c>
      <c r="J60" s="46"/>
    </row>
    <row r="61" spans="1:10" s="25" customFormat="1" ht="15" customHeight="1" x14ac:dyDescent="0.2">
      <c r="A61" s="25" t="s">
        <v>48</v>
      </c>
      <c r="B61" s="59">
        <v>762.46</v>
      </c>
      <c r="C61" s="59">
        <v>601.20000000000005</v>
      </c>
      <c r="D61" s="59">
        <v>1363.66</v>
      </c>
      <c r="E61" s="68"/>
      <c r="F61" s="79">
        <v>55.9</v>
      </c>
      <c r="G61" s="79">
        <v>44.1</v>
      </c>
      <c r="H61" s="79">
        <v>100</v>
      </c>
      <c r="J61" s="46"/>
    </row>
    <row r="62" spans="1:10" s="25" customFormat="1" ht="12" customHeight="1" x14ac:dyDescent="0.2">
      <c r="B62" s="59"/>
      <c r="C62" s="59"/>
      <c r="D62" s="59"/>
      <c r="E62" s="68"/>
      <c r="F62" s="55"/>
      <c r="G62" s="55"/>
      <c r="H62" s="55"/>
    </row>
    <row r="63" spans="1:10" ht="20.100000000000001" customHeight="1" x14ac:dyDescent="0.2">
      <c r="A63" s="20" t="s">
        <v>85</v>
      </c>
      <c r="H63" s="80" t="s">
        <v>100</v>
      </c>
    </row>
    <row r="64" spans="1:10" ht="4.5" customHeight="1" x14ac:dyDescent="0.2"/>
    <row r="65" spans="1:8" ht="3" customHeight="1" x14ac:dyDescent="0.2">
      <c r="A65" s="14"/>
      <c r="B65" s="14"/>
      <c r="C65" s="14"/>
      <c r="D65" s="14"/>
      <c r="E65" s="87"/>
      <c r="F65" s="14"/>
      <c r="G65" s="14"/>
      <c r="H65" s="14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08F0-5786-4D35-81A0-A93A1600AE4F}">
  <dimension ref="A1:H65"/>
  <sheetViews>
    <sheetView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78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0.91</v>
      </c>
      <c r="C14" s="29">
        <v>1.31</v>
      </c>
      <c r="D14" s="30">
        <v>2.2200000000000002</v>
      </c>
      <c r="E14" s="17"/>
      <c r="F14" s="50">
        <v>40.990990990990987</v>
      </c>
      <c r="G14" s="50">
        <v>59.009009009009006</v>
      </c>
      <c r="H14" s="50">
        <v>100</v>
      </c>
    </row>
    <row r="15" spans="1:8" s="3" customFormat="1" ht="12.75" customHeight="1" x14ac:dyDescent="0.2">
      <c r="A15" s="4" t="s">
        <v>2</v>
      </c>
      <c r="B15" s="29">
        <v>12.21</v>
      </c>
      <c r="C15" s="29">
        <v>12.09</v>
      </c>
      <c r="D15" s="30">
        <v>24.3</v>
      </c>
      <c r="E15" s="17"/>
      <c r="F15" s="50">
        <v>50.246913580246911</v>
      </c>
      <c r="G15" s="50">
        <v>49.753086419753082</v>
      </c>
      <c r="H15" s="50">
        <v>100</v>
      </c>
    </row>
    <row r="16" spans="1:8" s="3" customFormat="1" ht="12.75" customHeight="1" x14ac:dyDescent="0.2">
      <c r="A16" s="4" t="s">
        <v>3</v>
      </c>
      <c r="B16" s="29">
        <v>9.8699999999999992</v>
      </c>
      <c r="C16" s="29">
        <v>8.0500000000000007</v>
      </c>
      <c r="D16" s="30">
        <v>17.920000000000002</v>
      </c>
      <c r="E16" s="17"/>
      <c r="F16" s="50">
        <v>55.078124999999986</v>
      </c>
      <c r="G16" s="50">
        <v>44.921875</v>
      </c>
      <c r="H16" s="50">
        <v>100</v>
      </c>
    </row>
    <row r="17" spans="1:8" s="3" customFormat="1" ht="12.75" customHeight="1" x14ac:dyDescent="0.2">
      <c r="A17" s="4" t="s">
        <v>4</v>
      </c>
      <c r="B17" s="29">
        <v>13.7</v>
      </c>
      <c r="C17" s="29">
        <v>4.09</v>
      </c>
      <c r="D17" s="30">
        <v>17.79</v>
      </c>
      <c r="E17" s="17"/>
      <c r="F17" s="50">
        <v>77.009555930297921</v>
      </c>
      <c r="G17" s="50">
        <v>22.990444069702079</v>
      </c>
      <c r="H17" s="50">
        <v>100</v>
      </c>
    </row>
    <row r="18" spans="1:8" s="3" customFormat="1" ht="12.75" customHeight="1" x14ac:dyDescent="0.2">
      <c r="A18" s="4" t="s">
        <v>5</v>
      </c>
      <c r="B18" s="29">
        <v>12.94</v>
      </c>
      <c r="C18" s="29">
        <v>15.21</v>
      </c>
      <c r="D18" s="30">
        <v>28.15</v>
      </c>
      <c r="E18" s="17"/>
      <c r="F18" s="50">
        <v>45.96802841918295</v>
      </c>
      <c r="G18" s="50">
        <v>54.031971580817064</v>
      </c>
      <c r="H18" s="50">
        <v>100</v>
      </c>
    </row>
    <row r="19" spans="1:8" s="3" customFormat="1" ht="20.100000000000001" customHeight="1" x14ac:dyDescent="0.2">
      <c r="A19" s="4" t="s">
        <v>6</v>
      </c>
      <c r="B19" s="29">
        <v>2.4</v>
      </c>
      <c r="C19" s="29">
        <v>0.8</v>
      </c>
      <c r="D19" s="30">
        <v>3.2</v>
      </c>
      <c r="E19" s="17"/>
      <c r="F19" s="50">
        <v>74.999999999999986</v>
      </c>
      <c r="G19" s="50">
        <v>25</v>
      </c>
      <c r="H19" s="50">
        <v>100</v>
      </c>
    </row>
    <row r="20" spans="1:8" s="3" customFormat="1" ht="12.75" customHeight="1" x14ac:dyDescent="0.2">
      <c r="A20" s="4" t="s">
        <v>7</v>
      </c>
      <c r="B20" s="29">
        <v>53.7</v>
      </c>
      <c r="C20" s="29">
        <v>38.97</v>
      </c>
      <c r="D20" s="30">
        <v>92.67</v>
      </c>
      <c r="E20" s="17"/>
      <c r="F20" s="50">
        <v>57.947555843314987</v>
      </c>
      <c r="G20" s="50">
        <v>42.052444156685013</v>
      </c>
      <c r="H20" s="50">
        <v>100</v>
      </c>
    </row>
    <row r="21" spans="1:8" s="3" customFormat="1" ht="12.75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29">
        <v>0</v>
      </c>
      <c r="G21" s="29">
        <v>0</v>
      </c>
      <c r="H21" s="30">
        <v>0</v>
      </c>
    </row>
    <row r="22" spans="1:8" s="3" customFormat="1" ht="12.75" customHeight="1" x14ac:dyDescent="0.2">
      <c r="A22" s="4" t="s">
        <v>9</v>
      </c>
      <c r="B22" s="29">
        <v>1.39</v>
      </c>
      <c r="C22" s="29">
        <v>0.95</v>
      </c>
      <c r="D22" s="30">
        <v>2.34</v>
      </c>
      <c r="E22" s="17"/>
      <c r="F22" s="50">
        <v>59.401709401709404</v>
      </c>
      <c r="G22" s="50">
        <v>40.598290598290596</v>
      </c>
      <c r="H22" s="50">
        <v>100</v>
      </c>
    </row>
    <row r="23" spans="1:8" s="3" customFormat="1" ht="12.75" customHeight="1" x14ac:dyDescent="0.2">
      <c r="A23" s="4" t="s">
        <v>10</v>
      </c>
      <c r="B23" s="29">
        <v>5.13</v>
      </c>
      <c r="C23" s="29">
        <v>3.71</v>
      </c>
      <c r="D23" s="30">
        <v>8.84</v>
      </c>
      <c r="E23" s="17"/>
      <c r="F23" s="50">
        <v>58.0316742081448</v>
      </c>
      <c r="G23" s="50">
        <v>41.968325791855207</v>
      </c>
      <c r="H23" s="50">
        <v>100</v>
      </c>
    </row>
    <row r="24" spans="1:8" s="3" customFormat="1" ht="20.100000000000001" customHeight="1" x14ac:dyDescent="0.2">
      <c r="A24" s="4" t="s">
        <v>11</v>
      </c>
      <c r="B24" s="29">
        <v>4.8600000000000003</v>
      </c>
      <c r="C24" s="29">
        <v>2.89</v>
      </c>
      <c r="D24" s="30">
        <v>7.75</v>
      </c>
      <c r="E24" s="17"/>
      <c r="F24" s="50">
        <v>62.709677419354847</v>
      </c>
      <c r="G24" s="50">
        <v>37.29032258064516</v>
      </c>
      <c r="H24" s="50">
        <v>100</v>
      </c>
    </row>
    <row r="25" spans="1:8" s="3" customFormat="1" ht="12.75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29">
        <v>0</v>
      </c>
      <c r="G25" s="29">
        <v>0</v>
      </c>
      <c r="H25" s="30">
        <v>0</v>
      </c>
    </row>
    <row r="26" spans="1:8" s="3" customFormat="1" ht="12.75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29">
        <v>0</v>
      </c>
      <c r="G26" s="29">
        <v>0</v>
      </c>
      <c r="H26" s="30">
        <v>0</v>
      </c>
    </row>
    <row r="27" spans="1:8" s="3" customFormat="1" ht="12.75" customHeight="1" x14ac:dyDescent="0.2">
      <c r="A27" s="4" t="s">
        <v>14</v>
      </c>
      <c r="B27" s="29">
        <v>12.67</v>
      </c>
      <c r="C27" s="29">
        <v>10.6</v>
      </c>
      <c r="D27" s="30">
        <v>23.27</v>
      </c>
      <c r="E27" s="17"/>
      <c r="F27" s="50">
        <v>54.447786850021487</v>
      </c>
      <c r="G27" s="50">
        <v>45.552213149978513</v>
      </c>
      <c r="H27" s="50">
        <v>100</v>
      </c>
    </row>
    <row r="28" spans="1:8" s="3" customFormat="1" ht="12.75" customHeight="1" x14ac:dyDescent="0.2">
      <c r="A28" s="4" t="s">
        <v>15</v>
      </c>
      <c r="B28" s="29">
        <v>8.65</v>
      </c>
      <c r="C28" s="29">
        <v>7.49</v>
      </c>
      <c r="D28" s="30">
        <v>16.14</v>
      </c>
      <c r="E28" s="17"/>
      <c r="F28" s="50">
        <v>53.59355638166047</v>
      </c>
      <c r="G28" s="50">
        <v>46.40644361833953</v>
      </c>
      <c r="H28" s="50">
        <v>100</v>
      </c>
    </row>
    <row r="29" spans="1:8" s="3" customFormat="1" ht="20.100000000000001" customHeight="1" x14ac:dyDescent="0.2">
      <c r="A29" s="4" t="s">
        <v>16</v>
      </c>
      <c r="B29" s="29">
        <v>12.55</v>
      </c>
      <c r="C29" s="29">
        <v>10.27</v>
      </c>
      <c r="D29" s="30">
        <v>22.82</v>
      </c>
      <c r="E29" s="17"/>
      <c r="F29" s="50">
        <v>54.995617879053462</v>
      </c>
      <c r="G29" s="50">
        <v>45.004382120946538</v>
      </c>
      <c r="H29" s="50">
        <v>100</v>
      </c>
    </row>
    <row r="30" spans="1:8" s="3" customFormat="1" ht="12.75" customHeight="1" x14ac:dyDescent="0.2">
      <c r="A30" s="4" t="s">
        <v>17</v>
      </c>
      <c r="B30" s="29">
        <v>3.31</v>
      </c>
      <c r="C30" s="29">
        <v>2.27</v>
      </c>
      <c r="D30" s="30">
        <v>5.58</v>
      </c>
      <c r="E30" s="17"/>
      <c r="F30" s="50">
        <v>59.318996415770606</v>
      </c>
      <c r="G30" s="50">
        <v>40.681003584229394</v>
      </c>
      <c r="H30" s="50">
        <v>100</v>
      </c>
    </row>
    <row r="31" spans="1:8" s="3" customFormat="1" ht="12.75" customHeight="1" x14ac:dyDescent="0.2">
      <c r="A31" s="4" t="s">
        <v>18</v>
      </c>
      <c r="B31" s="29">
        <v>8.5299999999999994</v>
      </c>
      <c r="C31" s="29">
        <v>3.2</v>
      </c>
      <c r="D31" s="30">
        <v>11.73</v>
      </c>
      <c r="E31" s="18"/>
      <c r="F31" s="50">
        <v>72.719522591645344</v>
      </c>
      <c r="G31" s="50">
        <v>27.280477408354649</v>
      </c>
      <c r="H31" s="50">
        <v>100</v>
      </c>
    </row>
    <row r="32" spans="1:8" s="3" customFormat="1" ht="12.75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50">
        <v>61.829652996845432</v>
      </c>
      <c r="G32" s="50">
        <v>38.170347003154575</v>
      </c>
      <c r="H32" s="50">
        <v>100</v>
      </c>
    </row>
    <row r="33" spans="1:8" s="3" customFormat="1" ht="12.75" customHeight="1" x14ac:dyDescent="0.2">
      <c r="A33" s="4" t="s">
        <v>20</v>
      </c>
      <c r="B33" s="29">
        <v>104.95</v>
      </c>
      <c r="C33" s="29">
        <v>85.87</v>
      </c>
      <c r="D33" s="30">
        <v>190.82</v>
      </c>
      <c r="E33" s="17"/>
      <c r="F33" s="50">
        <v>54.999475945917617</v>
      </c>
      <c r="G33" s="50">
        <v>45.000524054082383</v>
      </c>
      <c r="H33" s="50">
        <v>100</v>
      </c>
    </row>
    <row r="34" spans="1:8" s="3" customFormat="1" ht="20.100000000000001" customHeight="1" x14ac:dyDescent="0.2">
      <c r="A34" s="4" t="s">
        <v>0</v>
      </c>
      <c r="B34" s="29">
        <v>0.52</v>
      </c>
      <c r="C34" s="29">
        <v>0.24</v>
      </c>
      <c r="D34" s="30">
        <v>0.76</v>
      </c>
      <c r="E34" s="17"/>
      <c r="F34" s="50">
        <v>68.421052631578945</v>
      </c>
      <c r="G34" s="50">
        <v>31.578947368421051</v>
      </c>
      <c r="H34" s="50">
        <v>100</v>
      </c>
    </row>
    <row r="35" spans="1:8" s="3" customFormat="1" ht="12.75" customHeight="1" x14ac:dyDescent="0.2">
      <c r="A35" s="4" t="s">
        <v>21</v>
      </c>
      <c r="B35" s="29">
        <v>4.5999999999999996</v>
      </c>
      <c r="C35" s="29">
        <v>0.66</v>
      </c>
      <c r="D35" s="30">
        <v>5.26</v>
      </c>
      <c r="E35" s="17"/>
      <c r="F35" s="50">
        <v>87.45247148288972</v>
      </c>
      <c r="G35" s="50">
        <v>12.547528517110267</v>
      </c>
      <c r="H35" s="50">
        <v>100</v>
      </c>
    </row>
    <row r="36" spans="1:8" s="3" customFormat="1" ht="12.75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29">
        <v>0</v>
      </c>
      <c r="G36" s="29">
        <v>0</v>
      </c>
      <c r="H36" s="30">
        <v>0</v>
      </c>
    </row>
    <row r="37" spans="1:8" s="3" customFormat="1" ht="12.75" customHeight="1" x14ac:dyDescent="0.2">
      <c r="A37" s="4" t="s">
        <v>23</v>
      </c>
      <c r="B37" s="29">
        <v>3.39</v>
      </c>
      <c r="C37" s="29">
        <v>3.31</v>
      </c>
      <c r="D37" s="30">
        <v>6.7</v>
      </c>
      <c r="E37" s="17"/>
      <c r="F37" s="50">
        <v>50.597014925373131</v>
      </c>
      <c r="G37" s="50">
        <v>49.402985074626862</v>
      </c>
      <c r="H37" s="50">
        <v>100</v>
      </c>
    </row>
    <row r="38" spans="1:8" s="3" customFormat="1" ht="12.75" customHeight="1" x14ac:dyDescent="0.2">
      <c r="A38" s="4" t="s">
        <v>24</v>
      </c>
      <c r="B38" s="29">
        <v>7.97</v>
      </c>
      <c r="C38" s="29">
        <v>5.67</v>
      </c>
      <c r="D38" s="30">
        <v>13.64</v>
      </c>
      <c r="E38" s="17"/>
      <c r="F38" s="50">
        <v>58.431085043988261</v>
      </c>
      <c r="G38" s="50">
        <v>41.568914956011724</v>
      </c>
      <c r="H38" s="50">
        <v>100</v>
      </c>
    </row>
    <row r="39" spans="1:8" s="3" customFormat="1" ht="20.100000000000001" customHeight="1" x14ac:dyDescent="0.2">
      <c r="A39" s="4" t="s">
        <v>25</v>
      </c>
      <c r="B39" s="29">
        <v>24.22</v>
      </c>
      <c r="C39" s="29">
        <v>16.78</v>
      </c>
      <c r="D39" s="30">
        <v>41</v>
      </c>
      <c r="E39" s="17"/>
      <c r="F39" s="50">
        <v>59.073170731707314</v>
      </c>
      <c r="G39" s="50">
        <v>40.926829268292686</v>
      </c>
      <c r="H39" s="50">
        <v>100</v>
      </c>
    </row>
    <row r="40" spans="1:8" s="3" customFormat="1" ht="12.75" customHeight="1" x14ac:dyDescent="0.2">
      <c r="A40" s="4" t="s">
        <v>26</v>
      </c>
      <c r="B40" s="29">
        <v>16.95</v>
      </c>
      <c r="C40" s="29">
        <v>8.07</v>
      </c>
      <c r="D40" s="30">
        <v>25.02</v>
      </c>
      <c r="E40" s="17"/>
      <c r="F40" s="50">
        <v>67.745803357314145</v>
      </c>
      <c r="G40" s="50">
        <v>32.254196642685848</v>
      </c>
      <c r="H40" s="50">
        <v>100</v>
      </c>
    </row>
    <row r="41" spans="1:8" s="3" customFormat="1" ht="12.75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29">
        <v>0</v>
      </c>
      <c r="G41" s="29">
        <v>0</v>
      </c>
      <c r="H41" s="30">
        <v>0</v>
      </c>
    </row>
    <row r="42" spans="1:8" s="3" customFormat="1" ht="12.75" customHeight="1" x14ac:dyDescent="0.2">
      <c r="A42" s="4" t="s">
        <v>28</v>
      </c>
      <c r="B42" s="29">
        <v>37.42</v>
      </c>
      <c r="C42" s="29">
        <v>36.15</v>
      </c>
      <c r="D42" s="30">
        <v>73.569999999999993</v>
      </c>
      <c r="E42" s="18"/>
      <c r="F42" s="50">
        <v>50.863123555797209</v>
      </c>
      <c r="G42" s="50">
        <v>49.136876444202805</v>
      </c>
      <c r="H42" s="50">
        <v>100</v>
      </c>
    </row>
    <row r="43" spans="1:8" s="3" customFormat="1" ht="12.75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50">
        <v>100</v>
      </c>
      <c r="G43" s="50">
        <v>0</v>
      </c>
      <c r="H43" s="50">
        <v>100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50">
        <v>0</v>
      </c>
      <c r="G44" s="50">
        <v>100</v>
      </c>
      <c r="H44" s="50">
        <v>100</v>
      </c>
    </row>
    <row r="45" spans="1:8" s="3" customFormat="1" ht="12.75" customHeight="1" x14ac:dyDescent="0.2">
      <c r="A45" s="4" t="s">
        <v>31</v>
      </c>
      <c r="B45" s="29">
        <v>6.57</v>
      </c>
      <c r="C45" s="29">
        <v>2.57</v>
      </c>
      <c r="D45" s="30">
        <v>9.14</v>
      </c>
      <c r="E45" s="17"/>
      <c r="F45" s="50">
        <v>71.881838074398246</v>
      </c>
      <c r="G45" s="50">
        <v>28.118161925601747</v>
      </c>
      <c r="H45" s="50">
        <v>100</v>
      </c>
    </row>
    <row r="46" spans="1:8" s="3" customFormat="1" ht="12.75" customHeight="1" x14ac:dyDescent="0.2">
      <c r="A46" s="4" t="s">
        <v>32</v>
      </c>
      <c r="B46" s="29">
        <v>2.9</v>
      </c>
      <c r="C46" s="29">
        <v>2.0699999999999998</v>
      </c>
      <c r="D46" s="30">
        <v>4.97</v>
      </c>
      <c r="E46" s="17"/>
      <c r="F46" s="50">
        <v>58.350100603621733</v>
      </c>
      <c r="G46" s="50">
        <v>41.649899396378274</v>
      </c>
      <c r="H46" s="50">
        <v>100</v>
      </c>
    </row>
    <row r="47" spans="1:8" s="3" customFormat="1" ht="12.75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29">
        <v>0</v>
      </c>
      <c r="G47" s="29">
        <v>0</v>
      </c>
      <c r="H47" s="30">
        <v>0</v>
      </c>
    </row>
    <row r="48" spans="1:8" s="3" customFormat="1" ht="12.75" customHeight="1" x14ac:dyDescent="0.2">
      <c r="A48" s="4" t="s">
        <v>34</v>
      </c>
      <c r="B48" s="29">
        <v>3.99</v>
      </c>
      <c r="C48" s="29">
        <v>9.6999999999999993</v>
      </c>
      <c r="D48" s="30">
        <v>13.69</v>
      </c>
      <c r="E48" s="18"/>
      <c r="F48" s="50">
        <v>29.145361577794016</v>
      </c>
      <c r="G48" s="50">
        <v>70.85463842220598</v>
      </c>
      <c r="H48" s="50">
        <v>100</v>
      </c>
    </row>
    <row r="49" spans="1:8" s="3" customFormat="1" ht="20.100000000000001" customHeight="1" x14ac:dyDescent="0.2">
      <c r="A49" s="4" t="s">
        <v>35</v>
      </c>
      <c r="B49" s="29">
        <v>3.95</v>
      </c>
      <c r="C49" s="29">
        <v>0</v>
      </c>
      <c r="D49" s="30">
        <v>3.95</v>
      </c>
      <c r="E49" s="18"/>
      <c r="F49" s="50">
        <v>100</v>
      </c>
      <c r="G49" s="50">
        <v>0</v>
      </c>
      <c r="H49" s="50">
        <v>100</v>
      </c>
    </row>
    <row r="50" spans="1:8" s="3" customFormat="1" ht="12.75" customHeight="1" x14ac:dyDescent="0.2">
      <c r="A50" s="4" t="s">
        <v>36</v>
      </c>
      <c r="B50" s="29">
        <v>51.4</v>
      </c>
      <c r="C50" s="29">
        <v>39.5</v>
      </c>
      <c r="D50" s="30">
        <v>90.9</v>
      </c>
      <c r="E50" s="18"/>
      <c r="F50" s="50">
        <v>56.545654565456537</v>
      </c>
      <c r="G50" s="50">
        <v>43.454345434543448</v>
      </c>
      <c r="H50" s="50">
        <v>100</v>
      </c>
    </row>
    <row r="51" spans="1:8" s="3" customFormat="1" ht="12.75" customHeight="1" x14ac:dyDescent="0.2">
      <c r="A51" s="4" t="s">
        <v>37</v>
      </c>
      <c r="B51" s="29">
        <v>273.82</v>
      </c>
      <c r="C51" s="29">
        <v>184.11</v>
      </c>
      <c r="D51" s="30">
        <v>457.93</v>
      </c>
      <c r="E51" s="18"/>
      <c r="F51" s="50">
        <v>59.795165199921385</v>
      </c>
      <c r="G51" s="50">
        <v>40.204834800078615</v>
      </c>
      <c r="H51" s="50">
        <v>100</v>
      </c>
    </row>
    <row r="52" spans="1:8" s="3" customFormat="1" ht="12.75" customHeight="1" x14ac:dyDescent="0.2">
      <c r="A52" s="4" t="s">
        <v>38</v>
      </c>
      <c r="B52" s="29">
        <v>24.14</v>
      </c>
      <c r="C52" s="29">
        <v>18.16</v>
      </c>
      <c r="D52" s="30">
        <v>42.3</v>
      </c>
      <c r="E52" s="18"/>
      <c r="F52" s="50">
        <v>57.068557919621753</v>
      </c>
      <c r="G52" s="50">
        <v>42.931442080378254</v>
      </c>
      <c r="H52" s="50">
        <v>100</v>
      </c>
    </row>
    <row r="53" spans="1:8" s="3" customFormat="1" ht="12.75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29">
        <v>0</v>
      </c>
      <c r="G53" s="29">
        <v>0</v>
      </c>
      <c r="H53" s="30">
        <v>0</v>
      </c>
    </row>
    <row r="54" spans="1:8" s="3" customFormat="1" ht="20.100000000000001" customHeight="1" x14ac:dyDescent="0.2">
      <c r="A54" s="4" t="s">
        <v>40</v>
      </c>
      <c r="B54" s="29">
        <v>1.45</v>
      </c>
      <c r="C54" s="29">
        <v>1.01</v>
      </c>
      <c r="D54" s="30">
        <v>2.46</v>
      </c>
      <c r="E54" s="18"/>
      <c r="F54" s="50">
        <v>58.943089430894311</v>
      </c>
      <c r="G54" s="50">
        <v>41.056910569105689</v>
      </c>
      <c r="H54" s="50">
        <v>100</v>
      </c>
    </row>
    <row r="55" spans="1:8" s="3" customFormat="1" ht="12.75" customHeight="1" x14ac:dyDescent="0.2">
      <c r="A55" s="4" t="s">
        <v>41</v>
      </c>
      <c r="B55" s="29">
        <v>0.34</v>
      </c>
      <c r="C55" s="29">
        <v>0.66</v>
      </c>
      <c r="D55" s="30">
        <v>1</v>
      </c>
      <c r="E55" s="18"/>
      <c r="F55" s="50">
        <v>34</v>
      </c>
      <c r="G55" s="50">
        <v>66</v>
      </c>
      <c r="H55" s="50">
        <v>100</v>
      </c>
    </row>
    <row r="56" spans="1:8" s="3" customFormat="1" ht="12.75" customHeight="1" x14ac:dyDescent="0.2">
      <c r="A56" s="4" t="s">
        <v>42</v>
      </c>
      <c r="B56" s="29">
        <v>2.89</v>
      </c>
      <c r="C56" s="29">
        <v>0.95</v>
      </c>
      <c r="D56" s="30">
        <v>3.84</v>
      </c>
      <c r="E56" s="18"/>
      <c r="F56" s="50">
        <v>75.260416666666671</v>
      </c>
      <c r="G56" s="50">
        <v>24.739583333333336</v>
      </c>
      <c r="H56" s="50">
        <v>100</v>
      </c>
    </row>
    <row r="57" spans="1:8" s="3" customFormat="1" ht="12.75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29">
        <v>0</v>
      </c>
      <c r="G57" s="29">
        <v>0</v>
      </c>
      <c r="H57" s="30">
        <v>0</v>
      </c>
    </row>
    <row r="58" spans="1:8" s="5" customFormat="1" ht="12.75" customHeight="1" x14ac:dyDescent="0.2">
      <c r="A58" s="4" t="s">
        <v>44</v>
      </c>
      <c r="B58" s="29">
        <v>3.04</v>
      </c>
      <c r="C58" s="29">
        <v>4.07</v>
      </c>
      <c r="D58" s="30">
        <v>7.11</v>
      </c>
      <c r="E58" s="17"/>
      <c r="F58" s="50">
        <v>42.75668073136427</v>
      </c>
      <c r="G58" s="50">
        <v>57.24331926863573</v>
      </c>
      <c r="H58" s="50">
        <v>100</v>
      </c>
    </row>
    <row r="59" spans="1:8" s="5" customFormat="1" ht="20.100000000000001" customHeight="1" x14ac:dyDescent="0.2">
      <c r="A59" s="6" t="s">
        <v>45</v>
      </c>
      <c r="B59" s="31">
        <v>743.43</v>
      </c>
      <c r="C59" s="31">
        <v>545.17999999999995</v>
      </c>
      <c r="D59" s="56">
        <v>1288.6099999999999</v>
      </c>
      <c r="E59" s="19"/>
      <c r="F59" s="55">
        <v>57.692397234229134</v>
      </c>
      <c r="G59" s="55">
        <v>42.307602765770866</v>
      </c>
      <c r="H59" s="55">
        <v>100</v>
      </c>
    </row>
    <row r="60" spans="1:8" ht="20.100000000000001" customHeight="1" x14ac:dyDescent="0.2">
      <c r="A60" t="s">
        <v>56</v>
      </c>
      <c r="B60" s="58">
        <v>55.02</v>
      </c>
      <c r="C60" s="44">
        <v>68.12</v>
      </c>
      <c r="D60" s="30">
        <v>123.14000000000001</v>
      </c>
      <c r="F60" s="50">
        <v>44.680851063829785</v>
      </c>
      <c r="G60" s="50">
        <v>55.319148936170215</v>
      </c>
      <c r="H60" s="50">
        <v>100</v>
      </c>
    </row>
    <row r="61" spans="1:8" s="25" customFormat="1" ht="20.100000000000001" customHeight="1" x14ac:dyDescent="0.2">
      <c r="A61" s="25" t="s">
        <v>48</v>
      </c>
      <c r="B61" s="48">
        <v>798.44999999999993</v>
      </c>
      <c r="C61" s="48">
        <v>613.29999999999995</v>
      </c>
      <c r="D61" s="56">
        <v>1411.75</v>
      </c>
      <c r="E61" s="57"/>
      <c r="F61" s="55">
        <v>56.557464140251454</v>
      </c>
      <c r="G61" s="55">
        <v>43.442535859748538</v>
      </c>
      <c r="H61" s="55">
        <v>100</v>
      </c>
    </row>
    <row r="62" spans="1:8" s="25" customFormat="1" ht="8.1" customHeight="1" x14ac:dyDescent="0.2">
      <c r="B62" s="48"/>
      <c r="C62" s="48"/>
      <c r="D62" s="48"/>
      <c r="F62" s="35"/>
      <c r="G62" s="35"/>
      <c r="H62" s="35"/>
    </row>
    <row r="63" spans="1:8" ht="16.05" customHeight="1" x14ac:dyDescent="0.2">
      <c r="A63" s="20" t="s">
        <v>72</v>
      </c>
      <c r="H63" s="54" t="s">
        <v>79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F9C5-BCD8-421F-9370-3FAB534F7741}">
  <dimension ref="A1:H65"/>
  <sheetViews>
    <sheetView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76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0.91</v>
      </c>
      <c r="C14" s="29">
        <v>1.31</v>
      </c>
      <c r="D14" s="30">
        <v>2.2200000000000002</v>
      </c>
      <c r="E14" s="17"/>
      <c r="F14" s="50">
        <v>40.990990990990987</v>
      </c>
      <c r="G14" s="50">
        <v>59.009009009009006</v>
      </c>
      <c r="H14" s="50">
        <v>100</v>
      </c>
    </row>
    <row r="15" spans="1:8" s="3" customFormat="1" ht="12.75" customHeight="1" x14ac:dyDescent="0.2">
      <c r="A15" s="4" t="s">
        <v>2</v>
      </c>
      <c r="B15" s="29">
        <v>12.55</v>
      </c>
      <c r="C15" s="29">
        <v>12.47</v>
      </c>
      <c r="D15" s="30">
        <v>25.020000000000003</v>
      </c>
      <c r="E15" s="17"/>
      <c r="F15" s="50">
        <v>50.15987210231814</v>
      </c>
      <c r="G15" s="50">
        <v>49.840127897681853</v>
      </c>
      <c r="H15" s="50">
        <v>100</v>
      </c>
    </row>
    <row r="16" spans="1:8" s="3" customFormat="1" ht="12.75" customHeight="1" x14ac:dyDescent="0.2">
      <c r="A16" s="4" t="s">
        <v>3</v>
      </c>
      <c r="B16" s="29">
        <v>10.07</v>
      </c>
      <c r="C16" s="29">
        <v>7.85</v>
      </c>
      <c r="D16" s="30">
        <v>17.920000000000002</v>
      </c>
      <c r="E16" s="17"/>
      <c r="F16" s="50">
        <v>56.194196428571431</v>
      </c>
      <c r="G16" s="50">
        <v>43.805803571428562</v>
      </c>
      <c r="H16" s="50">
        <v>100</v>
      </c>
    </row>
    <row r="17" spans="1:8" s="3" customFormat="1" ht="12.75" customHeight="1" x14ac:dyDescent="0.2">
      <c r="A17" s="4" t="s">
        <v>4</v>
      </c>
      <c r="B17" s="29">
        <v>14.55</v>
      </c>
      <c r="C17" s="29">
        <v>4.09</v>
      </c>
      <c r="D17" s="30">
        <v>18.64</v>
      </c>
      <c r="E17" s="17"/>
      <c r="F17" s="50">
        <v>78.057939914163086</v>
      </c>
      <c r="G17" s="50">
        <v>21.942060085836911</v>
      </c>
      <c r="H17" s="50">
        <v>100</v>
      </c>
    </row>
    <row r="18" spans="1:8" s="3" customFormat="1" ht="12.75" customHeight="1" x14ac:dyDescent="0.2">
      <c r="A18" s="4" t="s">
        <v>5</v>
      </c>
      <c r="B18" s="29">
        <v>12.7</v>
      </c>
      <c r="C18" s="29">
        <v>14.81</v>
      </c>
      <c r="D18" s="30">
        <v>27.509999999999998</v>
      </c>
      <c r="E18" s="17"/>
      <c r="F18" s="50">
        <v>46.165030897855324</v>
      </c>
      <c r="G18" s="50">
        <v>53.834969102144683</v>
      </c>
      <c r="H18" s="50">
        <v>100</v>
      </c>
    </row>
    <row r="19" spans="1:8" s="3" customFormat="1" ht="20.100000000000001" customHeight="1" x14ac:dyDescent="0.2">
      <c r="A19" s="4" t="s">
        <v>6</v>
      </c>
      <c r="B19" s="29">
        <v>2.4</v>
      </c>
      <c r="C19" s="29">
        <v>0.8</v>
      </c>
      <c r="D19" s="30">
        <v>3.2</v>
      </c>
      <c r="E19" s="17"/>
      <c r="F19" s="50">
        <v>74.999999999999986</v>
      </c>
      <c r="G19" s="50">
        <v>25</v>
      </c>
      <c r="H19" s="50">
        <v>100</v>
      </c>
    </row>
    <row r="20" spans="1:8" s="3" customFormat="1" ht="12.75" customHeight="1" x14ac:dyDescent="0.2">
      <c r="A20" s="4" t="s">
        <v>7</v>
      </c>
      <c r="B20" s="29">
        <v>53.83</v>
      </c>
      <c r="C20" s="29">
        <v>38.99</v>
      </c>
      <c r="D20" s="30">
        <v>92.82</v>
      </c>
      <c r="E20" s="17"/>
      <c r="F20" s="50">
        <v>57.993966817496236</v>
      </c>
      <c r="G20" s="50">
        <v>42.006033182503778</v>
      </c>
      <c r="H20" s="50">
        <v>100</v>
      </c>
    </row>
    <row r="21" spans="1:8" s="3" customFormat="1" ht="12.75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29">
        <v>0</v>
      </c>
      <c r="G21" s="29">
        <v>0</v>
      </c>
      <c r="H21" s="30">
        <v>0</v>
      </c>
    </row>
    <row r="22" spans="1:8" s="3" customFormat="1" ht="12.75" customHeight="1" x14ac:dyDescent="0.2">
      <c r="A22" s="4" t="s">
        <v>9</v>
      </c>
      <c r="B22" s="29">
        <v>1.39</v>
      </c>
      <c r="C22" s="29">
        <v>0.95</v>
      </c>
      <c r="D22" s="30">
        <v>2.34</v>
      </c>
      <c r="E22" s="17"/>
      <c r="F22" s="50">
        <v>59.401709401709404</v>
      </c>
      <c r="G22" s="50">
        <v>40.598290598290596</v>
      </c>
      <c r="H22" s="50">
        <v>100</v>
      </c>
    </row>
    <row r="23" spans="1:8" s="3" customFormat="1" ht="12.75" customHeight="1" x14ac:dyDescent="0.2">
      <c r="A23" s="4" t="s">
        <v>10</v>
      </c>
      <c r="B23" s="29">
        <v>5.13</v>
      </c>
      <c r="C23" s="29">
        <v>3.71</v>
      </c>
      <c r="D23" s="30">
        <v>8.84</v>
      </c>
      <c r="E23" s="17"/>
      <c r="F23" s="50">
        <v>58.0316742081448</v>
      </c>
      <c r="G23" s="50">
        <v>41.968325791855207</v>
      </c>
      <c r="H23" s="50">
        <v>100</v>
      </c>
    </row>
    <row r="24" spans="1:8" s="3" customFormat="1" ht="20.100000000000001" customHeight="1" x14ac:dyDescent="0.2">
      <c r="A24" s="4" t="s">
        <v>11</v>
      </c>
      <c r="B24" s="29">
        <v>4.8600000000000003</v>
      </c>
      <c r="C24" s="29">
        <v>2.89</v>
      </c>
      <c r="D24" s="30">
        <v>7.75</v>
      </c>
      <c r="E24" s="17"/>
      <c r="F24" s="50">
        <v>62.709677419354847</v>
      </c>
      <c r="G24" s="50">
        <v>37.29032258064516</v>
      </c>
      <c r="H24" s="50">
        <v>100</v>
      </c>
    </row>
    <row r="25" spans="1:8" s="3" customFormat="1" ht="12.75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29">
        <v>0</v>
      </c>
      <c r="G25" s="29">
        <v>0</v>
      </c>
      <c r="H25" s="30">
        <v>0</v>
      </c>
    </row>
    <row r="26" spans="1:8" s="3" customFormat="1" ht="12.75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29">
        <v>0</v>
      </c>
      <c r="G26" s="29">
        <v>0</v>
      </c>
      <c r="H26" s="30">
        <v>0</v>
      </c>
    </row>
    <row r="27" spans="1:8" s="3" customFormat="1" ht="12.75" customHeight="1" x14ac:dyDescent="0.2">
      <c r="A27" s="4" t="s">
        <v>14</v>
      </c>
      <c r="B27" s="29">
        <v>12.69</v>
      </c>
      <c r="C27" s="29">
        <v>10.89</v>
      </c>
      <c r="D27" s="30">
        <v>23.58</v>
      </c>
      <c r="E27" s="17"/>
      <c r="F27" s="50">
        <v>53.816793893129777</v>
      </c>
      <c r="G27" s="50">
        <v>46.18320610687023</v>
      </c>
      <c r="H27" s="50">
        <v>100</v>
      </c>
    </row>
    <row r="28" spans="1:8" s="3" customFormat="1" ht="12.75" customHeight="1" x14ac:dyDescent="0.2">
      <c r="A28" s="4" t="s">
        <v>15</v>
      </c>
      <c r="B28" s="29">
        <v>8.65</v>
      </c>
      <c r="C28" s="29">
        <v>7.49</v>
      </c>
      <c r="D28" s="30">
        <v>16.14</v>
      </c>
      <c r="E28" s="17"/>
      <c r="F28" s="50">
        <v>53.59355638166047</v>
      </c>
      <c r="G28" s="50">
        <v>46.40644361833953</v>
      </c>
      <c r="H28" s="50">
        <v>100</v>
      </c>
    </row>
    <row r="29" spans="1:8" s="3" customFormat="1" ht="20.100000000000001" customHeight="1" x14ac:dyDescent="0.2">
      <c r="A29" s="4" t="s">
        <v>16</v>
      </c>
      <c r="B29" s="29">
        <v>12.38</v>
      </c>
      <c r="C29" s="29">
        <v>10.44</v>
      </c>
      <c r="D29" s="30">
        <v>22.82</v>
      </c>
      <c r="E29" s="17"/>
      <c r="F29" s="50">
        <v>54.250657318141982</v>
      </c>
      <c r="G29" s="50">
        <v>45.749342681858018</v>
      </c>
      <c r="H29" s="50">
        <v>100</v>
      </c>
    </row>
    <row r="30" spans="1:8" s="3" customFormat="1" ht="12.75" customHeight="1" x14ac:dyDescent="0.2">
      <c r="A30" s="4" t="s">
        <v>17</v>
      </c>
      <c r="B30" s="29">
        <v>3.31</v>
      </c>
      <c r="C30" s="29">
        <v>2.27</v>
      </c>
      <c r="D30" s="30">
        <v>5.58</v>
      </c>
      <c r="E30" s="17"/>
      <c r="F30" s="50">
        <v>59.318996415770606</v>
      </c>
      <c r="G30" s="50">
        <v>40.681003584229394</v>
      </c>
      <c r="H30" s="50">
        <v>100</v>
      </c>
    </row>
    <row r="31" spans="1:8" s="3" customFormat="1" ht="12.75" customHeight="1" x14ac:dyDescent="0.2">
      <c r="A31" s="4" t="s">
        <v>18</v>
      </c>
      <c r="B31" s="29">
        <v>8.5299999999999994</v>
      </c>
      <c r="C31" s="29">
        <v>3.2</v>
      </c>
      <c r="D31" s="30">
        <v>11.73</v>
      </c>
      <c r="E31" s="18"/>
      <c r="F31" s="50">
        <v>72.719522591645344</v>
      </c>
      <c r="G31" s="50">
        <v>27.280477408354649</v>
      </c>
      <c r="H31" s="50">
        <v>100</v>
      </c>
    </row>
    <row r="32" spans="1:8" s="3" customFormat="1" ht="12.75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50">
        <v>61.829652996845432</v>
      </c>
      <c r="G32" s="50">
        <v>38.170347003154575</v>
      </c>
      <c r="H32" s="50">
        <v>100</v>
      </c>
    </row>
    <row r="33" spans="1:8" s="3" customFormat="1" ht="12.75" customHeight="1" x14ac:dyDescent="0.2">
      <c r="A33" s="4" t="s">
        <v>20</v>
      </c>
      <c r="B33" s="29">
        <v>105.72</v>
      </c>
      <c r="C33" s="29">
        <v>83.93</v>
      </c>
      <c r="D33" s="30">
        <v>189.65</v>
      </c>
      <c r="E33" s="17"/>
      <c r="F33" s="50">
        <v>55.744793039810169</v>
      </c>
      <c r="G33" s="50">
        <v>44.255206960189824</v>
      </c>
      <c r="H33" s="50">
        <v>100</v>
      </c>
    </row>
    <row r="34" spans="1:8" s="3" customFormat="1" ht="20.100000000000001" customHeight="1" x14ac:dyDescent="0.2">
      <c r="A34" s="4" t="s">
        <v>0</v>
      </c>
      <c r="B34" s="29">
        <v>0.52</v>
      </c>
      <c r="C34" s="29">
        <v>0.24</v>
      </c>
      <c r="D34" s="30">
        <v>0.76</v>
      </c>
      <c r="E34" s="17"/>
      <c r="F34" s="50">
        <v>68.421052631578945</v>
      </c>
      <c r="G34" s="50">
        <v>31.578947368421051</v>
      </c>
      <c r="H34" s="50">
        <v>100</v>
      </c>
    </row>
    <row r="35" spans="1:8" s="3" customFormat="1" ht="12.75" customHeight="1" x14ac:dyDescent="0.2">
      <c r="A35" s="4" t="s">
        <v>21</v>
      </c>
      <c r="B35" s="29">
        <v>3.7</v>
      </c>
      <c r="C35" s="29">
        <v>0.66</v>
      </c>
      <c r="D35" s="30">
        <v>4.3600000000000003</v>
      </c>
      <c r="E35" s="17"/>
      <c r="F35" s="50">
        <v>84.862385321100916</v>
      </c>
      <c r="G35" s="50">
        <v>15.137614678899084</v>
      </c>
      <c r="H35" s="50">
        <v>100</v>
      </c>
    </row>
    <row r="36" spans="1:8" s="3" customFormat="1" ht="12.75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29">
        <v>0</v>
      </c>
      <c r="G36" s="29">
        <v>0</v>
      </c>
      <c r="H36" s="30">
        <v>0</v>
      </c>
    </row>
    <row r="37" spans="1:8" s="3" customFormat="1" ht="12.75" customHeight="1" x14ac:dyDescent="0.2">
      <c r="A37" s="4" t="s">
        <v>23</v>
      </c>
      <c r="B37" s="29">
        <v>3.39</v>
      </c>
      <c r="C37" s="29">
        <v>3.31</v>
      </c>
      <c r="D37" s="30">
        <v>6.7</v>
      </c>
      <c r="E37" s="17"/>
      <c r="F37" s="50">
        <v>50.597014925373131</v>
      </c>
      <c r="G37" s="50">
        <v>49.402985074626862</v>
      </c>
      <c r="H37" s="50">
        <v>100</v>
      </c>
    </row>
    <row r="38" spans="1:8" s="3" customFormat="1" ht="12.75" customHeight="1" x14ac:dyDescent="0.2">
      <c r="A38" s="4" t="s">
        <v>24</v>
      </c>
      <c r="B38" s="29">
        <v>7.97</v>
      </c>
      <c r="C38" s="29">
        <v>5.63</v>
      </c>
      <c r="D38" s="30">
        <v>13.6</v>
      </c>
      <c r="E38" s="17"/>
      <c r="F38" s="50">
        <v>58.602941176470594</v>
      </c>
      <c r="G38" s="50">
        <v>41.397058823529413</v>
      </c>
      <c r="H38" s="50">
        <v>100</v>
      </c>
    </row>
    <row r="39" spans="1:8" s="3" customFormat="1" ht="20.100000000000001" customHeight="1" x14ac:dyDescent="0.2">
      <c r="A39" s="4" t="s">
        <v>25</v>
      </c>
      <c r="B39" s="29">
        <v>23.84</v>
      </c>
      <c r="C39" s="29">
        <v>16.75</v>
      </c>
      <c r="D39" s="30">
        <v>40.590000000000003</v>
      </c>
      <c r="E39" s="17"/>
      <c r="F39" s="50">
        <v>58.733678245873364</v>
      </c>
      <c r="G39" s="50">
        <v>41.266321754126629</v>
      </c>
      <c r="H39" s="50">
        <v>100</v>
      </c>
    </row>
    <row r="40" spans="1:8" s="3" customFormat="1" ht="12.75" customHeight="1" x14ac:dyDescent="0.2">
      <c r="A40" s="4" t="s">
        <v>26</v>
      </c>
      <c r="B40" s="29">
        <v>17.05</v>
      </c>
      <c r="C40" s="29">
        <v>7.94</v>
      </c>
      <c r="D40" s="30">
        <v>24.990000000000002</v>
      </c>
      <c r="E40" s="17"/>
      <c r="F40" s="50">
        <v>68.227290916366542</v>
      </c>
      <c r="G40" s="50">
        <v>31.772709083633455</v>
      </c>
      <c r="H40" s="50">
        <v>100</v>
      </c>
    </row>
    <row r="41" spans="1:8" s="3" customFormat="1" ht="12.75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29">
        <v>0</v>
      </c>
      <c r="G41" s="29">
        <v>0</v>
      </c>
      <c r="H41" s="30">
        <v>0</v>
      </c>
    </row>
    <row r="42" spans="1:8" s="3" customFormat="1" ht="12.75" customHeight="1" x14ac:dyDescent="0.2">
      <c r="A42" s="4" t="s">
        <v>28</v>
      </c>
      <c r="B42" s="29">
        <v>36.93</v>
      </c>
      <c r="C42" s="29">
        <v>34.71</v>
      </c>
      <c r="D42" s="30">
        <v>71.64</v>
      </c>
      <c r="E42" s="18"/>
      <c r="F42" s="50">
        <v>51.549413735343386</v>
      </c>
      <c r="G42" s="50">
        <v>48.450586264656621</v>
      </c>
      <c r="H42" s="50">
        <v>100</v>
      </c>
    </row>
    <row r="43" spans="1:8" s="3" customFormat="1" ht="12.75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50">
        <v>100</v>
      </c>
      <c r="G43" s="50">
        <v>0</v>
      </c>
      <c r="H43" s="50">
        <v>100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50">
        <v>0</v>
      </c>
      <c r="G44" s="50">
        <v>100</v>
      </c>
      <c r="H44" s="50">
        <v>100</v>
      </c>
    </row>
    <row r="45" spans="1:8" s="3" customFormat="1" ht="12.75" customHeight="1" x14ac:dyDescent="0.2">
      <c r="A45" s="4" t="s">
        <v>31</v>
      </c>
      <c r="B45" s="29">
        <v>6.57</v>
      </c>
      <c r="C45" s="29">
        <v>2.57</v>
      </c>
      <c r="D45" s="30">
        <v>9.14</v>
      </c>
      <c r="E45" s="17"/>
      <c r="F45" s="50">
        <v>71.881838074398246</v>
      </c>
      <c r="G45" s="50">
        <v>28.118161925601747</v>
      </c>
      <c r="H45" s="50">
        <v>100</v>
      </c>
    </row>
    <row r="46" spans="1:8" s="3" customFormat="1" ht="12.75" customHeight="1" x14ac:dyDescent="0.2">
      <c r="A46" s="4" t="s">
        <v>32</v>
      </c>
      <c r="B46" s="29">
        <v>2.9</v>
      </c>
      <c r="C46" s="29">
        <v>2.0699999999999998</v>
      </c>
      <c r="D46" s="30">
        <v>4.97</v>
      </c>
      <c r="E46" s="17"/>
      <c r="F46" s="50">
        <v>58.350100603621733</v>
      </c>
      <c r="G46" s="50">
        <v>41.649899396378274</v>
      </c>
      <c r="H46" s="50">
        <v>100</v>
      </c>
    </row>
    <row r="47" spans="1:8" s="3" customFormat="1" ht="12.75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29">
        <v>0</v>
      </c>
      <c r="G47" s="29">
        <v>0</v>
      </c>
      <c r="H47" s="30">
        <v>0</v>
      </c>
    </row>
    <row r="48" spans="1:8" s="3" customFormat="1" ht="12.75" customHeight="1" x14ac:dyDescent="0.2">
      <c r="A48" s="4" t="s">
        <v>34</v>
      </c>
      <c r="B48" s="29">
        <v>3.99</v>
      </c>
      <c r="C48" s="29">
        <v>9.6999999999999993</v>
      </c>
      <c r="D48" s="30">
        <v>13.69</v>
      </c>
      <c r="E48" s="18"/>
      <c r="F48" s="50">
        <v>29.145361577794016</v>
      </c>
      <c r="G48" s="50">
        <v>70.85463842220598</v>
      </c>
      <c r="H48" s="50">
        <v>100</v>
      </c>
    </row>
    <row r="49" spans="1:8" s="3" customFormat="1" ht="20.100000000000001" customHeight="1" x14ac:dyDescent="0.2">
      <c r="A49" s="4" t="s">
        <v>35</v>
      </c>
      <c r="B49" s="29">
        <v>3.96</v>
      </c>
      <c r="C49" s="29">
        <v>0</v>
      </c>
      <c r="D49" s="30">
        <v>3.96</v>
      </c>
      <c r="E49" s="18"/>
      <c r="F49" s="50">
        <v>100</v>
      </c>
      <c r="G49" s="50">
        <v>0</v>
      </c>
      <c r="H49" s="50">
        <v>100</v>
      </c>
    </row>
    <row r="50" spans="1:8" s="3" customFormat="1" ht="12.75" customHeight="1" x14ac:dyDescent="0.2">
      <c r="A50" s="4" t="s">
        <v>36</v>
      </c>
      <c r="B50" s="29">
        <v>50.87</v>
      </c>
      <c r="C50" s="29">
        <v>39.29</v>
      </c>
      <c r="D50" s="30">
        <v>90.16</v>
      </c>
      <c r="E50" s="18"/>
      <c r="F50" s="50">
        <v>56.421916592724045</v>
      </c>
      <c r="G50" s="50">
        <v>43.578083407275955</v>
      </c>
      <c r="H50" s="50">
        <v>100</v>
      </c>
    </row>
    <row r="51" spans="1:8" s="3" customFormat="1" ht="12.75" customHeight="1" x14ac:dyDescent="0.2">
      <c r="A51" s="4" t="s">
        <v>37</v>
      </c>
      <c r="B51" s="29">
        <v>276.5</v>
      </c>
      <c r="C51" s="29">
        <v>182.52</v>
      </c>
      <c r="D51" s="30">
        <v>459.02</v>
      </c>
      <c r="E51" s="18"/>
      <c r="F51" s="50">
        <v>60.237026709075856</v>
      </c>
      <c r="G51" s="50">
        <v>39.762973290924144</v>
      </c>
      <c r="H51" s="50">
        <v>100</v>
      </c>
    </row>
    <row r="52" spans="1:8" s="3" customFormat="1" ht="12.75" customHeight="1" x14ac:dyDescent="0.2">
      <c r="A52" s="4" t="s">
        <v>38</v>
      </c>
      <c r="B52" s="29">
        <v>24.34</v>
      </c>
      <c r="C52" s="29">
        <v>18.36</v>
      </c>
      <c r="D52" s="30">
        <v>42.7</v>
      </c>
      <c r="E52" s="18"/>
      <c r="F52" s="50">
        <v>57.002341920374697</v>
      </c>
      <c r="G52" s="50">
        <v>42.997658079625289</v>
      </c>
      <c r="H52" s="50">
        <v>100</v>
      </c>
    </row>
    <row r="53" spans="1:8" s="3" customFormat="1" ht="12.75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29">
        <v>0</v>
      </c>
      <c r="G53" s="29">
        <v>0</v>
      </c>
      <c r="H53" s="30">
        <v>0</v>
      </c>
    </row>
    <row r="54" spans="1:8" s="3" customFormat="1" ht="20.100000000000001" customHeight="1" x14ac:dyDescent="0.2">
      <c r="A54" s="4" t="s">
        <v>40</v>
      </c>
      <c r="B54" s="29">
        <v>1.45</v>
      </c>
      <c r="C54" s="29">
        <v>1.01</v>
      </c>
      <c r="D54" s="30">
        <v>2.46</v>
      </c>
      <c r="E54" s="18"/>
      <c r="F54" s="50">
        <v>58.943089430894311</v>
      </c>
      <c r="G54" s="50">
        <v>41.056910569105689</v>
      </c>
      <c r="H54" s="50">
        <v>100</v>
      </c>
    </row>
    <row r="55" spans="1:8" s="3" customFormat="1" ht="12.75" customHeight="1" x14ac:dyDescent="0.2">
      <c r="A55" s="4" t="s">
        <v>41</v>
      </c>
      <c r="B55" s="29">
        <v>0.34</v>
      </c>
      <c r="C55" s="29">
        <v>0.66</v>
      </c>
      <c r="D55" s="30">
        <v>1</v>
      </c>
      <c r="E55" s="18"/>
      <c r="F55" s="50">
        <v>34</v>
      </c>
      <c r="G55" s="50">
        <v>66</v>
      </c>
      <c r="H55" s="50">
        <v>100</v>
      </c>
    </row>
    <row r="56" spans="1:8" s="3" customFormat="1" ht="12.75" customHeight="1" x14ac:dyDescent="0.2">
      <c r="A56" s="4" t="s">
        <v>42</v>
      </c>
      <c r="B56" s="29">
        <v>3.14</v>
      </c>
      <c r="C56" s="29">
        <v>1.1000000000000001</v>
      </c>
      <c r="D56" s="30">
        <v>4.24</v>
      </c>
      <c r="E56" s="18"/>
      <c r="F56" s="50">
        <v>74.056603773584911</v>
      </c>
      <c r="G56" s="50">
        <v>25.943396226415093</v>
      </c>
      <c r="H56" s="50">
        <v>100</v>
      </c>
    </row>
    <row r="57" spans="1:8" s="3" customFormat="1" ht="12.75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29">
        <v>0</v>
      </c>
      <c r="G57" s="29">
        <v>0</v>
      </c>
      <c r="H57" s="30">
        <v>0</v>
      </c>
    </row>
    <row r="58" spans="1:8" s="5" customFormat="1" ht="12.75" customHeight="1" x14ac:dyDescent="0.2">
      <c r="A58" s="4" t="s">
        <v>44</v>
      </c>
      <c r="B58" s="29">
        <v>3.04</v>
      </c>
      <c r="C58" s="29">
        <v>4.07</v>
      </c>
      <c r="D58" s="30">
        <v>7.11</v>
      </c>
      <c r="E58" s="17"/>
      <c r="F58" s="50">
        <v>42.75668073136427</v>
      </c>
      <c r="G58" s="50">
        <v>57.24331926863573</v>
      </c>
      <c r="H58" s="50">
        <v>100</v>
      </c>
    </row>
    <row r="59" spans="1:8" s="5" customFormat="1" ht="20.100000000000001" customHeight="1" x14ac:dyDescent="0.2">
      <c r="A59" s="6" t="s">
        <v>45</v>
      </c>
      <c r="B59" s="31">
        <v>746.27</v>
      </c>
      <c r="C59" s="31">
        <v>540.41000000000008</v>
      </c>
      <c r="D59" s="31">
        <v>1286.68</v>
      </c>
      <c r="E59" s="19"/>
      <c r="F59" s="55">
        <v>57.999658034631764</v>
      </c>
      <c r="G59" s="55">
        <v>42.000341965368236</v>
      </c>
      <c r="H59" s="55">
        <v>100</v>
      </c>
    </row>
    <row r="60" spans="1:8" ht="20.100000000000001" customHeight="1" x14ac:dyDescent="0.2">
      <c r="A60" t="s">
        <v>56</v>
      </c>
      <c r="B60" s="44">
        <v>54.46</v>
      </c>
      <c r="C60" s="44">
        <v>67.959999999999994</v>
      </c>
      <c r="D60" s="30">
        <v>122.41999999999999</v>
      </c>
      <c r="F60" s="50">
        <v>44.486195066165664</v>
      </c>
      <c r="G60" s="50">
        <v>55.513804933834344</v>
      </c>
      <c r="H60" s="50">
        <v>100</v>
      </c>
    </row>
    <row r="61" spans="1:8" s="25" customFormat="1" ht="20.100000000000001" customHeight="1" x14ac:dyDescent="0.2">
      <c r="A61" s="25" t="s">
        <v>48</v>
      </c>
      <c r="B61" s="48">
        <v>800.73</v>
      </c>
      <c r="C61" s="48">
        <v>608.37000000000012</v>
      </c>
      <c r="D61" s="48">
        <v>1409.1000000000001</v>
      </c>
      <c r="F61" s="55">
        <v>56.825633383010434</v>
      </c>
      <c r="G61" s="55">
        <v>43.174366616989573</v>
      </c>
      <c r="H61" s="55">
        <v>100</v>
      </c>
    </row>
    <row r="62" spans="1:8" s="25" customFormat="1" ht="8.1" customHeight="1" x14ac:dyDescent="0.2">
      <c r="B62" s="48"/>
      <c r="C62" s="48"/>
      <c r="D62" s="48"/>
      <c r="F62" s="35"/>
      <c r="G62" s="35"/>
      <c r="H62" s="35"/>
    </row>
    <row r="63" spans="1:8" ht="16.05" customHeight="1" x14ac:dyDescent="0.2">
      <c r="A63" s="20" t="s">
        <v>72</v>
      </c>
      <c r="H63" s="54" t="s">
        <v>77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0658-BA66-4023-BA81-1BB05D2B0B43}">
  <dimension ref="A1:H65"/>
  <sheetViews>
    <sheetView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73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0.91</v>
      </c>
      <c r="C14" s="29">
        <v>1.31</v>
      </c>
      <c r="D14" s="30">
        <v>2.2200000000000002</v>
      </c>
      <c r="E14" s="17"/>
      <c r="F14" s="50">
        <v>40.990990990990987</v>
      </c>
      <c r="G14" s="50">
        <v>59.009009009009006</v>
      </c>
      <c r="H14" s="50">
        <v>100</v>
      </c>
    </row>
    <row r="15" spans="1:8" s="3" customFormat="1" ht="12" customHeight="1" x14ac:dyDescent="0.2">
      <c r="A15" s="4" t="s">
        <v>2</v>
      </c>
      <c r="B15" s="29">
        <v>12.93</v>
      </c>
      <c r="C15" s="29">
        <v>11.78</v>
      </c>
      <c r="D15" s="30">
        <v>24.71</v>
      </c>
      <c r="E15" s="17"/>
      <c r="F15" s="50">
        <v>52.326993120194253</v>
      </c>
      <c r="G15" s="50">
        <v>47.67300687980574</v>
      </c>
      <c r="H15" s="50">
        <v>100</v>
      </c>
    </row>
    <row r="16" spans="1:8" s="3" customFormat="1" ht="12" customHeight="1" x14ac:dyDescent="0.2">
      <c r="A16" s="4" t="s">
        <v>3</v>
      </c>
      <c r="B16" s="29">
        <v>10.07</v>
      </c>
      <c r="C16" s="29">
        <v>7.85</v>
      </c>
      <c r="D16" s="30">
        <v>17.91</v>
      </c>
      <c r="E16" s="17"/>
      <c r="F16" s="50">
        <v>56.22557230597431</v>
      </c>
      <c r="G16" s="50">
        <v>43.830262423227246</v>
      </c>
      <c r="H16" s="50">
        <v>100</v>
      </c>
    </row>
    <row r="17" spans="1:8" s="3" customFormat="1" ht="12" customHeight="1" x14ac:dyDescent="0.2">
      <c r="A17" s="4" t="s">
        <v>4</v>
      </c>
      <c r="B17" s="29">
        <v>14.55</v>
      </c>
      <c r="C17" s="29">
        <v>4.09</v>
      </c>
      <c r="D17" s="30">
        <v>18.649999999999999</v>
      </c>
      <c r="E17" s="17"/>
      <c r="F17" s="50">
        <v>78.01608579088473</v>
      </c>
      <c r="G17" s="50">
        <v>21.930294906166221</v>
      </c>
      <c r="H17" s="50">
        <v>100</v>
      </c>
    </row>
    <row r="18" spans="1:8" s="3" customFormat="1" ht="12" customHeight="1" x14ac:dyDescent="0.2">
      <c r="A18" s="4" t="s">
        <v>5</v>
      </c>
      <c r="B18" s="29">
        <v>13.28</v>
      </c>
      <c r="C18" s="29">
        <v>14.98</v>
      </c>
      <c r="D18" s="30">
        <v>28.26</v>
      </c>
      <c r="E18" s="17"/>
      <c r="F18" s="50">
        <v>46.992215145081381</v>
      </c>
      <c r="G18" s="50">
        <v>53.007784854918619</v>
      </c>
      <c r="H18" s="50">
        <v>100</v>
      </c>
    </row>
    <row r="19" spans="1:8" s="3" customFormat="1" ht="20.100000000000001" customHeight="1" x14ac:dyDescent="0.2">
      <c r="A19" s="4" t="s">
        <v>6</v>
      </c>
      <c r="B19" s="29">
        <v>2.4</v>
      </c>
      <c r="C19" s="29">
        <v>0.8</v>
      </c>
      <c r="D19" s="30">
        <v>3.2</v>
      </c>
      <c r="E19" s="17"/>
      <c r="F19" s="50">
        <v>74.999999999999986</v>
      </c>
      <c r="G19" s="50">
        <v>25</v>
      </c>
      <c r="H19" s="50">
        <v>100</v>
      </c>
    </row>
    <row r="20" spans="1:8" s="3" customFormat="1" ht="12" customHeight="1" x14ac:dyDescent="0.2">
      <c r="A20" s="4" t="s">
        <v>7</v>
      </c>
      <c r="B20" s="29">
        <v>53.06</v>
      </c>
      <c r="C20" s="29">
        <v>39.380000000000003</v>
      </c>
      <c r="D20" s="30">
        <v>92.44</v>
      </c>
      <c r="E20" s="17"/>
      <c r="F20" s="50">
        <v>57.399394201644313</v>
      </c>
      <c r="G20" s="50">
        <v>42.600605798355694</v>
      </c>
      <c r="H20" s="50">
        <v>100</v>
      </c>
    </row>
    <row r="21" spans="1:8" s="3" customFormat="1" ht="12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29">
        <v>0</v>
      </c>
      <c r="G21" s="29">
        <v>0</v>
      </c>
      <c r="H21" s="29">
        <v>0</v>
      </c>
    </row>
    <row r="22" spans="1:8" s="3" customFormat="1" ht="12" customHeight="1" x14ac:dyDescent="0.2">
      <c r="A22" s="4" t="s">
        <v>9</v>
      </c>
      <c r="B22" s="29">
        <v>1.39</v>
      </c>
      <c r="C22" s="29">
        <v>0.95</v>
      </c>
      <c r="D22" s="30">
        <v>2.34</v>
      </c>
      <c r="E22" s="17"/>
      <c r="F22" s="50">
        <v>59.401709401709404</v>
      </c>
      <c r="G22" s="50">
        <v>40.598290598290596</v>
      </c>
      <c r="H22" s="50">
        <v>100</v>
      </c>
    </row>
    <row r="23" spans="1:8" s="3" customFormat="1" ht="12" customHeight="1" x14ac:dyDescent="0.2">
      <c r="A23" s="4" t="s">
        <v>10</v>
      </c>
      <c r="B23" s="29">
        <v>5.13</v>
      </c>
      <c r="C23" s="29">
        <v>3.71</v>
      </c>
      <c r="D23" s="30">
        <v>8.84</v>
      </c>
      <c r="E23" s="17"/>
      <c r="F23" s="50">
        <v>58.0316742081448</v>
      </c>
      <c r="G23" s="50">
        <v>41.968325791855207</v>
      </c>
      <c r="H23" s="50">
        <v>100</v>
      </c>
    </row>
    <row r="24" spans="1:8" s="3" customFormat="1" ht="20.100000000000001" customHeight="1" x14ac:dyDescent="0.2">
      <c r="A24" s="4" t="s">
        <v>11</v>
      </c>
      <c r="B24" s="29">
        <v>4.71</v>
      </c>
      <c r="C24" s="29">
        <v>3.04</v>
      </c>
      <c r="D24" s="30">
        <v>7.75</v>
      </c>
      <c r="E24" s="17"/>
      <c r="F24" s="50">
        <v>60.774193548387103</v>
      </c>
      <c r="G24" s="50">
        <v>39.225806451612904</v>
      </c>
      <c r="H24" s="50">
        <v>100</v>
      </c>
    </row>
    <row r="25" spans="1:8" s="3" customFormat="1" ht="12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29">
        <v>0</v>
      </c>
      <c r="G25" s="29">
        <v>0</v>
      </c>
      <c r="H25" s="29">
        <v>0</v>
      </c>
    </row>
    <row r="26" spans="1:8" s="3" customFormat="1" ht="12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29">
        <v>0</v>
      </c>
      <c r="G26" s="29">
        <v>0</v>
      </c>
      <c r="H26" s="29">
        <v>0</v>
      </c>
    </row>
    <row r="27" spans="1:8" s="3" customFormat="1" ht="12" customHeight="1" x14ac:dyDescent="0.2">
      <c r="A27" s="4" t="s">
        <v>14</v>
      </c>
      <c r="B27" s="29">
        <v>12.56</v>
      </c>
      <c r="C27" s="29">
        <v>11.23</v>
      </c>
      <c r="D27" s="30">
        <v>23.79</v>
      </c>
      <c r="E27" s="17"/>
      <c r="F27" s="50">
        <v>52.795292139554441</v>
      </c>
      <c r="G27" s="50">
        <v>47.204707860445566</v>
      </c>
      <c r="H27" s="50">
        <v>100</v>
      </c>
    </row>
    <row r="28" spans="1:8" s="3" customFormat="1" ht="12" customHeight="1" x14ac:dyDescent="0.2">
      <c r="A28" s="4" t="s">
        <v>15</v>
      </c>
      <c r="B28" s="29">
        <v>8.65</v>
      </c>
      <c r="C28" s="29">
        <v>7.49</v>
      </c>
      <c r="D28" s="30">
        <v>16.149999999999999</v>
      </c>
      <c r="E28" s="17"/>
      <c r="F28" s="50">
        <v>53.560371517027875</v>
      </c>
      <c r="G28" s="50">
        <v>46.37770897832818</v>
      </c>
      <c r="H28" s="50">
        <v>100</v>
      </c>
    </row>
    <row r="29" spans="1:8" s="3" customFormat="1" ht="20.100000000000001" customHeight="1" x14ac:dyDescent="0.2">
      <c r="A29" s="4" t="s">
        <v>16</v>
      </c>
      <c r="B29" s="29">
        <v>12.38</v>
      </c>
      <c r="C29" s="29">
        <v>10.44</v>
      </c>
      <c r="D29" s="30">
        <v>22.83</v>
      </c>
      <c r="E29" s="17"/>
      <c r="F29" s="50">
        <v>54.226894437144111</v>
      </c>
      <c r="G29" s="50">
        <v>45.729303547963205</v>
      </c>
      <c r="H29" s="50">
        <v>100</v>
      </c>
    </row>
    <row r="30" spans="1:8" s="3" customFormat="1" ht="12" customHeight="1" x14ac:dyDescent="0.2">
      <c r="A30" s="4" t="s">
        <v>17</v>
      </c>
      <c r="B30" s="29">
        <v>3.31</v>
      </c>
      <c r="C30" s="29">
        <v>2.27</v>
      </c>
      <c r="D30" s="30">
        <v>5.57</v>
      </c>
      <c r="E30" s="17"/>
      <c r="F30" s="50">
        <v>59.42549371633752</v>
      </c>
      <c r="G30" s="50">
        <v>40.754039497306998</v>
      </c>
      <c r="H30" s="50">
        <v>100</v>
      </c>
    </row>
    <row r="31" spans="1:8" s="3" customFormat="1" ht="12" customHeight="1" x14ac:dyDescent="0.2">
      <c r="A31" s="4" t="s">
        <v>18</v>
      </c>
      <c r="B31" s="29">
        <v>8.3000000000000007</v>
      </c>
      <c r="C31" s="29">
        <v>3.2</v>
      </c>
      <c r="D31" s="30">
        <v>11.5</v>
      </c>
      <c r="E31" s="18"/>
      <c r="F31" s="50">
        <v>72.173913043478265</v>
      </c>
      <c r="G31" s="50">
        <v>27.826086956521738</v>
      </c>
      <c r="H31" s="50">
        <v>100</v>
      </c>
    </row>
    <row r="32" spans="1:8" s="3" customFormat="1" ht="12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50">
        <v>61.829652996845432</v>
      </c>
      <c r="G32" s="50">
        <v>38.170347003154575</v>
      </c>
      <c r="H32" s="50">
        <v>100</v>
      </c>
    </row>
    <row r="33" spans="1:8" s="3" customFormat="1" ht="12" customHeight="1" x14ac:dyDescent="0.2">
      <c r="A33" s="4" t="s">
        <v>20</v>
      </c>
      <c r="B33" s="29">
        <v>105.71</v>
      </c>
      <c r="C33" s="29">
        <v>83.85</v>
      </c>
      <c r="D33" s="30">
        <v>189.56</v>
      </c>
      <c r="E33" s="17"/>
      <c r="F33" s="50">
        <v>55.765984384891318</v>
      </c>
      <c r="G33" s="50">
        <v>44.234015615108667</v>
      </c>
      <c r="H33" s="50">
        <v>100</v>
      </c>
    </row>
    <row r="34" spans="1:8" s="3" customFormat="1" ht="20.100000000000001" customHeight="1" x14ac:dyDescent="0.2">
      <c r="A34" s="4" t="s">
        <v>0</v>
      </c>
      <c r="B34" s="29">
        <v>0.46</v>
      </c>
      <c r="C34" s="29">
        <v>0.24</v>
      </c>
      <c r="D34" s="30">
        <v>0.7</v>
      </c>
      <c r="E34" s="17"/>
      <c r="F34" s="50">
        <v>65.714285714285722</v>
      </c>
      <c r="G34" s="50">
        <v>34.285714285714285</v>
      </c>
      <c r="H34" s="50">
        <v>100</v>
      </c>
    </row>
    <row r="35" spans="1:8" s="3" customFormat="1" ht="12" customHeight="1" x14ac:dyDescent="0.2">
      <c r="A35" s="4" t="s">
        <v>21</v>
      </c>
      <c r="B35" s="29">
        <v>4.75</v>
      </c>
      <c r="C35" s="29">
        <v>0.66</v>
      </c>
      <c r="D35" s="30">
        <v>5.41</v>
      </c>
      <c r="E35" s="17"/>
      <c r="F35" s="50">
        <v>87.800369685767095</v>
      </c>
      <c r="G35" s="50">
        <v>12.199630314232902</v>
      </c>
      <c r="H35" s="50">
        <v>100</v>
      </c>
    </row>
    <row r="36" spans="1:8" s="3" customFormat="1" ht="12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29">
        <v>0</v>
      </c>
      <c r="G36" s="29">
        <v>0</v>
      </c>
      <c r="H36" s="29">
        <v>0</v>
      </c>
    </row>
    <row r="37" spans="1:8" s="3" customFormat="1" ht="12" customHeight="1" x14ac:dyDescent="0.2">
      <c r="A37" s="4" t="s">
        <v>23</v>
      </c>
      <c r="B37" s="29">
        <v>3.39</v>
      </c>
      <c r="C37" s="29">
        <v>3.31</v>
      </c>
      <c r="D37" s="30">
        <v>6.7</v>
      </c>
      <c r="E37" s="17"/>
      <c r="F37" s="50">
        <v>50.597014925373131</v>
      </c>
      <c r="G37" s="50">
        <v>49.402985074626862</v>
      </c>
      <c r="H37" s="50">
        <v>100</v>
      </c>
    </row>
    <row r="38" spans="1:8" s="3" customFormat="1" ht="12" customHeight="1" x14ac:dyDescent="0.2">
      <c r="A38" s="4" t="s">
        <v>24</v>
      </c>
      <c r="B38" s="29">
        <v>7.97</v>
      </c>
      <c r="C38" s="29">
        <v>5.63</v>
      </c>
      <c r="D38" s="30">
        <v>13.6</v>
      </c>
      <c r="E38" s="17"/>
      <c r="F38" s="50">
        <v>58.602941176470594</v>
      </c>
      <c r="G38" s="50">
        <v>41.397058823529413</v>
      </c>
      <c r="H38" s="50">
        <v>100</v>
      </c>
    </row>
    <row r="39" spans="1:8" s="3" customFormat="1" ht="20.100000000000001" customHeight="1" x14ac:dyDescent="0.2">
      <c r="A39" s="4" t="s">
        <v>25</v>
      </c>
      <c r="B39" s="29">
        <v>23.96</v>
      </c>
      <c r="C39" s="29">
        <v>16.71</v>
      </c>
      <c r="D39" s="30">
        <v>40.68</v>
      </c>
      <c r="E39" s="17"/>
      <c r="F39" s="50">
        <v>58.898721730580142</v>
      </c>
      <c r="G39" s="50">
        <v>41.076696165191748</v>
      </c>
      <c r="H39" s="50">
        <v>100</v>
      </c>
    </row>
    <row r="40" spans="1:8" s="3" customFormat="1" ht="12" customHeight="1" x14ac:dyDescent="0.2">
      <c r="A40" s="4" t="s">
        <v>26</v>
      </c>
      <c r="B40" s="29">
        <v>17.5</v>
      </c>
      <c r="C40" s="29">
        <v>7.96</v>
      </c>
      <c r="D40" s="30">
        <v>25.46</v>
      </c>
      <c r="E40" s="17"/>
      <c r="F40" s="50">
        <v>68.735271013354279</v>
      </c>
      <c r="G40" s="50">
        <v>31.264728986645718</v>
      </c>
      <c r="H40" s="50">
        <v>100</v>
      </c>
    </row>
    <row r="41" spans="1:8" s="3" customFormat="1" ht="12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29">
        <v>0</v>
      </c>
      <c r="G41" s="29">
        <v>0</v>
      </c>
      <c r="H41" s="29">
        <v>0</v>
      </c>
    </row>
    <row r="42" spans="1:8" s="3" customFormat="1" ht="12" customHeight="1" x14ac:dyDescent="0.2">
      <c r="A42" s="4" t="s">
        <v>28</v>
      </c>
      <c r="B42" s="29">
        <v>37.33</v>
      </c>
      <c r="C42" s="29">
        <v>34.54</v>
      </c>
      <c r="D42" s="30">
        <v>71.88</v>
      </c>
      <c r="E42" s="18"/>
      <c r="F42" s="50">
        <v>51.933778519755144</v>
      </c>
      <c r="G42" s="50">
        <v>48.052309404563168</v>
      </c>
      <c r="H42" s="50">
        <v>100</v>
      </c>
    </row>
    <row r="43" spans="1:8" s="3" customFormat="1" ht="12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50">
        <v>100</v>
      </c>
      <c r="G43" s="29">
        <v>0</v>
      </c>
      <c r="H43" s="50">
        <v>100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29">
        <v>0</v>
      </c>
      <c r="G44" s="50">
        <v>100</v>
      </c>
      <c r="H44" s="50">
        <v>100</v>
      </c>
    </row>
    <row r="45" spans="1:8" s="3" customFormat="1" ht="12" customHeight="1" x14ac:dyDescent="0.2">
      <c r="A45" s="4" t="s">
        <v>31</v>
      </c>
      <c r="B45" s="29">
        <v>6.57</v>
      </c>
      <c r="C45" s="29">
        <v>2.57</v>
      </c>
      <c r="D45" s="30">
        <v>9.15</v>
      </c>
      <c r="E45" s="17"/>
      <c r="F45" s="50">
        <v>71.803278688524586</v>
      </c>
      <c r="G45" s="50">
        <v>28.087431693989068</v>
      </c>
      <c r="H45" s="50">
        <v>100</v>
      </c>
    </row>
    <row r="46" spans="1:8" s="3" customFormat="1" ht="12" customHeight="1" x14ac:dyDescent="0.2">
      <c r="A46" s="4" t="s">
        <v>32</v>
      </c>
      <c r="B46" s="29">
        <v>2.9</v>
      </c>
      <c r="C46" s="29">
        <v>2.0699999999999998</v>
      </c>
      <c r="D46" s="30">
        <v>4.97</v>
      </c>
      <c r="E46" s="17"/>
      <c r="F46" s="50">
        <v>58.350100603621733</v>
      </c>
      <c r="G46" s="50">
        <v>41.649899396378274</v>
      </c>
      <c r="H46" s="50">
        <v>100</v>
      </c>
    </row>
    <row r="47" spans="1:8" s="3" customFormat="1" ht="12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29">
        <v>0</v>
      </c>
      <c r="G47" s="29">
        <v>0</v>
      </c>
      <c r="H47" s="29">
        <v>0</v>
      </c>
    </row>
    <row r="48" spans="1:8" s="3" customFormat="1" ht="12" customHeight="1" x14ac:dyDescent="0.2">
      <c r="A48" s="4" t="s">
        <v>34</v>
      </c>
      <c r="B48" s="29">
        <v>3.99</v>
      </c>
      <c r="C48" s="29">
        <v>9.7100000000000009</v>
      </c>
      <c r="D48" s="30">
        <v>13.7</v>
      </c>
      <c r="E48" s="18"/>
      <c r="F48" s="50">
        <v>29.124087591240876</v>
      </c>
      <c r="G48" s="50">
        <v>70.875912408759135</v>
      </c>
      <c r="H48" s="50">
        <v>100</v>
      </c>
    </row>
    <row r="49" spans="1:8" s="3" customFormat="1" ht="20.100000000000001" customHeight="1" x14ac:dyDescent="0.2">
      <c r="A49" s="4" t="s">
        <v>35</v>
      </c>
      <c r="B49" s="29">
        <v>3.96</v>
      </c>
      <c r="C49" s="29">
        <v>0</v>
      </c>
      <c r="D49" s="30">
        <v>3.96</v>
      </c>
      <c r="E49" s="18"/>
      <c r="F49" s="50">
        <v>100</v>
      </c>
      <c r="G49" s="29">
        <v>0</v>
      </c>
      <c r="H49" s="50">
        <v>100</v>
      </c>
    </row>
    <row r="50" spans="1:8" s="3" customFormat="1" ht="12" customHeight="1" x14ac:dyDescent="0.2">
      <c r="A50" s="4" t="s">
        <v>36</v>
      </c>
      <c r="B50" s="29">
        <v>51.56</v>
      </c>
      <c r="C50" s="29">
        <v>39.5</v>
      </c>
      <c r="D50" s="30">
        <v>91.06</v>
      </c>
      <c r="E50" s="18"/>
      <c r="F50" s="50">
        <v>56.622007467603773</v>
      </c>
      <c r="G50" s="50">
        <v>43.37799253239622</v>
      </c>
      <c r="H50" s="50">
        <v>100</v>
      </c>
    </row>
    <row r="51" spans="1:8" s="3" customFormat="1" ht="12" customHeight="1" x14ac:dyDescent="0.2">
      <c r="A51" s="4" t="s">
        <v>37</v>
      </c>
      <c r="B51" s="29">
        <v>275.31</v>
      </c>
      <c r="C51" s="29">
        <v>182.52</v>
      </c>
      <c r="D51" s="30">
        <v>457.82</v>
      </c>
      <c r="E51" s="18"/>
      <c r="F51" s="50">
        <v>60.134987549692021</v>
      </c>
      <c r="G51" s="50">
        <v>39.867196714866111</v>
      </c>
      <c r="H51" s="50">
        <v>100</v>
      </c>
    </row>
    <row r="52" spans="1:8" s="3" customFormat="1" ht="12" customHeight="1" x14ac:dyDescent="0.2">
      <c r="A52" s="4" t="s">
        <v>38</v>
      </c>
      <c r="B52" s="29">
        <v>24.34</v>
      </c>
      <c r="C52" s="29">
        <v>18.36</v>
      </c>
      <c r="D52" s="30">
        <v>42.7</v>
      </c>
      <c r="E52" s="18"/>
      <c r="F52" s="50">
        <v>57.002341920374697</v>
      </c>
      <c r="G52" s="50">
        <v>42.997658079625289</v>
      </c>
      <c r="H52" s="50">
        <v>100</v>
      </c>
    </row>
    <row r="53" spans="1:8" s="3" customFormat="1" ht="12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29">
        <v>0</v>
      </c>
      <c r="G53" s="29">
        <v>0</v>
      </c>
      <c r="H53" s="29">
        <v>0</v>
      </c>
    </row>
    <row r="54" spans="1:8" s="3" customFormat="1" ht="20.100000000000001" customHeight="1" x14ac:dyDescent="0.2">
      <c r="A54" s="4" t="s">
        <v>40</v>
      </c>
      <c r="B54" s="29">
        <v>1.45</v>
      </c>
      <c r="C54" s="29">
        <v>1.01</v>
      </c>
      <c r="D54" s="30">
        <v>2.46</v>
      </c>
      <c r="E54" s="18"/>
      <c r="F54" s="50">
        <v>58.943089430894311</v>
      </c>
      <c r="G54" s="50">
        <v>41.056910569105689</v>
      </c>
      <c r="H54" s="50">
        <v>100</v>
      </c>
    </row>
    <row r="55" spans="1:8" s="3" customFormat="1" ht="12" customHeight="1" x14ac:dyDescent="0.2">
      <c r="A55" s="4" t="s">
        <v>41</v>
      </c>
      <c r="B55" s="29">
        <v>0.34</v>
      </c>
      <c r="C55" s="29">
        <v>0.66</v>
      </c>
      <c r="D55" s="30">
        <v>1</v>
      </c>
      <c r="E55" s="18"/>
      <c r="F55" s="50">
        <v>34</v>
      </c>
      <c r="G55" s="50">
        <v>66</v>
      </c>
      <c r="H55" s="50">
        <v>100</v>
      </c>
    </row>
    <row r="56" spans="1:8" s="3" customFormat="1" ht="12" customHeight="1" x14ac:dyDescent="0.2">
      <c r="A56" s="4" t="s">
        <v>42</v>
      </c>
      <c r="B56" s="29">
        <v>3.14</v>
      </c>
      <c r="C56" s="29">
        <v>1.1000000000000001</v>
      </c>
      <c r="D56" s="30">
        <v>4.24</v>
      </c>
      <c r="E56" s="18"/>
      <c r="F56" s="50">
        <v>74.056603773584911</v>
      </c>
      <c r="G56" s="50">
        <v>25.943396226415093</v>
      </c>
      <c r="H56" s="50">
        <v>100</v>
      </c>
    </row>
    <row r="57" spans="1:8" s="3" customFormat="1" ht="12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29">
        <v>0</v>
      </c>
      <c r="G57" s="29">
        <v>0</v>
      </c>
      <c r="H57" s="29">
        <v>0</v>
      </c>
    </row>
    <row r="58" spans="1:8" s="5" customFormat="1" ht="12" customHeight="1" x14ac:dyDescent="0.2">
      <c r="A58" s="4" t="s">
        <v>44</v>
      </c>
      <c r="B58" s="29">
        <v>3.04</v>
      </c>
      <c r="C58" s="29">
        <v>4.07</v>
      </c>
      <c r="D58" s="30">
        <v>7.11</v>
      </c>
      <c r="E58" s="17"/>
      <c r="F58" s="50">
        <v>42.75668073136427</v>
      </c>
      <c r="G58" s="50">
        <v>57.24331926863573</v>
      </c>
      <c r="H58" s="50">
        <v>100</v>
      </c>
    </row>
    <row r="59" spans="1:8" s="5" customFormat="1" ht="20.100000000000001" customHeight="1" x14ac:dyDescent="0.2">
      <c r="A59" s="6" t="s">
        <v>45</v>
      </c>
      <c r="B59" s="31">
        <v>747.4</v>
      </c>
      <c r="C59" s="31">
        <v>540.72</v>
      </c>
      <c r="D59" s="56">
        <v>1288.1500000000001</v>
      </c>
      <c r="E59" s="19"/>
      <c r="F59" s="55">
        <v>58.022544483433222</v>
      </c>
      <c r="G59" s="55">
        <v>41.977455516566785</v>
      </c>
      <c r="H59" s="55">
        <v>100</v>
      </c>
    </row>
    <row r="60" spans="1:8" ht="16.05" customHeight="1" x14ac:dyDescent="0.2">
      <c r="A60" t="s">
        <v>56</v>
      </c>
      <c r="B60" s="44">
        <v>57.68</v>
      </c>
      <c r="C60" s="44">
        <v>88.74</v>
      </c>
      <c r="D60" s="49">
        <v>146.41999999999999</v>
      </c>
      <c r="F60" s="50">
        <v>39.393525474661935</v>
      </c>
      <c r="G60" s="50">
        <v>60.606474525338072</v>
      </c>
      <c r="H60" s="50">
        <v>100</v>
      </c>
    </row>
    <row r="61" spans="1:8" s="25" customFormat="1" ht="20.100000000000001" customHeight="1" x14ac:dyDescent="0.2">
      <c r="A61" s="25" t="s">
        <v>48</v>
      </c>
      <c r="B61" s="48">
        <v>805.07999999999993</v>
      </c>
      <c r="C61" s="48">
        <v>629.46</v>
      </c>
      <c r="D61" s="56">
        <v>1434.54</v>
      </c>
      <c r="F61" s="55">
        <v>56.121125935840055</v>
      </c>
      <c r="G61" s="55">
        <v>43.878874064159945</v>
      </c>
      <c r="H61" s="55">
        <v>100</v>
      </c>
    </row>
    <row r="62" spans="1:8" s="25" customFormat="1" ht="12" customHeight="1" x14ac:dyDescent="0.2">
      <c r="B62" s="48"/>
      <c r="C62" s="48"/>
      <c r="D62" s="48"/>
      <c r="F62" s="35"/>
      <c r="G62" s="35"/>
      <c r="H62" s="35"/>
    </row>
    <row r="63" spans="1:8" ht="16.05" customHeight="1" x14ac:dyDescent="0.2">
      <c r="A63" s="20" t="s">
        <v>72</v>
      </c>
      <c r="H63" s="54" t="s">
        <v>74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3A15-7317-4DC5-8328-19E92145C24E}">
  <dimension ref="A1:H65"/>
  <sheetViews>
    <sheetView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71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0.91</v>
      </c>
      <c r="C14" s="29">
        <v>1.31</v>
      </c>
      <c r="D14" s="30">
        <v>2.2200000000000002</v>
      </c>
      <c r="E14" s="17"/>
      <c r="F14" s="50">
        <v>40.990990990990987</v>
      </c>
      <c r="G14" s="50">
        <v>59.009009009009006</v>
      </c>
      <c r="H14" s="50">
        <v>100</v>
      </c>
    </row>
    <row r="15" spans="1:8" s="3" customFormat="1" ht="12" customHeight="1" x14ac:dyDescent="0.2">
      <c r="A15" s="4" t="s">
        <v>2</v>
      </c>
      <c r="B15" s="29">
        <v>13.76</v>
      </c>
      <c r="C15" s="29">
        <v>11.48</v>
      </c>
      <c r="D15" s="30">
        <v>25.240000000000002</v>
      </c>
      <c r="E15" s="17"/>
      <c r="F15" s="50">
        <v>54.516640253565761</v>
      </c>
      <c r="G15" s="50">
        <v>45.483359746434232</v>
      </c>
      <c r="H15" s="50">
        <v>100</v>
      </c>
    </row>
    <row r="16" spans="1:8" s="3" customFormat="1" ht="12" customHeight="1" x14ac:dyDescent="0.2">
      <c r="A16" s="4" t="s">
        <v>3</v>
      </c>
      <c r="B16" s="29">
        <v>10.07</v>
      </c>
      <c r="C16" s="29">
        <v>8</v>
      </c>
      <c r="D16" s="30">
        <v>18.07</v>
      </c>
      <c r="E16" s="17"/>
      <c r="F16" s="50">
        <v>55.727725511898171</v>
      </c>
      <c r="G16" s="50">
        <v>44.272274488101829</v>
      </c>
      <c r="H16" s="50">
        <v>100</v>
      </c>
    </row>
    <row r="17" spans="1:8" s="3" customFormat="1" ht="12" customHeight="1" x14ac:dyDescent="0.2">
      <c r="A17" s="4" t="s">
        <v>4</v>
      </c>
      <c r="B17" s="29">
        <v>14.34</v>
      </c>
      <c r="C17" s="29">
        <v>4.09</v>
      </c>
      <c r="D17" s="30">
        <v>18.43</v>
      </c>
      <c r="E17" s="17"/>
      <c r="F17" s="50">
        <v>77.80792186652198</v>
      </c>
      <c r="G17" s="50">
        <v>22.192078133478024</v>
      </c>
      <c r="H17" s="50">
        <v>100</v>
      </c>
    </row>
    <row r="18" spans="1:8" s="3" customFormat="1" ht="12" customHeight="1" x14ac:dyDescent="0.2">
      <c r="A18" s="4" t="s">
        <v>5</v>
      </c>
      <c r="B18" s="29">
        <v>13.89</v>
      </c>
      <c r="C18" s="29">
        <v>14.72</v>
      </c>
      <c r="D18" s="30">
        <v>28.61</v>
      </c>
      <c r="E18" s="17"/>
      <c r="F18" s="50">
        <v>48.549458231387632</v>
      </c>
      <c r="G18" s="50">
        <v>51.450541768612382</v>
      </c>
      <c r="H18" s="50">
        <v>100</v>
      </c>
    </row>
    <row r="19" spans="1:8" s="3" customFormat="1" ht="20.100000000000001" customHeight="1" x14ac:dyDescent="0.2">
      <c r="A19" s="4" t="s">
        <v>6</v>
      </c>
      <c r="B19" s="29">
        <v>2.4</v>
      </c>
      <c r="C19" s="29">
        <v>0.8</v>
      </c>
      <c r="D19" s="30">
        <v>3.2</v>
      </c>
      <c r="E19" s="17"/>
      <c r="F19" s="50">
        <v>74.999999999999986</v>
      </c>
      <c r="G19" s="50">
        <v>25</v>
      </c>
      <c r="H19" s="50">
        <v>100</v>
      </c>
    </row>
    <row r="20" spans="1:8" s="3" customFormat="1" ht="12" customHeight="1" x14ac:dyDescent="0.2">
      <c r="A20" s="4" t="s">
        <v>7</v>
      </c>
      <c r="B20" s="29">
        <v>52.06</v>
      </c>
      <c r="C20" s="29">
        <v>40.130000000000003</v>
      </c>
      <c r="D20" s="30">
        <v>92.19</v>
      </c>
      <c r="E20" s="17"/>
      <c r="F20" s="50">
        <v>56.470333007918441</v>
      </c>
      <c r="G20" s="50">
        <v>43.529666992081573</v>
      </c>
      <c r="H20" s="50">
        <v>100</v>
      </c>
    </row>
    <row r="21" spans="1:8" s="3" customFormat="1" ht="12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29">
        <v>0</v>
      </c>
      <c r="G21" s="29">
        <v>0</v>
      </c>
      <c r="H21" s="30">
        <v>0</v>
      </c>
    </row>
    <row r="22" spans="1:8" s="3" customFormat="1" ht="12" customHeight="1" x14ac:dyDescent="0.2">
      <c r="A22" s="4" t="s">
        <v>9</v>
      </c>
      <c r="B22" s="29">
        <v>1.39</v>
      </c>
      <c r="C22" s="29">
        <v>0.95</v>
      </c>
      <c r="D22" s="30">
        <v>2.34</v>
      </c>
      <c r="E22" s="17"/>
      <c r="F22" s="50">
        <v>59.401709401709404</v>
      </c>
      <c r="G22" s="50">
        <v>40.598290598290596</v>
      </c>
      <c r="H22" s="50">
        <v>100</v>
      </c>
    </row>
    <row r="23" spans="1:8" s="3" customFormat="1" ht="12" customHeight="1" x14ac:dyDescent="0.2">
      <c r="A23" s="4" t="s">
        <v>10</v>
      </c>
      <c r="B23" s="29">
        <v>5.13</v>
      </c>
      <c r="C23" s="29">
        <v>3.71</v>
      </c>
      <c r="D23" s="30">
        <v>8.84</v>
      </c>
      <c r="E23" s="17"/>
      <c r="F23" s="50">
        <v>58.0316742081448</v>
      </c>
      <c r="G23" s="50">
        <v>41.968325791855207</v>
      </c>
      <c r="H23" s="50">
        <v>100</v>
      </c>
    </row>
    <row r="24" spans="1:8" s="3" customFormat="1" ht="20.100000000000001" customHeight="1" x14ac:dyDescent="0.2">
      <c r="A24" s="4" t="s">
        <v>11</v>
      </c>
      <c r="B24" s="29">
        <v>4.71</v>
      </c>
      <c r="C24" s="29">
        <v>3.04</v>
      </c>
      <c r="D24" s="30">
        <v>7.75</v>
      </c>
      <c r="E24" s="17"/>
      <c r="F24" s="50">
        <v>60.774193548387103</v>
      </c>
      <c r="G24" s="50">
        <v>39.225806451612904</v>
      </c>
      <c r="H24" s="50">
        <v>100</v>
      </c>
    </row>
    <row r="25" spans="1:8" s="3" customFormat="1" ht="12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29">
        <v>0</v>
      </c>
      <c r="G25" s="29">
        <v>0</v>
      </c>
      <c r="H25" s="30">
        <v>0</v>
      </c>
    </row>
    <row r="26" spans="1:8" s="3" customFormat="1" ht="12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29">
        <v>0</v>
      </c>
      <c r="G26" s="29">
        <v>0</v>
      </c>
      <c r="H26" s="30">
        <v>0</v>
      </c>
    </row>
    <row r="27" spans="1:8" s="3" customFormat="1" ht="12" customHeight="1" x14ac:dyDescent="0.2">
      <c r="A27" s="4" t="s">
        <v>14</v>
      </c>
      <c r="B27" s="29">
        <v>12.51</v>
      </c>
      <c r="C27" s="29">
        <v>10.97</v>
      </c>
      <c r="D27" s="30">
        <v>23.48</v>
      </c>
      <c r="E27" s="17"/>
      <c r="F27" s="50">
        <v>53.279386712095402</v>
      </c>
      <c r="G27" s="50">
        <v>46.720613287904598</v>
      </c>
      <c r="H27" s="50">
        <v>100</v>
      </c>
    </row>
    <row r="28" spans="1:8" s="3" customFormat="1" ht="12" customHeight="1" x14ac:dyDescent="0.2">
      <c r="A28" s="4" t="s">
        <v>15</v>
      </c>
      <c r="B28" s="29">
        <v>8.65</v>
      </c>
      <c r="C28" s="29">
        <v>7.49</v>
      </c>
      <c r="D28" s="30">
        <v>16.14</v>
      </c>
      <c r="E28" s="17"/>
      <c r="F28" s="50">
        <v>53.59355638166047</v>
      </c>
      <c r="G28" s="50">
        <v>46.40644361833953</v>
      </c>
      <c r="H28" s="50">
        <v>100</v>
      </c>
    </row>
    <row r="29" spans="1:8" s="3" customFormat="1" ht="20.100000000000001" customHeight="1" x14ac:dyDescent="0.2">
      <c r="A29" s="4" t="s">
        <v>16</v>
      </c>
      <c r="B29" s="29">
        <v>12.38</v>
      </c>
      <c r="C29" s="29">
        <v>10.44</v>
      </c>
      <c r="D29" s="30">
        <v>22.82</v>
      </c>
      <c r="E29" s="17"/>
      <c r="F29" s="50">
        <v>54.250657318141982</v>
      </c>
      <c r="G29" s="50">
        <v>45.749342681858018</v>
      </c>
      <c r="H29" s="50">
        <v>100</v>
      </c>
    </row>
    <row r="30" spans="1:8" s="3" customFormat="1" ht="12" customHeight="1" x14ac:dyDescent="0.2">
      <c r="A30" s="4" t="s">
        <v>17</v>
      </c>
      <c r="B30" s="29">
        <v>3.31</v>
      </c>
      <c r="C30" s="29">
        <v>2.27</v>
      </c>
      <c r="D30" s="30">
        <v>5.58</v>
      </c>
      <c r="E30" s="17"/>
      <c r="F30" s="50">
        <v>59.318996415770606</v>
      </c>
      <c r="G30" s="50">
        <v>40.681003584229394</v>
      </c>
      <c r="H30" s="50">
        <v>100</v>
      </c>
    </row>
    <row r="31" spans="1:8" s="3" customFormat="1" ht="12" customHeight="1" x14ac:dyDescent="0.2">
      <c r="A31" s="4" t="s">
        <v>18</v>
      </c>
      <c r="B31" s="29">
        <v>8.2200000000000006</v>
      </c>
      <c r="C31" s="29">
        <v>3.43</v>
      </c>
      <c r="D31" s="30">
        <v>11.65</v>
      </c>
      <c r="E31" s="18"/>
      <c r="F31" s="50">
        <v>70.557939914163086</v>
      </c>
      <c r="G31" s="50">
        <v>29.442060085836914</v>
      </c>
      <c r="H31" s="50">
        <v>100</v>
      </c>
    </row>
    <row r="32" spans="1:8" s="3" customFormat="1" ht="12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50">
        <v>61.829652996845432</v>
      </c>
      <c r="G32" s="50">
        <v>38.170347003154575</v>
      </c>
      <c r="H32" s="50">
        <v>100</v>
      </c>
    </row>
    <row r="33" spans="1:8" s="3" customFormat="1" ht="12" customHeight="1" x14ac:dyDescent="0.2">
      <c r="A33" s="4" t="s">
        <v>20</v>
      </c>
      <c r="B33" s="29">
        <v>108.12</v>
      </c>
      <c r="C33" s="29">
        <v>83.53</v>
      </c>
      <c r="D33" s="30">
        <v>191.65</v>
      </c>
      <c r="E33" s="17"/>
      <c r="F33" s="50">
        <v>56.415340464388208</v>
      </c>
      <c r="G33" s="50">
        <v>43.584659535611792</v>
      </c>
      <c r="H33" s="50">
        <v>100</v>
      </c>
    </row>
    <row r="34" spans="1:8" s="3" customFormat="1" ht="20.100000000000001" customHeight="1" x14ac:dyDescent="0.2">
      <c r="A34" s="4" t="s">
        <v>0</v>
      </c>
      <c r="B34" s="29">
        <v>0</v>
      </c>
      <c r="C34" s="29">
        <v>0</v>
      </c>
      <c r="D34" s="30">
        <v>0</v>
      </c>
      <c r="E34" s="17"/>
      <c r="F34" s="29">
        <v>0</v>
      </c>
      <c r="G34" s="29">
        <v>0</v>
      </c>
      <c r="H34" s="30">
        <v>0</v>
      </c>
    </row>
    <row r="35" spans="1:8" s="3" customFormat="1" ht="12" customHeight="1" x14ac:dyDescent="0.2">
      <c r="A35" s="4" t="s">
        <v>21</v>
      </c>
      <c r="B35" s="29">
        <v>4.75</v>
      </c>
      <c r="C35" s="29">
        <v>0.66</v>
      </c>
      <c r="D35" s="30">
        <v>5.41</v>
      </c>
      <c r="E35" s="17"/>
      <c r="F35" s="50">
        <v>87.800369685767095</v>
      </c>
      <c r="G35" s="50">
        <v>12.199630314232902</v>
      </c>
      <c r="H35" s="50">
        <v>100</v>
      </c>
    </row>
    <row r="36" spans="1:8" s="3" customFormat="1" ht="12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29">
        <v>0</v>
      </c>
      <c r="G36" s="29">
        <v>0</v>
      </c>
      <c r="H36" s="30">
        <v>0</v>
      </c>
    </row>
    <row r="37" spans="1:8" s="3" customFormat="1" ht="12" customHeight="1" x14ac:dyDescent="0.2">
      <c r="A37" s="4" t="s">
        <v>23</v>
      </c>
      <c r="B37" s="29">
        <v>3.39</v>
      </c>
      <c r="C37" s="29">
        <v>3.31</v>
      </c>
      <c r="D37" s="30">
        <v>6.7</v>
      </c>
      <c r="E37" s="17"/>
      <c r="F37" s="50">
        <v>50.597014925373131</v>
      </c>
      <c r="G37" s="50">
        <v>49.402985074626862</v>
      </c>
      <c r="H37" s="50">
        <v>100</v>
      </c>
    </row>
    <row r="38" spans="1:8" s="3" customFormat="1" ht="12" customHeight="1" x14ac:dyDescent="0.2">
      <c r="A38" s="4" t="s">
        <v>24</v>
      </c>
      <c r="B38" s="29">
        <v>8.15</v>
      </c>
      <c r="C38" s="29">
        <v>5.63</v>
      </c>
      <c r="D38" s="30">
        <v>13.780000000000001</v>
      </c>
      <c r="E38" s="17"/>
      <c r="F38" s="50">
        <v>59.143686502177061</v>
      </c>
      <c r="G38" s="50">
        <v>40.856313497822924</v>
      </c>
      <c r="H38" s="50">
        <v>100</v>
      </c>
    </row>
    <row r="39" spans="1:8" s="3" customFormat="1" ht="20.100000000000001" customHeight="1" x14ac:dyDescent="0.2">
      <c r="A39" s="4" t="s">
        <v>25</v>
      </c>
      <c r="B39" s="29">
        <v>24.12</v>
      </c>
      <c r="C39" s="29">
        <v>16.600000000000001</v>
      </c>
      <c r="D39" s="30">
        <v>40.72</v>
      </c>
      <c r="E39" s="17"/>
      <c r="F39" s="50">
        <v>59.233791748526535</v>
      </c>
      <c r="G39" s="50">
        <v>40.766208251473486</v>
      </c>
      <c r="H39" s="50">
        <v>100</v>
      </c>
    </row>
    <row r="40" spans="1:8" s="3" customFormat="1" ht="12" customHeight="1" x14ac:dyDescent="0.2">
      <c r="A40" s="4" t="s">
        <v>26</v>
      </c>
      <c r="B40" s="29">
        <v>16.87</v>
      </c>
      <c r="C40" s="29">
        <v>7.96</v>
      </c>
      <c r="D40" s="30">
        <v>24.830000000000002</v>
      </c>
      <c r="E40" s="17"/>
      <c r="F40" s="50">
        <v>67.942005638340717</v>
      </c>
      <c r="G40" s="50">
        <v>32.057994361659283</v>
      </c>
      <c r="H40" s="50">
        <v>100</v>
      </c>
    </row>
    <row r="41" spans="1:8" s="3" customFormat="1" ht="12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29">
        <v>0</v>
      </c>
      <c r="G41" s="29">
        <v>0</v>
      </c>
      <c r="H41" s="30">
        <v>0</v>
      </c>
    </row>
    <row r="42" spans="1:8" s="3" customFormat="1" ht="12" customHeight="1" x14ac:dyDescent="0.2">
      <c r="A42" s="4" t="s">
        <v>28</v>
      </c>
      <c r="B42" s="29">
        <v>38.229999999999997</v>
      </c>
      <c r="C42" s="29">
        <v>35.619999999999997</v>
      </c>
      <c r="D42" s="30">
        <v>73.849999999999994</v>
      </c>
      <c r="E42" s="18"/>
      <c r="F42" s="50">
        <v>51.76709546377792</v>
      </c>
      <c r="G42" s="50">
        <v>48.232904536222073</v>
      </c>
      <c r="H42" s="50">
        <v>100</v>
      </c>
    </row>
    <row r="43" spans="1:8" s="3" customFormat="1" ht="12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50">
        <v>100</v>
      </c>
      <c r="G43" s="50">
        <v>0</v>
      </c>
      <c r="H43" s="50">
        <v>100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50">
        <v>0</v>
      </c>
      <c r="G44" s="50">
        <v>100</v>
      </c>
      <c r="H44" s="50">
        <v>100</v>
      </c>
    </row>
    <row r="45" spans="1:8" s="3" customFormat="1" ht="12" customHeight="1" x14ac:dyDescent="0.2">
      <c r="A45" s="4" t="s">
        <v>31</v>
      </c>
      <c r="B45" s="29">
        <v>7.17</v>
      </c>
      <c r="C45" s="29">
        <v>2.57</v>
      </c>
      <c r="D45" s="30">
        <v>9.74</v>
      </c>
      <c r="E45" s="17"/>
      <c r="F45" s="50">
        <v>73.613963039014379</v>
      </c>
      <c r="G45" s="50">
        <v>26.386036960985628</v>
      </c>
      <c r="H45" s="50">
        <v>100</v>
      </c>
    </row>
    <row r="46" spans="1:8" s="3" customFormat="1" ht="12" customHeight="1" x14ac:dyDescent="0.2">
      <c r="A46" s="4" t="s">
        <v>32</v>
      </c>
      <c r="B46" s="29">
        <v>2.85</v>
      </c>
      <c r="C46" s="29">
        <v>1.96</v>
      </c>
      <c r="D46" s="30">
        <v>4.8100000000000005</v>
      </c>
      <c r="E46" s="17"/>
      <c r="F46" s="50">
        <v>59.25155925155925</v>
      </c>
      <c r="G46" s="50">
        <v>40.748440748440743</v>
      </c>
      <c r="H46" s="50">
        <v>100</v>
      </c>
    </row>
    <row r="47" spans="1:8" s="3" customFormat="1" ht="12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29">
        <v>0</v>
      </c>
      <c r="G47" s="29">
        <v>0</v>
      </c>
      <c r="H47" s="30">
        <v>0</v>
      </c>
    </row>
    <row r="48" spans="1:8" s="3" customFormat="1" ht="12" customHeight="1" x14ac:dyDescent="0.2">
      <c r="A48" s="4" t="s">
        <v>34</v>
      </c>
      <c r="B48" s="29">
        <v>3.99</v>
      </c>
      <c r="C48" s="29">
        <v>9.7100000000000009</v>
      </c>
      <c r="D48" s="30">
        <v>13.700000000000001</v>
      </c>
      <c r="E48" s="18"/>
      <c r="F48" s="50">
        <v>29.124087591240876</v>
      </c>
      <c r="G48" s="50">
        <v>70.87591240875912</v>
      </c>
      <c r="H48" s="50">
        <v>100</v>
      </c>
    </row>
    <row r="49" spans="1:8" s="3" customFormat="1" ht="20.100000000000001" customHeight="1" x14ac:dyDescent="0.2">
      <c r="A49" s="4" t="s">
        <v>35</v>
      </c>
      <c r="B49" s="29">
        <v>3.96</v>
      </c>
      <c r="C49" s="29">
        <v>0</v>
      </c>
      <c r="D49" s="30">
        <v>3.96</v>
      </c>
      <c r="E49" s="18"/>
      <c r="F49" s="50">
        <v>100</v>
      </c>
      <c r="G49" s="50">
        <v>0</v>
      </c>
      <c r="H49" s="50">
        <v>100</v>
      </c>
    </row>
    <row r="50" spans="1:8" s="3" customFormat="1" ht="12" customHeight="1" x14ac:dyDescent="0.2">
      <c r="A50" s="4" t="s">
        <v>36</v>
      </c>
      <c r="B50" s="29">
        <v>52.78</v>
      </c>
      <c r="C50" s="29">
        <v>38.630000000000003</v>
      </c>
      <c r="D50" s="30">
        <v>91.41</v>
      </c>
      <c r="E50" s="18"/>
      <c r="F50" s="50">
        <v>57.739853407723452</v>
      </c>
      <c r="G50" s="50">
        <v>42.260146592276563</v>
      </c>
      <c r="H50" s="50">
        <v>100</v>
      </c>
    </row>
    <row r="51" spans="1:8" s="3" customFormat="1" ht="12" customHeight="1" x14ac:dyDescent="0.2">
      <c r="A51" s="4" t="s">
        <v>37</v>
      </c>
      <c r="B51" s="29">
        <v>279.8</v>
      </c>
      <c r="C51" s="29">
        <v>182.72</v>
      </c>
      <c r="D51" s="30">
        <v>462.52</v>
      </c>
      <c r="E51" s="18"/>
      <c r="F51" s="50">
        <v>60.494681311078445</v>
      </c>
      <c r="G51" s="50">
        <v>39.505318688921562</v>
      </c>
      <c r="H51" s="50">
        <v>100</v>
      </c>
    </row>
    <row r="52" spans="1:8" s="3" customFormat="1" ht="12" customHeight="1" x14ac:dyDescent="0.2">
      <c r="A52" s="4" t="s">
        <v>38</v>
      </c>
      <c r="B52" s="29">
        <v>24.66</v>
      </c>
      <c r="C52" s="29">
        <v>17.54</v>
      </c>
      <c r="D52" s="30">
        <v>42.2</v>
      </c>
      <c r="E52" s="18"/>
      <c r="F52" s="50">
        <v>58.436018957345972</v>
      </c>
      <c r="G52" s="50">
        <v>41.563981042654028</v>
      </c>
      <c r="H52" s="50">
        <v>100</v>
      </c>
    </row>
    <row r="53" spans="1:8" s="3" customFormat="1" ht="12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29">
        <v>0</v>
      </c>
      <c r="G53" s="29">
        <v>0</v>
      </c>
      <c r="H53" s="30">
        <v>0</v>
      </c>
    </row>
    <row r="54" spans="1:8" s="3" customFormat="1" ht="20.100000000000001" customHeight="1" x14ac:dyDescent="0.2">
      <c r="A54" s="4" t="s">
        <v>40</v>
      </c>
      <c r="B54" s="29">
        <v>2.5499999999999998</v>
      </c>
      <c r="C54" s="29">
        <v>1.01</v>
      </c>
      <c r="D54" s="30">
        <v>3.5599999999999996</v>
      </c>
      <c r="E54" s="18"/>
      <c r="F54" s="50">
        <v>71.629213483146074</v>
      </c>
      <c r="G54" s="50">
        <v>28.370786516853936</v>
      </c>
      <c r="H54" s="50">
        <v>100</v>
      </c>
    </row>
    <row r="55" spans="1:8" s="3" customFormat="1" ht="12" customHeight="1" x14ac:dyDescent="0.2">
      <c r="A55" s="4" t="s">
        <v>41</v>
      </c>
      <c r="B55" s="29">
        <v>0.46</v>
      </c>
      <c r="C55" s="29">
        <v>0.66</v>
      </c>
      <c r="D55" s="30">
        <v>1.1200000000000001</v>
      </c>
      <c r="E55" s="18"/>
      <c r="F55" s="50">
        <v>41.071428571428569</v>
      </c>
      <c r="G55" s="50">
        <v>58.928571428571431</v>
      </c>
      <c r="H55" s="50">
        <v>100</v>
      </c>
    </row>
    <row r="56" spans="1:8" s="3" customFormat="1" ht="12" customHeight="1" x14ac:dyDescent="0.2">
      <c r="A56" s="4" t="s">
        <v>42</v>
      </c>
      <c r="B56" s="29">
        <v>3.14</v>
      </c>
      <c r="C56" s="29">
        <v>1.1000000000000001</v>
      </c>
      <c r="D56" s="30">
        <v>4.24</v>
      </c>
      <c r="E56" s="18"/>
      <c r="F56" s="50">
        <v>74.056603773584911</v>
      </c>
      <c r="G56" s="50">
        <v>25.943396226415093</v>
      </c>
      <c r="H56" s="50">
        <v>100</v>
      </c>
    </row>
    <row r="57" spans="1:8" s="3" customFormat="1" ht="12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29">
        <v>0</v>
      </c>
      <c r="G57" s="29">
        <v>0</v>
      </c>
      <c r="H57" s="30">
        <v>0</v>
      </c>
    </row>
    <row r="58" spans="1:8" s="5" customFormat="1" ht="12" customHeight="1" x14ac:dyDescent="0.2">
      <c r="A58" s="4" t="s">
        <v>44</v>
      </c>
      <c r="B58" s="29">
        <v>3.04</v>
      </c>
      <c r="C58" s="29">
        <v>4.1500000000000004</v>
      </c>
      <c r="D58" s="30">
        <v>7.19</v>
      </c>
      <c r="E58" s="17"/>
      <c r="F58" s="50">
        <v>42.280945757997216</v>
      </c>
      <c r="G58" s="50">
        <v>57.719054242002784</v>
      </c>
      <c r="H58" s="50">
        <v>100</v>
      </c>
    </row>
    <row r="59" spans="1:8" s="5" customFormat="1" ht="20.100000000000001" customHeight="1" x14ac:dyDescent="0.2">
      <c r="A59" s="6" t="s">
        <v>45</v>
      </c>
      <c r="B59" s="31">
        <v>757.87</v>
      </c>
      <c r="C59" s="31">
        <v>539.91999999999985</v>
      </c>
      <c r="D59" s="31">
        <v>1297.79</v>
      </c>
      <c r="E59" s="19"/>
      <c r="F59" s="55">
        <v>58.39664658108461</v>
      </c>
      <c r="G59" s="55">
        <v>41.603353418915368</v>
      </c>
      <c r="H59" s="55">
        <v>100</v>
      </c>
    </row>
    <row r="60" spans="1:8" ht="16.05" customHeight="1" x14ac:dyDescent="0.2">
      <c r="A60" t="s">
        <v>56</v>
      </c>
      <c r="B60" s="44">
        <v>53.05</v>
      </c>
      <c r="C60" s="44">
        <v>86.88</v>
      </c>
      <c r="D60" s="30">
        <v>139.93</v>
      </c>
      <c r="F60" s="50">
        <v>37.911813049381834</v>
      </c>
      <c r="G60" s="50">
        <v>62.088186950618166</v>
      </c>
      <c r="H60" s="50">
        <v>100</v>
      </c>
    </row>
    <row r="61" spans="1:8" s="25" customFormat="1" ht="20.100000000000001" customHeight="1" x14ac:dyDescent="0.2">
      <c r="A61" s="25" t="s">
        <v>48</v>
      </c>
      <c r="B61" s="48">
        <v>810.92</v>
      </c>
      <c r="C61" s="48">
        <v>626.79999999999984</v>
      </c>
      <c r="D61" s="48">
        <v>1437.72</v>
      </c>
      <c r="F61" s="55">
        <v>56.40319394597001</v>
      </c>
      <c r="G61" s="55">
        <v>43.596806054029983</v>
      </c>
      <c r="H61" s="55">
        <v>100</v>
      </c>
    </row>
    <row r="62" spans="1:8" s="25" customFormat="1" ht="12" customHeight="1" x14ac:dyDescent="0.2">
      <c r="B62" s="48"/>
      <c r="C62" s="48"/>
      <c r="D62" s="48"/>
      <c r="F62" s="35"/>
      <c r="G62" s="35"/>
      <c r="H62" s="35"/>
    </row>
    <row r="63" spans="1:8" ht="16.05" customHeight="1" x14ac:dyDescent="0.2">
      <c r="A63" s="20" t="s">
        <v>72</v>
      </c>
      <c r="H63" s="54" t="s">
        <v>75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97D8-02C5-4E54-B69A-E706A92950B0}">
  <dimension ref="A1:H65"/>
  <sheetViews>
    <sheetView zoomScaleNormal="100"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69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0.91</v>
      </c>
      <c r="C14" s="29">
        <v>1.31</v>
      </c>
      <c r="D14" s="30">
        <v>2.2200000000000002</v>
      </c>
      <c r="E14" s="17"/>
      <c r="F14" s="50">
        <v>40.990990990990987</v>
      </c>
      <c r="G14" s="50">
        <v>59.009009009009006</v>
      </c>
      <c r="H14" s="51">
        <v>100</v>
      </c>
    </row>
    <row r="15" spans="1:8" s="3" customFormat="1" ht="12" customHeight="1" x14ac:dyDescent="0.2">
      <c r="A15" s="4" t="s">
        <v>2</v>
      </c>
      <c r="B15" s="29">
        <v>13.81</v>
      </c>
      <c r="C15" s="29">
        <v>11.32</v>
      </c>
      <c r="D15" s="30">
        <v>25.13</v>
      </c>
      <c r="E15" s="17"/>
      <c r="F15" s="50">
        <v>54.954237962594512</v>
      </c>
      <c r="G15" s="50">
        <v>45.045762037405488</v>
      </c>
      <c r="H15" s="51">
        <v>100</v>
      </c>
    </row>
    <row r="16" spans="1:8" s="3" customFormat="1" ht="12" customHeight="1" x14ac:dyDescent="0.2">
      <c r="A16" s="4" t="s">
        <v>3</v>
      </c>
      <c r="B16" s="29">
        <v>9.82</v>
      </c>
      <c r="C16" s="29">
        <v>7.48</v>
      </c>
      <c r="D16" s="30">
        <v>17.3</v>
      </c>
      <c r="E16" s="17"/>
      <c r="F16" s="50">
        <v>56.763005780346823</v>
      </c>
      <c r="G16" s="50">
        <v>43.236994219653177</v>
      </c>
      <c r="H16" s="51">
        <v>100</v>
      </c>
    </row>
    <row r="17" spans="1:8" s="3" customFormat="1" ht="12" customHeight="1" x14ac:dyDescent="0.2">
      <c r="A17" s="4" t="s">
        <v>4</v>
      </c>
      <c r="B17" s="29">
        <v>14.58</v>
      </c>
      <c r="C17" s="29">
        <v>4.09</v>
      </c>
      <c r="D17" s="30">
        <v>18.670000000000002</v>
      </c>
      <c r="E17" s="17"/>
      <c r="F17" s="50">
        <v>78.093197643277975</v>
      </c>
      <c r="G17" s="50">
        <v>21.906802356722011</v>
      </c>
      <c r="H17" s="51">
        <v>100</v>
      </c>
    </row>
    <row r="18" spans="1:8" s="3" customFormat="1" ht="12" customHeight="1" x14ac:dyDescent="0.2">
      <c r="A18" s="4" t="s">
        <v>5</v>
      </c>
      <c r="B18" s="29">
        <v>14.15</v>
      </c>
      <c r="C18" s="29">
        <v>14.26</v>
      </c>
      <c r="D18" s="30">
        <v>28.41</v>
      </c>
      <c r="E18" s="17"/>
      <c r="F18" s="50">
        <v>49.806406195001763</v>
      </c>
      <c r="G18" s="50">
        <v>50.193593804998237</v>
      </c>
      <c r="H18" s="51">
        <v>100</v>
      </c>
    </row>
    <row r="19" spans="1:8" s="3" customFormat="1" ht="20.100000000000001" customHeight="1" x14ac:dyDescent="0.2">
      <c r="A19" s="4" t="s">
        <v>6</v>
      </c>
      <c r="B19" s="29">
        <v>2.4</v>
      </c>
      <c r="C19" s="29">
        <v>0.8</v>
      </c>
      <c r="D19" s="30">
        <v>3.2</v>
      </c>
      <c r="E19" s="17"/>
      <c r="F19" s="50">
        <v>75</v>
      </c>
      <c r="G19" s="50">
        <v>25</v>
      </c>
      <c r="H19" s="51">
        <v>100</v>
      </c>
    </row>
    <row r="20" spans="1:8" s="3" customFormat="1" ht="12" customHeight="1" x14ac:dyDescent="0.2">
      <c r="A20" s="4" t="s">
        <v>7</v>
      </c>
      <c r="B20" s="29">
        <v>52.21</v>
      </c>
      <c r="C20" s="29">
        <v>39.869999999999997</v>
      </c>
      <c r="D20" s="30">
        <v>92.08</v>
      </c>
      <c r="E20" s="17"/>
      <c r="F20" s="50">
        <v>56.700695047784535</v>
      </c>
      <c r="G20" s="50">
        <v>43.299304952215465</v>
      </c>
      <c r="H20" s="51">
        <v>100</v>
      </c>
    </row>
    <row r="21" spans="1:8" s="3" customFormat="1" ht="12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36" t="s">
        <v>55</v>
      </c>
      <c r="G21" s="36" t="s">
        <v>55</v>
      </c>
      <c r="H21" s="36" t="s">
        <v>55</v>
      </c>
    </row>
    <row r="22" spans="1:8" s="3" customFormat="1" ht="12" customHeight="1" x14ac:dyDescent="0.2">
      <c r="A22" s="4" t="s">
        <v>9</v>
      </c>
      <c r="B22" s="29">
        <v>1.39</v>
      </c>
      <c r="C22" s="29">
        <v>0.95</v>
      </c>
      <c r="D22" s="30">
        <v>2.34</v>
      </c>
      <c r="E22" s="17"/>
      <c r="F22" s="50">
        <v>59.401709401709404</v>
      </c>
      <c r="G22" s="50">
        <v>40.598290598290596</v>
      </c>
      <c r="H22" s="51">
        <v>100</v>
      </c>
    </row>
    <row r="23" spans="1:8" s="3" customFormat="1" ht="12" customHeight="1" x14ac:dyDescent="0.2">
      <c r="A23" s="4" t="s">
        <v>10</v>
      </c>
      <c r="B23" s="29">
        <v>5.13</v>
      </c>
      <c r="C23" s="29">
        <v>3.71</v>
      </c>
      <c r="D23" s="30">
        <v>8.84</v>
      </c>
      <c r="E23" s="17"/>
      <c r="F23" s="50">
        <v>58.0316742081448</v>
      </c>
      <c r="G23" s="50">
        <v>41.968325791855207</v>
      </c>
      <c r="H23" s="51">
        <v>100</v>
      </c>
    </row>
    <row r="24" spans="1:8" s="3" customFormat="1" ht="20.100000000000001" customHeight="1" x14ac:dyDescent="0.2">
      <c r="A24" s="4" t="s">
        <v>11</v>
      </c>
      <c r="B24" s="29">
        <v>4.71</v>
      </c>
      <c r="C24" s="29">
        <v>3.04</v>
      </c>
      <c r="D24" s="30">
        <v>7.75</v>
      </c>
      <c r="E24" s="17"/>
      <c r="F24" s="50">
        <v>60.774193548387103</v>
      </c>
      <c r="G24" s="50">
        <v>39.225806451612904</v>
      </c>
      <c r="H24" s="51">
        <v>100</v>
      </c>
    </row>
    <row r="25" spans="1:8" s="3" customFormat="1" ht="12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36" t="s">
        <v>55</v>
      </c>
      <c r="G25" s="36" t="s">
        <v>55</v>
      </c>
      <c r="H25" s="36" t="s">
        <v>55</v>
      </c>
    </row>
    <row r="26" spans="1:8" s="3" customFormat="1" ht="12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36" t="s">
        <v>55</v>
      </c>
      <c r="G26" s="36" t="s">
        <v>55</v>
      </c>
      <c r="H26" s="36" t="s">
        <v>55</v>
      </c>
    </row>
    <row r="27" spans="1:8" s="3" customFormat="1" ht="12" customHeight="1" x14ac:dyDescent="0.2">
      <c r="A27" s="4" t="s">
        <v>14</v>
      </c>
      <c r="B27" s="29">
        <v>12.43</v>
      </c>
      <c r="C27" s="29">
        <v>10.74</v>
      </c>
      <c r="D27" s="30">
        <v>23.17</v>
      </c>
      <c r="E27" s="17"/>
      <c r="F27" s="50">
        <v>53.646957272334902</v>
      </c>
      <c r="G27" s="50">
        <v>46.353042727665084</v>
      </c>
      <c r="H27" s="51">
        <v>100</v>
      </c>
    </row>
    <row r="28" spans="1:8" s="3" customFormat="1" ht="12" customHeight="1" x14ac:dyDescent="0.2">
      <c r="A28" s="4" t="s">
        <v>15</v>
      </c>
      <c r="B28" s="29">
        <v>8.65</v>
      </c>
      <c r="C28" s="29">
        <v>7.49</v>
      </c>
      <c r="D28" s="30">
        <v>16.14</v>
      </c>
      <c r="E28" s="17"/>
      <c r="F28" s="50">
        <v>53.59355638166047</v>
      </c>
      <c r="G28" s="50">
        <v>46.40644361833953</v>
      </c>
      <c r="H28" s="51">
        <v>100</v>
      </c>
    </row>
    <row r="29" spans="1:8" s="3" customFormat="1" ht="20.100000000000001" customHeight="1" x14ac:dyDescent="0.2">
      <c r="A29" s="4" t="s">
        <v>16</v>
      </c>
      <c r="B29" s="29">
        <v>12.38</v>
      </c>
      <c r="C29" s="29">
        <v>10.44</v>
      </c>
      <c r="D29" s="30">
        <v>22.82</v>
      </c>
      <c r="E29" s="17"/>
      <c r="F29" s="50">
        <v>54.250657318141982</v>
      </c>
      <c r="G29" s="50">
        <v>45.749342681858018</v>
      </c>
      <c r="H29" s="51">
        <v>100</v>
      </c>
    </row>
    <row r="30" spans="1:8" s="3" customFormat="1" ht="12" customHeight="1" x14ac:dyDescent="0.2">
      <c r="A30" s="4" t="s">
        <v>17</v>
      </c>
      <c r="B30" s="29">
        <v>3.31</v>
      </c>
      <c r="C30" s="29">
        <v>2.27</v>
      </c>
      <c r="D30" s="30">
        <v>5.58</v>
      </c>
      <c r="E30" s="17"/>
      <c r="F30" s="50">
        <v>59.318996415770606</v>
      </c>
      <c r="G30" s="50">
        <v>40.681003584229394</v>
      </c>
      <c r="H30" s="51">
        <v>100</v>
      </c>
    </row>
    <row r="31" spans="1:8" s="3" customFormat="1" ht="12" customHeight="1" x14ac:dyDescent="0.2">
      <c r="A31" s="4" t="s">
        <v>18</v>
      </c>
      <c r="B31" s="29">
        <v>8.2200000000000006</v>
      </c>
      <c r="C31" s="29">
        <v>3.43</v>
      </c>
      <c r="D31" s="30">
        <v>11.65</v>
      </c>
      <c r="E31" s="18"/>
      <c r="F31" s="50">
        <v>70.557939914163086</v>
      </c>
      <c r="G31" s="50">
        <v>29.442060085836914</v>
      </c>
      <c r="H31" s="51">
        <v>100</v>
      </c>
    </row>
    <row r="32" spans="1:8" s="3" customFormat="1" ht="12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50">
        <v>61.829652996845432</v>
      </c>
      <c r="G32" s="50">
        <v>38.170347003154575</v>
      </c>
      <c r="H32" s="51">
        <v>100</v>
      </c>
    </row>
    <row r="33" spans="1:8" s="3" customFormat="1" ht="12" customHeight="1" x14ac:dyDescent="0.2">
      <c r="A33" s="4" t="s">
        <v>20</v>
      </c>
      <c r="B33" s="29">
        <v>109.2</v>
      </c>
      <c r="C33" s="29">
        <v>82.5</v>
      </c>
      <c r="D33" s="30">
        <v>191.7</v>
      </c>
      <c r="E33" s="17"/>
      <c r="F33" s="50">
        <v>56.964006259780909</v>
      </c>
      <c r="G33" s="50">
        <v>43.035993740219098</v>
      </c>
      <c r="H33" s="51">
        <v>100</v>
      </c>
    </row>
    <row r="34" spans="1:8" s="3" customFormat="1" ht="20.100000000000001" customHeight="1" x14ac:dyDescent="0.2">
      <c r="A34" s="4" t="s">
        <v>0</v>
      </c>
      <c r="B34" s="29">
        <v>0</v>
      </c>
      <c r="C34" s="29">
        <v>0</v>
      </c>
      <c r="D34" s="30">
        <v>0</v>
      </c>
      <c r="E34" s="17"/>
      <c r="F34" s="36" t="s">
        <v>55</v>
      </c>
      <c r="G34" s="36" t="s">
        <v>55</v>
      </c>
      <c r="H34" s="36" t="s">
        <v>55</v>
      </c>
    </row>
    <row r="35" spans="1:8" s="3" customFormat="1" ht="12" customHeight="1" x14ac:dyDescent="0.2">
      <c r="A35" s="4" t="s">
        <v>21</v>
      </c>
      <c r="B35" s="29">
        <v>4.41</v>
      </c>
      <c r="C35" s="29">
        <v>0.66</v>
      </c>
      <c r="D35" s="30">
        <v>5.07</v>
      </c>
      <c r="E35" s="17"/>
      <c r="F35" s="50">
        <v>86.982248520710058</v>
      </c>
      <c r="G35" s="50">
        <v>13.017751479289942</v>
      </c>
      <c r="H35" s="51">
        <v>100</v>
      </c>
    </row>
    <row r="36" spans="1:8" s="3" customFormat="1" ht="12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36" t="s">
        <v>55</v>
      </c>
      <c r="G36" s="36" t="s">
        <v>55</v>
      </c>
      <c r="H36" s="36" t="s">
        <v>55</v>
      </c>
    </row>
    <row r="37" spans="1:8" s="3" customFormat="1" ht="12" customHeight="1" x14ac:dyDescent="0.2">
      <c r="A37" s="4" t="s">
        <v>23</v>
      </c>
      <c r="B37" s="29">
        <v>3.79</v>
      </c>
      <c r="C37" s="29">
        <v>3.31</v>
      </c>
      <c r="D37" s="30">
        <v>7.1</v>
      </c>
      <c r="E37" s="17"/>
      <c r="F37" s="50">
        <v>53.380281690140855</v>
      </c>
      <c r="G37" s="50">
        <v>46.619718309859159</v>
      </c>
      <c r="H37" s="51">
        <v>100</v>
      </c>
    </row>
    <row r="38" spans="1:8" s="3" customFormat="1" ht="12" customHeight="1" x14ac:dyDescent="0.2">
      <c r="A38" s="4" t="s">
        <v>24</v>
      </c>
      <c r="B38" s="29">
        <v>8.15</v>
      </c>
      <c r="C38" s="29">
        <v>5.63</v>
      </c>
      <c r="D38" s="30">
        <v>13.78</v>
      </c>
      <c r="E38" s="17"/>
      <c r="F38" s="50">
        <v>59.143686502177061</v>
      </c>
      <c r="G38" s="50">
        <v>40.856313497822924</v>
      </c>
      <c r="H38" s="51">
        <v>100</v>
      </c>
    </row>
    <row r="39" spans="1:8" s="3" customFormat="1" ht="20.100000000000001" customHeight="1" x14ac:dyDescent="0.2">
      <c r="A39" s="4" t="s">
        <v>25</v>
      </c>
      <c r="B39" s="29">
        <v>24.12</v>
      </c>
      <c r="C39" s="29">
        <v>16.7</v>
      </c>
      <c r="D39" s="30">
        <v>40.82</v>
      </c>
      <c r="E39" s="17"/>
      <c r="F39" s="50">
        <v>59.088682018618321</v>
      </c>
      <c r="G39" s="50">
        <v>40.911317981381671</v>
      </c>
      <c r="H39" s="51">
        <v>100</v>
      </c>
    </row>
    <row r="40" spans="1:8" s="3" customFormat="1" ht="12" customHeight="1" x14ac:dyDescent="0.2">
      <c r="A40" s="4" t="s">
        <v>26</v>
      </c>
      <c r="B40" s="29">
        <v>17.32</v>
      </c>
      <c r="C40" s="29">
        <v>7.72</v>
      </c>
      <c r="D40" s="30">
        <v>25.04</v>
      </c>
      <c r="E40" s="17"/>
      <c r="F40" s="50">
        <v>69.16932907348243</v>
      </c>
      <c r="G40" s="50">
        <v>30.830670926517573</v>
      </c>
      <c r="H40" s="51">
        <v>100</v>
      </c>
    </row>
    <row r="41" spans="1:8" s="3" customFormat="1" ht="12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36" t="s">
        <v>55</v>
      </c>
      <c r="G41" s="36" t="s">
        <v>55</v>
      </c>
      <c r="H41" s="36" t="s">
        <v>55</v>
      </c>
    </row>
    <row r="42" spans="1:8" s="3" customFormat="1" ht="12" customHeight="1" x14ac:dyDescent="0.2">
      <c r="A42" s="4" t="s">
        <v>28</v>
      </c>
      <c r="B42" s="29">
        <v>38.69</v>
      </c>
      <c r="C42" s="29">
        <v>34.79</v>
      </c>
      <c r="D42" s="30">
        <v>73.48</v>
      </c>
      <c r="E42" s="18"/>
      <c r="F42" s="50">
        <v>52.653783342406101</v>
      </c>
      <c r="G42" s="50">
        <v>47.346216657593907</v>
      </c>
      <c r="H42" s="51">
        <v>100</v>
      </c>
    </row>
    <row r="43" spans="1:8" s="3" customFormat="1" ht="12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50">
        <v>100</v>
      </c>
      <c r="G43" s="54" t="s">
        <v>55</v>
      </c>
      <c r="H43" s="51">
        <v>100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54" t="s">
        <v>55</v>
      </c>
      <c r="G44" s="50">
        <v>100</v>
      </c>
      <c r="H44" s="51">
        <v>100</v>
      </c>
    </row>
    <row r="45" spans="1:8" s="3" customFormat="1" ht="12" customHeight="1" x14ac:dyDescent="0.2">
      <c r="A45" s="4" t="s">
        <v>31</v>
      </c>
      <c r="B45" s="29">
        <v>7.17</v>
      </c>
      <c r="C45" s="29">
        <v>2.57</v>
      </c>
      <c r="D45" s="30">
        <v>9.74</v>
      </c>
      <c r="E45" s="17"/>
      <c r="F45" s="50">
        <v>73.613963039014379</v>
      </c>
      <c r="G45" s="50">
        <v>26.386036960985628</v>
      </c>
      <c r="H45" s="51">
        <v>100</v>
      </c>
    </row>
    <row r="46" spans="1:8" s="3" customFormat="1" ht="12" customHeight="1" x14ac:dyDescent="0.2">
      <c r="A46" s="4" t="s">
        <v>32</v>
      </c>
      <c r="B46" s="29">
        <v>2.85</v>
      </c>
      <c r="C46" s="29">
        <v>1.96</v>
      </c>
      <c r="D46" s="30">
        <v>4.8099999999999996</v>
      </c>
      <c r="E46" s="17"/>
      <c r="F46" s="50">
        <v>59.25155925155925</v>
      </c>
      <c r="G46" s="50">
        <v>40.748440748440743</v>
      </c>
      <c r="H46" s="51">
        <v>100</v>
      </c>
    </row>
    <row r="47" spans="1:8" s="3" customFormat="1" ht="12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36" t="s">
        <v>55</v>
      </c>
      <c r="G47" s="36" t="s">
        <v>55</v>
      </c>
      <c r="H47" s="36" t="s">
        <v>55</v>
      </c>
    </row>
    <row r="48" spans="1:8" s="3" customFormat="1" ht="12" customHeight="1" x14ac:dyDescent="0.2">
      <c r="A48" s="4" t="s">
        <v>34</v>
      </c>
      <c r="B48" s="29">
        <v>3.99</v>
      </c>
      <c r="C48" s="29">
        <v>9.7100000000000009</v>
      </c>
      <c r="D48" s="30">
        <v>13.7</v>
      </c>
      <c r="E48" s="18"/>
      <c r="F48" s="50">
        <v>29.124087591240876</v>
      </c>
      <c r="G48" s="50">
        <v>70.87591240875912</v>
      </c>
      <c r="H48" s="51">
        <v>100</v>
      </c>
    </row>
    <row r="49" spans="1:8" s="3" customFormat="1" ht="20.100000000000001" customHeight="1" x14ac:dyDescent="0.2">
      <c r="A49" s="4" t="s">
        <v>35</v>
      </c>
      <c r="B49" s="29">
        <v>3.96</v>
      </c>
      <c r="C49" s="29">
        <v>0</v>
      </c>
      <c r="D49" s="30">
        <v>3.96</v>
      </c>
      <c r="E49" s="18"/>
      <c r="F49" s="50">
        <v>100</v>
      </c>
      <c r="G49" s="29">
        <v>0</v>
      </c>
      <c r="H49" s="51">
        <v>100</v>
      </c>
    </row>
    <row r="50" spans="1:8" s="3" customFormat="1" ht="12" customHeight="1" x14ac:dyDescent="0.2">
      <c r="A50" s="4" t="s">
        <v>36</v>
      </c>
      <c r="B50" s="29">
        <v>52.78</v>
      </c>
      <c r="C50" s="29">
        <v>39.340000000000003</v>
      </c>
      <c r="D50" s="30">
        <v>92.12</v>
      </c>
      <c r="E50" s="18"/>
      <c r="F50" s="50">
        <v>57.294832826747722</v>
      </c>
      <c r="G50" s="50">
        <v>42.705167173252278</v>
      </c>
      <c r="H50" s="51">
        <v>100</v>
      </c>
    </row>
    <row r="51" spans="1:8" s="3" customFormat="1" ht="12" customHeight="1" x14ac:dyDescent="0.2">
      <c r="A51" s="4" t="s">
        <v>37</v>
      </c>
      <c r="B51" s="29">
        <v>281.75</v>
      </c>
      <c r="C51" s="29">
        <v>183.83</v>
      </c>
      <c r="D51" s="30">
        <v>465.58</v>
      </c>
      <c r="E51" s="18"/>
      <c r="F51" s="50">
        <v>60.515915632114783</v>
      </c>
      <c r="G51" s="50">
        <v>39.484084367885217</v>
      </c>
      <c r="H51" s="51">
        <v>100</v>
      </c>
    </row>
    <row r="52" spans="1:8" s="3" customFormat="1" ht="12" customHeight="1" x14ac:dyDescent="0.2">
      <c r="A52" s="4" t="s">
        <v>38</v>
      </c>
      <c r="B52" s="29">
        <v>24.51</v>
      </c>
      <c r="C52" s="29">
        <v>17.7</v>
      </c>
      <c r="D52" s="30">
        <v>42.21</v>
      </c>
      <c r="E52" s="18"/>
      <c r="F52" s="50">
        <v>58.066808813077472</v>
      </c>
      <c r="G52" s="50">
        <v>41.933191186922528</v>
      </c>
      <c r="H52" s="51">
        <v>100</v>
      </c>
    </row>
    <row r="53" spans="1:8" s="3" customFormat="1" ht="12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36" t="s">
        <v>55</v>
      </c>
      <c r="G53" s="36" t="s">
        <v>55</v>
      </c>
      <c r="H53" s="36" t="s">
        <v>55</v>
      </c>
    </row>
    <row r="54" spans="1:8" s="3" customFormat="1" ht="20.100000000000001" customHeight="1" x14ac:dyDescent="0.2">
      <c r="A54" s="4" t="s">
        <v>40</v>
      </c>
      <c r="B54" s="29">
        <v>2.5499999999999998</v>
      </c>
      <c r="C54" s="29">
        <v>1.01</v>
      </c>
      <c r="D54" s="30">
        <v>3.56</v>
      </c>
      <c r="E54" s="18"/>
      <c r="F54" s="50">
        <v>71.629213483146074</v>
      </c>
      <c r="G54" s="50">
        <v>28.370786516853936</v>
      </c>
      <c r="H54" s="51">
        <v>100</v>
      </c>
    </row>
    <row r="55" spans="1:8" s="3" customFormat="1" ht="12" customHeight="1" x14ac:dyDescent="0.2">
      <c r="A55" s="4" t="s">
        <v>41</v>
      </c>
      <c r="B55" s="29">
        <v>0.46</v>
      </c>
      <c r="C55" s="29">
        <v>0.66</v>
      </c>
      <c r="D55" s="30">
        <v>1.1200000000000001</v>
      </c>
      <c r="E55" s="18"/>
      <c r="F55" s="50">
        <v>41.071428571428569</v>
      </c>
      <c r="G55" s="50">
        <v>58.928571428571431</v>
      </c>
      <c r="H55" s="51">
        <v>100</v>
      </c>
    </row>
    <row r="56" spans="1:8" s="3" customFormat="1" ht="12" customHeight="1" x14ac:dyDescent="0.2">
      <c r="A56" s="4" t="s">
        <v>42</v>
      </c>
      <c r="B56" s="29">
        <v>3.14</v>
      </c>
      <c r="C56" s="29">
        <v>1.1000000000000001</v>
      </c>
      <c r="D56" s="30">
        <v>4.24</v>
      </c>
      <c r="E56" s="18"/>
      <c r="F56" s="50">
        <v>74.056603773584911</v>
      </c>
      <c r="G56" s="50">
        <v>25.943396226415093</v>
      </c>
      <c r="H56" s="51">
        <v>100</v>
      </c>
    </row>
    <row r="57" spans="1:8" s="3" customFormat="1" ht="12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36" t="s">
        <v>55</v>
      </c>
      <c r="G57" s="36" t="s">
        <v>55</v>
      </c>
      <c r="H57" s="36" t="s">
        <v>55</v>
      </c>
    </row>
    <row r="58" spans="1:8" s="5" customFormat="1" ht="12" customHeight="1" x14ac:dyDescent="0.2">
      <c r="A58" s="4" t="s">
        <v>44</v>
      </c>
      <c r="B58" s="29">
        <v>3.04</v>
      </c>
      <c r="C58" s="29">
        <v>4.1500000000000004</v>
      </c>
      <c r="D58" s="30">
        <v>7.19</v>
      </c>
      <c r="E58" s="17"/>
      <c r="F58" s="50">
        <v>42.280945757997216</v>
      </c>
      <c r="G58" s="50">
        <v>57.719054242002784</v>
      </c>
      <c r="H58" s="51">
        <v>100</v>
      </c>
    </row>
    <row r="59" spans="1:8" s="5" customFormat="1" ht="20.100000000000001" customHeight="1" x14ac:dyDescent="0.2">
      <c r="A59" s="6" t="s">
        <v>45</v>
      </c>
      <c r="B59" s="31">
        <v>762.09</v>
      </c>
      <c r="C59" s="31">
        <v>538.27</v>
      </c>
      <c r="D59" s="37">
        <v>1300.3599999999999</v>
      </c>
      <c r="E59" s="19"/>
      <c r="F59" s="52">
        <v>58.606078316773811</v>
      </c>
      <c r="G59" s="52">
        <v>41.393921683226175</v>
      </c>
      <c r="H59" s="53">
        <v>100</v>
      </c>
    </row>
    <row r="60" spans="1:8" ht="16.05" customHeight="1" x14ac:dyDescent="0.2">
      <c r="A60" t="s">
        <v>56</v>
      </c>
      <c r="B60" s="44">
        <v>51.92</v>
      </c>
      <c r="C60" s="44">
        <v>87.61</v>
      </c>
      <c r="D60" s="30">
        <v>139.53</v>
      </c>
      <c r="F60" s="50">
        <v>37.21063570558303</v>
      </c>
      <c r="G60" s="50">
        <v>62.78936429441697</v>
      </c>
      <c r="H60" s="51">
        <v>100</v>
      </c>
    </row>
    <row r="61" spans="1:8" s="25" customFormat="1" ht="20.100000000000001" customHeight="1" x14ac:dyDescent="0.2">
      <c r="A61" s="25" t="s">
        <v>48</v>
      </c>
      <c r="B61" s="48">
        <v>814.01</v>
      </c>
      <c r="C61" s="48">
        <v>625.88</v>
      </c>
      <c r="D61" s="37">
        <v>1439.89</v>
      </c>
      <c r="F61" s="52">
        <v>56.532790699289535</v>
      </c>
      <c r="G61" s="52">
        <v>43.467209300710472</v>
      </c>
      <c r="H61" s="53">
        <v>100</v>
      </c>
    </row>
    <row r="62" spans="1:8" s="25" customFormat="1" ht="12" customHeight="1" x14ac:dyDescent="0.2">
      <c r="B62" s="48"/>
      <c r="C62" s="48"/>
      <c r="D62" s="48"/>
      <c r="F62" s="35"/>
      <c r="G62" s="35"/>
      <c r="H62" s="35"/>
    </row>
    <row r="63" spans="1:8" ht="16.05" customHeight="1" x14ac:dyDescent="0.2">
      <c r="A63" s="20" t="s">
        <v>52</v>
      </c>
      <c r="H63" s="36" t="s">
        <v>70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2AF9-8C1D-43B2-BF73-DDEFB27CDB01}">
  <dimension ref="A1:H65"/>
  <sheetViews>
    <sheetView zoomScaleNormal="100"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67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1.2</v>
      </c>
      <c r="C14" s="29">
        <v>1.05</v>
      </c>
      <c r="D14" s="30">
        <f>B14+C14</f>
        <v>2.25</v>
      </c>
      <c r="E14" s="17"/>
      <c r="F14" s="34">
        <f>B14/B$61*100</f>
        <v>0.14764324470637449</v>
      </c>
      <c r="G14" s="34">
        <f>C14/C$61*100</f>
        <v>0.16901136400218911</v>
      </c>
      <c r="H14" s="34">
        <f>D14/D$61*100</f>
        <v>0.1569004832534884</v>
      </c>
    </row>
    <row r="15" spans="1:8" s="3" customFormat="1" ht="12" customHeight="1" x14ac:dyDescent="0.2">
      <c r="A15" s="4" t="s">
        <v>2</v>
      </c>
      <c r="B15" s="29">
        <v>13.81</v>
      </c>
      <c r="C15" s="29">
        <v>10.91</v>
      </c>
      <c r="D15" s="30">
        <f t="shared" ref="D15:D60" si="0">B15+C15</f>
        <v>24.72</v>
      </c>
      <c r="E15" s="17"/>
      <c r="F15" s="34">
        <f t="shared" ref="F15:F59" si="1">B15/B$61*100</f>
        <v>1.6991276744958599</v>
      </c>
      <c r="G15" s="34">
        <f t="shared" ref="G15:G59" si="2">C15/C$61*100</f>
        <v>1.7561085535846506</v>
      </c>
      <c r="H15" s="34">
        <f t="shared" ref="H15:H59" si="3">D15/D$61*100</f>
        <v>1.7238133093449923</v>
      </c>
    </row>
    <row r="16" spans="1:8" s="3" customFormat="1" ht="12" customHeight="1" x14ac:dyDescent="0.2">
      <c r="A16" s="4" t="s">
        <v>3</v>
      </c>
      <c r="B16" s="29">
        <v>10.23</v>
      </c>
      <c r="C16" s="29">
        <v>7.47</v>
      </c>
      <c r="D16" s="30">
        <f t="shared" si="0"/>
        <v>17.7</v>
      </c>
      <c r="E16" s="17"/>
      <c r="F16" s="34">
        <f t="shared" si="1"/>
        <v>1.2586586611218427</v>
      </c>
      <c r="G16" s="34">
        <f t="shared" si="2"/>
        <v>1.2023951324727167</v>
      </c>
      <c r="H16" s="34">
        <f t="shared" si="3"/>
        <v>1.2342838015941087</v>
      </c>
    </row>
    <row r="17" spans="1:8" s="3" customFormat="1" ht="12" customHeight="1" x14ac:dyDescent="0.2">
      <c r="A17" s="4" t="s">
        <v>4</v>
      </c>
      <c r="B17" s="29">
        <v>14.58</v>
      </c>
      <c r="C17" s="29">
        <v>4.09</v>
      </c>
      <c r="D17" s="30">
        <f t="shared" si="0"/>
        <v>18.670000000000002</v>
      </c>
      <c r="E17" s="17"/>
      <c r="F17" s="34">
        <f t="shared" si="1"/>
        <v>1.7938654231824502</v>
      </c>
      <c r="G17" s="34">
        <f t="shared" si="2"/>
        <v>0.65833950358947946</v>
      </c>
      <c r="H17" s="34">
        <f t="shared" si="3"/>
        <v>1.3019253432633906</v>
      </c>
    </row>
    <row r="18" spans="1:8" s="3" customFormat="1" ht="12" customHeight="1" x14ac:dyDescent="0.2">
      <c r="A18" s="4" t="s">
        <v>5</v>
      </c>
      <c r="B18" s="29">
        <v>14.45</v>
      </c>
      <c r="C18" s="29">
        <v>14.36</v>
      </c>
      <c r="D18" s="30">
        <f t="shared" si="0"/>
        <v>28.81</v>
      </c>
      <c r="E18" s="17"/>
      <c r="F18" s="34">
        <f t="shared" si="1"/>
        <v>1.7778707383392596</v>
      </c>
      <c r="G18" s="34">
        <f t="shared" si="2"/>
        <v>2.3114316067347001</v>
      </c>
      <c r="H18" s="34">
        <f t="shared" si="3"/>
        <v>2.0090235211257781</v>
      </c>
    </row>
    <row r="19" spans="1:8" s="3" customFormat="1" ht="20.100000000000001" customHeight="1" x14ac:dyDescent="0.2">
      <c r="A19" s="4" t="s">
        <v>6</v>
      </c>
      <c r="B19" s="29">
        <v>2.42</v>
      </c>
      <c r="C19" s="29">
        <v>0.8</v>
      </c>
      <c r="D19" s="30">
        <f t="shared" si="0"/>
        <v>3.2199999999999998</v>
      </c>
      <c r="E19" s="17"/>
      <c r="F19" s="34">
        <f t="shared" si="1"/>
        <v>0.29774721015785527</v>
      </c>
      <c r="G19" s="34">
        <f t="shared" si="2"/>
        <v>0.12877056304928694</v>
      </c>
      <c r="H19" s="34">
        <f t="shared" si="3"/>
        <v>0.22454202492277006</v>
      </c>
    </row>
    <row r="20" spans="1:8" s="3" customFormat="1" ht="12" customHeight="1" x14ac:dyDescent="0.2">
      <c r="A20" s="4" t="s">
        <v>7</v>
      </c>
      <c r="B20" s="29">
        <v>52.42</v>
      </c>
      <c r="C20" s="29">
        <v>39.119999999999997</v>
      </c>
      <c r="D20" s="30">
        <f t="shared" si="0"/>
        <v>91.539999999999992</v>
      </c>
      <c r="E20" s="17"/>
      <c r="F20" s="34">
        <f t="shared" si="1"/>
        <v>6.4495490729234595</v>
      </c>
      <c r="G20" s="34">
        <f t="shared" si="2"/>
        <v>6.2968805331101301</v>
      </c>
      <c r="H20" s="34">
        <f t="shared" si="3"/>
        <v>6.3834089942330339</v>
      </c>
    </row>
    <row r="21" spans="1:8" s="3" customFormat="1" ht="12" customHeight="1" x14ac:dyDescent="0.2">
      <c r="A21" s="4" t="s">
        <v>8</v>
      </c>
      <c r="B21" s="29">
        <v>0</v>
      </c>
      <c r="C21" s="29">
        <v>0</v>
      </c>
      <c r="D21" s="30">
        <f t="shared" si="0"/>
        <v>0</v>
      </c>
      <c r="E21" s="17"/>
      <c r="F21" s="34">
        <f t="shared" si="1"/>
        <v>0</v>
      </c>
      <c r="G21" s="34">
        <f t="shared" si="2"/>
        <v>0</v>
      </c>
      <c r="H21" s="34">
        <f t="shared" si="3"/>
        <v>0</v>
      </c>
    </row>
    <row r="22" spans="1:8" s="3" customFormat="1" ht="12" customHeight="1" x14ac:dyDescent="0.2">
      <c r="A22" s="4" t="s">
        <v>9</v>
      </c>
      <c r="B22" s="29">
        <v>1.44</v>
      </c>
      <c r="C22" s="29">
        <v>0.95</v>
      </c>
      <c r="D22" s="30">
        <f t="shared" si="0"/>
        <v>2.3899999999999997</v>
      </c>
      <c r="E22" s="17"/>
      <c r="F22" s="34">
        <f t="shared" si="1"/>
        <v>0.1771718936476494</v>
      </c>
      <c r="G22" s="34">
        <f t="shared" si="2"/>
        <v>0.15291504362102823</v>
      </c>
      <c r="H22" s="34">
        <f t="shared" si="3"/>
        <v>0.16666317998926097</v>
      </c>
    </row>
    <row r="23" spans="1:8" s="3" customFormat="1" ht="12" customHeight="1" x14ac:dyDescent="0.2">
      <c r="A23" s="4" t="s">
        <v>10</v>
      </c>
      <c r="B23" s="29">
        <v>5.13</v>
      </c>
      <c r="C23" s="29">
        <v>3.71</v>
      </c>
      <c r="D23" s="30">
        <f t="shared" si="0"/>
        <v>8.84</v>
      </c>
      <c r="E23" s="17"/>
      <c r="F23" s="34">
        <f t="shared" si="1"/>
        <v>0.6311748711197509</v>
      </c>
      <c r="G23" s="34">
        <f t="shared" si="2"/>
        <v>0.59717348614106813</v>
      </c>
      <c r="H23" s="34">
        <f t="shared" si="3"/>
        <v>0.61644456531592773</v>
      </c>
    </row>
    <row r="24" spans="1:8" s="3" customFormat="1" ht="20.100000000000001" customHeight="1" x14ac:dyDescent="0.2">
      <c r="A24" s="4" t="s">
        <v>11</v>
      </c>
      <c r="B24" s="29">
        <v>4.71</v>
      </c>
      <c r="C24" s="29">
        <v>3.04</v>
      </c>
      <c r="D24" s="30">
        <f t="shared" si="0"/>
        <v>7.75</v>
      </c>
      <c r="E24" s="17"/>
      <c r="F24" s="34">
        <f t="shared" si="1"/>
        <v>0.57949973547251998</v>
      </c>
      <c r="G24" s="34">
        <f t="shared" si="2"/>
        <v>0.48932813958729032</v>
      </c>
      <c r="H24" s="34">
        <f t="shared" si="3"/>
        <v>0.54043499787312677</v>
      </c>
    </row>
    <row r="25" spans="1:8" s="3" customFormat="1" ht="12" customHeight="1" x14ac:dyDescent="0.2">
      <c r="A25" s="4" t="s">
        <v>12</v>
      </c>
      <c r="B25" s="29">
        <v>0</v>
      </c>
      <c r="C25" s="29">
        <v>0</v>
      </c>
      <c r="D25" s="30">
        <f t="shared" si="0"/>
        <v>0</v>
      </c>
      <c r="E25" s="17"/>
      <c r="F25" s="34">
        <f t="shared" si="1"/>
        <v>0</v>
      </c>
      <c r="G25" s="34">
        <f t="shared" si="2"/>
        <v>0</v>
      </c>
      <c r="H25" s="34">
        <f t="shared" si="3"/>
        <v>0</v>
      </c>
    </row>
    <row r="26" spans="1:8" s="3" customFormat="1" ht="12" customHeight="1" x14ac:dyDescent="0.2">
      <c r="A26" s="4" t="s">
        <v>13</v>
      </c>
      <c r="B26" s="29">
        <v>0</v>
      </c>
      <c r="C26" s="29">
        <v>0</v>
      </c>
      <c r="D26" s="30">
        <f t="shared" si="0"/>
        <v>0</v>
      </c>
      <c r="E26" s="17"/>
      <c r="F26" s="34">
        <f t="shared" si="1"/>
        <v>0</v>
      </c>
      <c r="G26" s="34">
        <f t="shared" si="2"/>
        <v>0</v>
      </c>
      <c r="H26" s="34">
        <f t="shared" si="3"/>
        <v>0</v>
      </c>
    </row>
    <row r="27" spans="1:8" s="3" customFormat="1" ht="12" customHeight="1" x14ac:dyDescent="0.2">
      <c r="A27" s="4" t="s">
        <v>14</v>
      </c>
      <c r="B27" s="29">
        <v>12.73</v>
      </c>
      <c r="C27" s="29">
        <v>9.76</v>
      </c>
      <c r="D27" s="30">
        <f t="shared" si="0"/>
        <v>22.490000000000002</v>
      </c>
      <c r="E27" s="17"/>
      <c r="F27" s="34">
        <f t="shared" si="1"/>
        <v>1.5662487542601227</v>
      </c>
      <c r="G27" s="34">
        <f t="shared" si="2"/>
        <v>1.5710008692013007</v>
      </c>
      <c r="H27" s="34">
        <f t="shared" si="3"/>
        <v>1.5683074970537576</v>
      </c>
    </row>
    <row r="28" spans="1:8" s="3" customFormat="1" ht="12" customHeight="1" x14ac:dyDescent="0.2">
      <c r="A28" s="4" t="s">
        <v>15</v>
      </c>
      <c r="B28" s="29">
        <v>8.65</v>
      </c>
      <c r="C28" s="29">
        <v>7.49</v>
      </c>
      <c r="D28" s="30">
        <f t="shared" si="0"/>
        <v>16.14</v>
      </c>
      <c r="E28" s="17"/>
      <c r="F28" s="34">
        <f t="shared" si="1"/>
        <v>1.0642617222584496</v>
      </c>
      <c r="G28" s="34">
        <f t="shared" si="2"/>
        <v>1.205614396548949</v>
      </c>
      <c r="H28" s="34">
        <f t="shared" si="3"/>
        <v>1.1254994665383569</v>
      </c>
    </row>
    <row r="29" spans="1:8" s="3" customFormat="1" ht="20.100000000000001" customHeight="1" x14ac:dyDescent="0.2">
      <c r="A29" s="4" t="s">
        <v>16</v>
      </c>
      <c r="B29" s="29">
        <v>12.38</v>
      </c>
      <c r="C29" s="29">
        <v>10.61</v>
      </c>
      <c r="D29" s="30">
        <f t="shared" si="0"/>
        <v>22.990000000000002</v>
      </c>
      <c r="E29" s="17"/>
      <c r="F29" s="34">
        <f t="shared" si="1"/>
        <v>1.5231861412207637</v>
      </c>
      <c r="G29" s="34">
        <f t="shared" si="2"/>
        <v>1.7078195924411681</v>
      </c>
      <c r="H29" s="34">
        <f t="shared" si="3"/>
        <v>1.603174271110088</v>
      </c>
    </row>
    <row r="30" spans="1:8" s="3" customFormat="1" ht="12" customHeight="1" x14ac:dyDescent="0.2">
      <c r="A30" s="4" t="s">
        <v>17</v>
      </c>
      <c r="B30" s="29">
        <v>3.31</v>
      </c>
      <c r="C30" s="29">
        <v>2.27</v>
      </c>
      <c r="D30" s="30">
        <f t="shared" si="0"/>
        <v>5.58</v>
      </c>
      <c r="E30" s="17"/>
      <c r="F30" s="34">
        <f t="shared" si="1"/>
        <v>0.40724928331508303</v>
      </c>
      <c r="G30" s="34">
        <f t="shared" si="2"/>
        <v>0.36538647265235169</v>
      </c>
      <c r="H30" s="34">
        <f t="shared" si="3"/>
        <v>0.38911319846865122</v>
      </c>
    </row>
    <row r="31" spans="1:8" s="3" customFormat="1" ht="12" customHeight="1" x14ac:dyDescent="0.2">
      <c r="A31" s="4" t="s">
        <v>18</v>
      </c>
      <c r="B31" s="29">
        <v>8.2200000000000006</v>
      </c>
      <c r="C31" s="29">
        <v>3.44</v>
      </c>
      <c r="D31" s="30">
        <f t="shared" si="0"/>
        <v>11.66</v>
      </c>
      <c r="E31" s="18"/>
      <c r="F31" s="34">
        <f t="shared" si="1"/>
        <v>1.0113562262386653</v>
      </c>
      <c r="G31" s="34">
        <f t="shared" si="2"/>
        <v>0.55371342111193378</v>
      </c>
      <c r="H31" s="34">
        <f t="shared" si="3"/>
        <v>0.81309317099363332</v>
      </c>
    </row>
    <row r="32" spans="1:8" s="3" customFormat="1" ht="12" customHeight="1" x14ac:dyDescent="0.2">
      <c r="A32" s="4" t="s">
        <v>19</v>
      </c>
      <c r="B32" s="29">
        <v>5.88</v>
      </c>
      <c r="C32" s="29">
        <v>3.63</v>
      </c>
      <c r="D32" s="30">
        <f t="shared" si="0"/>
        <v>9.51</v>
      </c>
      <c r="E32" s="17"/>
      <c r="F32" s="34">
        <f t="shared" si="1"/>
        <v>0.72345189906123508</v>
      </c>
      <c r="G32" s="34">
        <f t="shared" si="2"/>
        <v>0.5842964298361395</v>
      </c>
      <c r="H32" s="34">
        <f t="shared" si="3"/>
        <v>0.66316604255141098</v>
      </c>
    </row>
    <row r="33" spans="1:8" s="3" customFormat="1" ht="12" customHeight="1" x14ac:dyDescent="0.2">
      <c r="A33" s="4" t="s">
        <v>20</v>
      </c>
      <c r="B33" s="29">
        <v>109.55</v>
      </c>
      <c r="C33" s="29">
        <v>81.93</v>
      </c>
      <c r="D33" s="30">
        <f t="shared" si="0"/>
        <v>191.48000000000002</v>
      </c>
      <c r="E33" s="17"/>
      <c r="F33" s="34">
        <f t="shared" si="1"/>
        <v>13.478597881319438</v>
      </c>
      <c r="G33" s="34">
        <f t="shared" si="2"/>
        <v>13.187715288285098</v>
      </c>
      <c r="H33" s="34">
        <f t="shared" si="3"/>
        <v>13.352579792612426</v>
      </c>
    </row>
    <row r="34" spans="1:8" s="3" customFormat="1" ht="20.100000000000001" customHeight="1" x14ac:dyDescent="0.2">
      <c r="A34" s="4" t="s">
        <v>0</v>
      </c>
      <c r="B34" s="29">
        <v>0</v>
      </c>
      <c r="C34" s="29">
        <v>0</v>
      </c>
      <c r="D34" s="30">
        <f t="shared" si="0"/>
        <v>0</v>
      </c>
      <c r="E34" s="17"/>
      <c r="F34" s="34">
        <f t="shared" si="1"/>
        <v>0</v>
      </c>
      <c r="G34" s="34">
        <f t="shared" si="2"/>
        <v>0</v>
      </c>
      <c r="H34" s="34">
        <f t="shared" si="3"/>
        <v>0</v>
      </c>
    </row>
    <row r="35" spans="1:8" s="3" customFormat="1" ht="12" customHeight="1" x14ac:dyDescent="0.2">
      <c r="A35" s="4" t="s">
        <v>21</v>
      </c>
      <c r="B35" s="29">
        <v>2.93</v>
      </c>
      <c r="C35" s="29">
        <v>0.78</v>
      </c>
      <c r="D35" s="30">
        <f t="shared" si="0"/>
        <v>3.71</v>
      </c>
      <c r="E35" s="17"/>
      <c r="F35" s="34">
        <f t="shared" si="1"/>
        <v>0.36049558915806446</v>
      </c>
      <c r="G35" s="34">
        <f t="shared" si="2"/>
        <v>0.12555129897305475</v>
      </c>
      <c r="H35" s="34">
        <f t="shared" si="3"/>
        <v>0.25871146349797419</v>
      </c>
    </row>
    <row r="36" spans="1:8" s="3" customFormat="1" ht="12" customHeight="1" x14ac:dyDescent="0.2">
      <c r="A36" s="4" t="s">
        <v>22</v>
      </c>
      <c r="B36" s="29">
        <v>0</v>
      </c>
      <c r="C36" s="29">
        <v>0</v>
      </c>
      <c r="D36" s="30">
        <f t="shared" si="0"/>
        <v>0</v>
      </c>
      <c r="E36" s="17"/>
      <c r="F36" s="34">
        <f t="shared" si="1"/>
        <v>0</v>
      </c>
      <c r="G36" s="34">
        <f t="shared" si="2"/>
        <v>0</v>
      </c>
      <c r="H36" s="34">
        <f t="shared" si="3"/>
        <v>0</v>
      </c>
    </row>
    <row r="37" spans="1:8" s="3" customFormat="1" ht="12" customHeight="1" x14ac:dyDescent="0.2">
      <c r="A37" s="4" t="s">
        <v>23</v>
      </c>
      <c r="B37" s="29">
        <v>3.66</v>
      </c>
      <c r="C37" s="29">
        <v>3.56</v>
      </c>
      <c r="D37" s="30">
        <f t="shared" si="0"/>
        <v>7.2200000000000006</v>
      </c>
      <c r="E37" s="17"/>
      <c r="F37" s="34">
        <f t="shared" si="1"/>
        <v>0.45031189635444224</v>
      </c>
      <c r="G37" s="34">
        <f t="shared" si="2"/>
        <v>0.57302900556932679</v>
      </c>
      <c r="H37" s="34">
        <f t="shared" si="3"/>
        <v>0.50347621737341619</v>
      </c>
    </row>
    <row r="38" spans="1:8" s="3" customFormat="1" ht="12" customHeight="1" x14ac:dyDescent="0.2">
      <c r="A38" s="4" t="s">
        <v>24</v>
      </c>
      <c r="B38" s="29">
        <v>8.1</v>
      </c>
      <c r="C38" s="29">
        <v>5.45</v>
      </c>
      <c r="D38" s="30">
        <f t="shared" si="0"/>
        <v>13.55</v>
      </c>
      <c r="E38" s="17"/>
      <c r="F38" s="34">
        <f t="shared" si="1"/>
        <v>0.99659190176802781</v>
      </c>
      <c r="G38" s="34">
        <f t="shared" si="2"/>
        <v>0.87724946077326715</v>
      </c>
      <c r="H38" s="34">
        <f t="shared" si="3"/>
        <v>0.94488957692656339</v>
      </c>
    </row>
    <row r="39" spans="1:8" s="3" customFormat="1" ht="20.100000000000001" customHeight="1" x14ac:dyDescent="0.2">
      <c r="A39" s="4" t="s">
        <v>25</v>
      </c>
      <c r="B39" s="29">
        <v>23.48</v>
      </c>
      <c r="C39" s="29">
        <v>17.34</v>
      </c>
      <c r="D39" s="30">
        <f t="shared" si="0"/>
        <v>40.82</v>
      </c>
      <c r="E39" s="17"/>
      <c r="F39" s="34">
        <f t="shared" si="1"/>
        <v>2.8888861547547275</v>
      </c>
      <c r="G39" s="34">
        <f t="shared" si="2"/>
        <v>2.7911019540932944</v>
      </c>
      <c r="H39" s="34">
        <f t="shared" si="3"/>
        <v>2.846523433958843</v>
      </c>
    </row>
    <row r="40" spans="1:8" s="3" customFormat="1" ht="12" customHeight="1" x14ac:dyDescent="0.2">
      <c r="A40" s="4" t="s">
        <v>26</v>
      </c>
      <c r="B40" s="29">
        <v>17.02</v>
      </c>
      <c r="C40" s="29">
        <v>8.2899999999999991</v>
      </c>
      <c r="D40" s="30">
        <f t="shared" si="0"/>
        <v>25.31</v>
      </c>
      <c r="E40" s="17"/>
      <c r="F40" s="34">
        <f t="shared" si="1"/>
        <v>2.0940733540854115</v>
      </c>
      <c r="G40" s="34">
        <f t="shared" si="2"/>
        <v>1.3343849595982358</v>
      </c>
      <c r="H40" s="34">
        <f t="shared" si="3"/>
        <v>1.7649561027314626</v>
      </c>
    </row>
    <row r="41" spans="1:8" s="3" customFormat="1" ht="12" customHeight="1" x14ac:dyDescent="0.2">
      <c r="A41" s="4" t="s">
        <v>27</v>
      </c>
      <c r="B41" s="29">
        <v>0</v>
      </c>
      <c r="C41" s="29">
        <v>0</v>
      </c>
      <c r="D41" s="30">
        <f t="shared" si="0"/>
        <v>0</v>
      </c>
      <c r="E41" s="17"/>
      <c r="F41" s="34">
        <f t="shared" si="1"/>
        <v>0</v>
      </c>
      <c r="G41" s="34">
        <f t="shared" si="2"/>
        <v>0</v>
      </c>
      <c r="H41" s="34">
        <f t="shared" si="3"/>
        <v>0</v>
      </c>
    </row>
    <row r="42" spans="1:8" s="3" customFormat="1" ht="12" customHeight="1" x14ac:dyDescent="0.2">
      <c r="A42" s="4" t="s">
        <v>28</v>
      </c>
      <c r="B42" s="29">
        <v>38.72</v>
      </c>
      <c r="C42" s="29">
        <v>34.96</v>
      </c>
      <c r="D42" s="30">
        <f t="shared" si="0"/>
        <v>73.680000000000007</v>
      </c>
      <c r="E42" s="18"/>
      <c r="F42" s="34">
        <f t="shared" si="1"/>
        <v>4.7639553625256843</v>
      </c>
      <c r="G42" s="34">
        <f t="shared" si="2"/>
        <v>5.6272736052538397</v>
      </c>
      <c r="H42" s="34">
        <f t="shared" si="3"/>
        <v>5.1379678249409002</v>
      </c>
    </row>
    <row r="43" spans="1:8" s="3" customFormat="1" ht="12" customHeight="1" x14ac:dyDescent="0.2">
      <c r="A43" s="4" t="s">
        <v>29</v>
      </c>
      <c r="B43" s="29">
        <v>0.22</v>
      </c>
      <c r="C43" s="29">
        <v>0</v>
      </c>
      <c r="D43" s="30">
        <f t="shared" si="0"/>
        <v>0.22</v>
      </c>
      <c r="E43" s="17"/>
      <c r="F43" s="34">
        <f t="shared" si="1"/>
        <v>2.7067928196168659E-2</v>
      </c>
      <c r="G43" s="34">
        <f t="shared" si="2"/>
        <v>0</v>
      </c>
      <c r="H43" s="34">
        <f t="shared" si="3"/>
        <v>1.5341380584785532E-2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f t="shared" si="0"/>
        <v>0.1</v>
      </c>
      <c r="E44" s="17"/>
      <c r="F44" s="34">
        <f t="shared" si="1"/>
        <v>0</v>
      </c>
      <c r="G44" s="34">
        <f t="shared" si="2"/>
        <v>1.6096320381160868E-2</v>
      </c>
      <c r="H44" s="34">
        <f t="shared" si="3"/>
        <v>6.9733548112661517E-3</v>
      </c>
    </row>
    <row r="45" spans="1:8" s="3" customFormat="1" ht="12" customHeight="1" x14ac:dyDescent="0.2">
      <c r="A45" s="4" t="s">
        <v>31</v>
      </c>
      <c r="B45" s="29">
        <v>7.17</v>
      </c>
      <c r="C45" s="29">
        <v>2.57</v>
      </c>
      <c r="D45" s="30">
        <f t="shared" si="0"/>
        <v>9.74</v>
      </c>
      <c r="E45" s="17"/>
      <c r="F45" s="34">
        <f t="shared" si="1"/>
        <v>0.88216838712058765</v>
      </c>
      <c r="G45" s="34">
        <f t="shared" si="2"/>
        <v>0.41367543379583421</v>
      </c>
      <c r="H45" s="34">
        <f t="shared" si="3"/>
        <v>0.6792047586173231</v>
      </c>
    </row>
    <row r="46" spans="1:8" s="3" customFormat="1" ht="12" customHeight="1" x14ac:dyDescent="0.2">
      <c r="A46" s="4" t="s">
        <v>32</v>
      </c>
      <c r="B46" s="29">
        <v>2.85</v>
      </c>
      <c r="C46" s="29">
        <v>1.96</v>
      </c>
      <c r="D46" s="30">
        <f t="shared" si="0"/>
        <v>4.8100000000000005</v>
      </c>
      <c r="E46" s="17"/>
      <c r="F46" s="34">
        <f t="shared" si="1"/>
        <v>0.35065270617763944</v>
      </c>
      <c r="G46" s="34">
        <f t="shared" si="2"/>
        <v>0.31548787947075296</v>
      </c>
      <c r="H46" s="34">
        <f t="shared" si="3"/>
        <v>0.33541836642190187</v>
      </c>
    </row>
    <row r="47" spans="1:8" s="3" customFormat="1" ht="12" customHeight="1" x14ac:dyDescent="0.2">
      <c r="A47" s="4" t="s">
        <v>33</v>
      </c>
      <c r="B47" s="29">
        <v>0</v>
      </c>
      <c r="C47" s="29">
        <v>0</v>
      </c>
      <c r="D47" s="30">
        <f t="shared" si="0"/>
        <v>0</v>
      </c>
      <c r="E47" s="18"/>
      <c r="F47" s="34">
        <f t="shared" si="1"/>
        <v>0</v>
      </c>
      <c r="G47" s="34">
        <f t="shared" si="2"/>
        <v>0</v>
      </c>
      <c r="H47" s="34">
        <f t="shared" si="3"/>
        <v>0</v>
      </c>
    </row>
    <row r="48" spans="1:8" s="3" customFormat="1" ht="12" customHeight="1" x14ac:dyDescent="0.2">
      <c r="A48" s="4" t="s">
        <v>34</v>
      </c>
      <c r="B48" s="29">
        <v>3.99</v>
      </c>
      <c r="C48" s="29">
        <v>9.7100000000000009</v>
      </c>
      <c r="D48" s="30">
        <f t="shared" si="0"/>
        <v>13.700000000000001</v>
      </c>
      <c r="E48" s="18"/>
      <c r="F48" s="34">
        <f t="shared" si="1"/>
        <v>0.49091378864869523</v>
      </c>
      <c r="G48" s="34">
        <f t="shared" si="2"/>
        <v>1.5629527090107205</v>
      </c>
      <c r="H48" s="34">
        <f t="shared" si="3"/>
        <v>0.95534960914346267</v>
      </c>
    </row>
    <row r="49" spans="1:8" s="3" customFormat="1" ht="20.100000000000001" customHeight="1" x14ac:dyDescent="0.2">
      <c r="A49" s="4" t="s">
        <v>35</v>
      </c>
      <c r="B49" s="29">
        <v>3.96</v>
      </c>
      <c r="C49" s="29">
        <v>0</v>
      </c>
      <c r="D49" s="30">
        <f t="shared" si="0"/>
        <v>3.96</v>
      </c>
      <c r="E49" s="18"/>
      <c r="F49" s="34">
        <f t="shared" si="1"/>
        <v>0.48722270753103586</v>
      </c>
      <c r="G49" s="34">
        <f t="shared" si="2"/>
        <v>0</v>
      </c>
      <c r="H49" s="34">
        <f t="shared" si="3"/>
        <v>0.27614485052613957</v>
      </c>
    </row>
    <row r="50" spans="1:8" s="3" customFormat="1" ht="12" customHeight="1" x14ac:dyDescent="0.2">
      <c r="A50" s="4" t="s">
        <v>36</v>
      </c>
      <c r="B50" s="29">
        <v>53.07</v>
      </c>
      <c r="C50" s="29">
        <v>39.07</v>
      </c>
      <c r="D50" s="30">
        <f t="shared" si="0"/>
        <v>92.14</v>
      </c>
      <c r="E50" s="18"/>
      <c r="F50" s="34">
        <f t="shared" si="1"/>
        <v>6.5295224971394115</v>
      </c>
      <c r="G50" s="34">
        <f t="shared" si="2"/>
        <v>6.2888323729195506</v>
      </c>
      <c r="H50" s="34">
        <f t="shared" si="3"/>
        <v>6.4252491231006319</v>
      </c>
    </row>
    <row r="51" spans="1:8" s="3" customFormat="1" ht="12" customHeight="1" x14ac:dyDescent="0.2">
      <c r="A51" s="4" t="s">
        <v>37</v>
      </c>
      <c r="B51" s="29">
        <v>282.39</v>
      </c>
      <c r="C51" s="29">
        <v>184.12</v>
      </c>
      <c r="D51" s="30">
        <f t="shared" si="0"/>
        <v>466.51</v>
      </c>
      <c r="E51" s="18"/>
      <c r="F51" s="34">
        <f t="shared" si="1"/>
        <v>34.744146560527575</v>
      </c>
      <c r="G51" s="34">
        <f t="shared" si="2"/>
        <v>29.636545085793387</v>
      </c>
      <c r="H51" s="34">
        <f t="shared" si="3"/>
        <v>32.531397530037722</v>
      </c>
    </row>
    <row r="52" spans="1:8" s="3" customFormat="1" ht="12" customHeight="1" x14ac:dyDescent="0.2">
      <c r="A52" s="4" t="s">
        <v>38</v>
      </c>
      <c r="B52" s="29">
        <v>24.51</v>
      </c>
      <c r="C52" s="29">
        <v>17.57</v>
      </c>
      <c r="D52" s="30">
        <f t="shared" si="0"/>
        <v>42.08</v>
      </c>
      <c r="E52" s="18"/>
      <c r="F52" s="34">
        <f t="shared" si="1"/>
        <v>3.0156132731276992</v>
      </c>
      <c r="G52" s="34">
        <f t="shared" si="2"/>
        <v>2.8281234909699644</v>
      </c>
      <c r="H52" s="34">
        <f t="shared" si="3"/>
        <v>2.9343877045807965</v>
      </c>
    </row>
    <row r="53" spans="1:8" s="3" customFormat="1" ht="12" customHeight="1" x14ac:dyDescent="0.2">
      <c r="A53" s="4" t="s">
        <v>39</v>
      </c>
      <c r="B53" s="29">
        <v>0</v>
      </c>
      <c r="C53" s="29">
        <v>0</v>
      </c>
      <c r="D53" s="30">
        <f t="shared" si="0"/>
        <v>0</v>
      </c>
      <c r="E53" s="18"/>
      <c r="F53" s="34">
        <f t="shared" si="1"/>
        <v>0</v>
      </c>
      <c r="G53" s="34">
        <f t="shared" si="2"/>
        <v>0</v>
      </c>
      <c r="H53" s="34">
        <f t="shared" si="3"/>
        <v>0</v>
      </c>
    </row>
    <row r="54" spans="1:8" s="3" customFormat="1" ht="20.100000000000001" customHeight="1" x14ac:dyDescent="0.2">
      <c r="A54" s="4" t="s">
        <v>40</v>
      </c>
      <c r="B54" s="29">
        <v>2.5499999999999998</v>
      </c>
      <c r="C54" s="29">
        <v>1.01</v>
      </c>
      <c r="D54" s="30">
        <f t="shared" si="0"/>
        <v>3.5599999999999996</v>
      </c>
      <c r="E54" s="18"/>
      <c r="F54" s="34">
        <f t="shared" si="1"/>
        <v>0.31374189500104577</v>
      </c>
      <c r="G54" s="34">
        <f t="shared" si="2"/>
        <v>0.16257283584972476</v>
      </c>
      <c r="H54" s="34">
        <f t="shared" si="3"/>
        <v>0.24825143128107494</v>
      </c>
    </row>
    <row r="55" spans="1:8" s="3" customFormat="1" ht="12" customHeight="1" x14ac:dyDescent="0.2">
      <c r="A55" s="4" t="s">
        <v>41</v>
      </c>
      <c r="B55" s="29">
        <v>0.46</v>
      </c>
      <c r="C55" s="29">
        <v>0.66</v>
      </c>
      <c r="D55" s="30">
        <f t="shared" si="0"/>
        <v>1.1200000000000001</v>
      </c>
      <c r="E55" s="18"/>
      <c r="F55" s="34">
        <f t="shared" si="1"/>
        <v>5.6596577137443566E-2</v>
      </c>
      <c r="G55" s="34">
        <f t="shared" si="2"/>
        <v>0.10623571451566173</v>
      </c>
      <c r="H55" s="34">
        <f t="shared" si="3"/>
        <v>7.81015738861809E-2</v>
      </c>
    </row>
    <row r="56" spans="1:8" s="3" customFormat="1" ht="12" customHeight="1" x14ac:dyDescent="0.2">
      <c r="A56" s="4" t="s">
        <v>42</v>
      </c>
      <c r="B56" s="29">
        <v>2.89</v>
      </c>
      <c r="C56" s="29">
        <v>1.1000000000000001</v>
      </c>
      <c r="D56" s="30">
        <f t="shared" si="0"/>
        <v>3.99</v>
      </c>
      <c r="E56" s="18"/>
      <c r="F56" s="34">
        <f t="shared" si="1"/>
        <v>0.35557414766785195</v>
      </c>
      <c r="G56" s="34">
        <f t="shared" si="2"/>
        <v>0.17705952419276955</v>
      </c>
      <c r="H56" s="34">
        <f t="shared" si="3"/>
        <v>0.27823685696951944</v>
      </c>
    </row>
    <row r="57" spans="1:8" s="3" customFormat="1" ht="12" customHeight="1" x14ac:dyDescent="0.2">
      <c r="A57" s="4" t="s">
        <v>43</v>
      </c>
      <c r="B57" s="29">
        <v>0</v>
      </c>
      <c r="C57" s="29">
        <v>0</v>
      </c>
      <c r="D57" s="30">
        <f t="shared" si="0"/>
        <v>0</v>
      </c>
      <c r="E57" s="17"/>
      <c r="F57" s="34">
        <f t="shared" si="1"/>
        <v>0</v>
      </c>
      <c r="G57" s="34">
        <f t="shared" si="2"/>
        <v>0</v>
      </c>
      <c r="H57" s="34">
        <f t="shared" si="3"/>
        <v>0</v>
      </c>
    </row>
    <row r="58" spans="1:8" s="5" customFormat="1" ht="12" customHeight="1" x14ac:dyDescent="0.2">
      <c r="A58" s="4" t="s">
        <v>44</v>
      </c>
      <c r="B58" s="29">
        <v>3.04</v>
      </c>
      <c r="C58" s="29">
        <v>4.1500000000000004</v>
      </c>
      <c r="D58" s="30">
        <f t="shared" si="0"/>
        <v>7.19</v>
      </c>
      <c r="E58" s="17"/>
      <c r="F58" s="34">
        <f t="shared" si="1"/>
        <v>0.37402955325614873</v>
      </c>
      <c r="G58" s="34">
        <f t="shared" si="2"/>
        <v>0.66799729581817602</v>
      </c>
      <c r="H58" s="34">
        <f t="shared" si="3"/>
        <v>0.50138421093003627</v>
      </c>
    </row>
    <row r="59" spans="1:8" s="5" customFormat="1" ht="20.100000000000001" customHeight="1" x14ac:dyDescent="0.2">
      <c r="A59" s="6" t="s">
        <v>45</v>
      </c>
      <c r="B59" s="31">
        <f>SUM(B14:B58)</f>
        <v>762.12</v>
      </c>
      <c r="C59" s="31">
        <f>SUM(C14:C58)</f>
        <v>537.03</v>
      </c>
      <c r="D59" s="37">
        <f t="shared" si="0"/>
        <v>1299.1500000000001</v>
      </c>
      <c r="E59" s="19"/>
      <c r="F59" s="35">
        <f t="shared" si="1"/>
        <v>93.768224713018441</v>
      </c>
      <c r="G59" s="35">
        <f t="shared" si="2"/>
        <v>86.442069342948201</v>
      </c>
      <c r="H59" s="35">
        <f t="shared" si="3"/>
        <v>90.594339030564214</v>
      </c>
    </row>
    <row r="60" spans="1:8" ht="16.05" customHeight="1" x14ac:dyDescent="0.2">
      <c r="A60" t="s">
        <v>56</v>
      </c>
      <c r="B60" s="44">
        <v>50.65</v>
      </c>
      <c r="C60" s="44">
        <v>84.23</v>
      </c>
      <c r="D60" s="49">
        <f t="shared" si="0"/>
        <v>134.88</v>
      </c>
      <c r="F60" s="34">
        <f t="shared" ref="F60:H61" si="4">B60/B$61*100</f>
        <v>6.2317752869815575</v>
      </c>
      <c r="G60" s="34">
        <f t="shared" si="4"/>
        <v>13.557930657051799</v>
      </c>
      <c r="H60" s="34">
        <f t="shared" si="4"/>
        <v>9.4056609694357842</v>
      </c>
    </row>
    <row r="61" spans="1:8" s="25" customFormat="1" ht="20.100000000000001" customHeight="1" x14ac:dyDescent="0.2">
      <c r="A61" s="25" t="s">
        <v>48</v>
      </c>
      <c r="B61" s="48">
        <f>B59+B60</f>
        <v>812.77</v>
      </c>
      <c r="C61" s="48">
        <f>C59+C60</f>
        <v>621.26</v>
      </c>
      <c r="D61" s="48">
        <f>D59+D60</f>
        <v>1434.0300000000002</v>
      </c>
      <c r="F61" s="35">
        <f t="shared" si="4"/>
        <v>100</v>
      </c>
      <c r="G61" s="35">
        <f t="shared" si="4"/>
        <v>100</v>
      </c>
      <c r="H61" s="35">
        <f t="shared" si="4"/>
        <v>100</v>
      </c>
    </row>
    <row r="62" spans="1:8" s="25" customFormat="1" ht="12" customHeight="1" x14ac:dyDescent="0.2">
      <c r="B62" s="48"/>
      <c r="C62" s="48"/>
      <c r="D62" s="48"/>
      <c r="F62" s="35"/>
      <c r="G62" s="35"/>
      <c r="H62" s="35"/>
    </row>
    <row r="63" spans="1:8" ht="16.05" customHeight="1" x14ac:dyDescent="0.2">
      <c r="A63" s="20" t="s">
        <v>52</v>
      </c>
      <c r="H63" s="36" t="s">
        <v>68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0719E-78C7-4AF8-BB4D-95A6415534A5}">
  <dimension ref="A1:H67"/>
  <sheetViews>
    <sheetView zoomScaleNormal="100"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62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1.53</v>
      </c>
      <c r="C14" s="29">
        <v>0.82</v>
      </c>
      <c r="D14" s="30">
        <f>SUM(B14:C14)</f>
        <v>2.35</v>
      </c>
      <c r="E14" s="17"/>
      <c r="F14" s="34">
        <f>B14/B$59*100</f>
        <v>0.20054001625291634</v>
      </c>
      <c r="G14" s="34">
        <f>C14/C$59*100</f>
        <v>0.15495672549982994</v>
      </c>
      <c r="H14" s="34">
        <f>D14/D$59*100</f>
        <v>0.18187165278766682</v>
      </c>
    </row>
    <row r="15" spans="1:8" s="3" customFormat="1" ht="12" customHeight="1" x14ac:dyDescent="0.2">
      <c r="A15" s="4" t="s">
        <v>2</v>
      </c>
      <c r="B15" s="29">
        <v>13.77</v>
      </c>
      <c r="C15" s="29">
        <v>11.6</v>
      </c>
      <c r="D15" s="30">
        <f t="shared" ref="D15:D59" si="0">SUM(B15:C15)</f>
        <v>25.369999999999997</v>
      </c>
      <c r="E15" s="17"/>
      <c r="F15" s="34">
        <f t="shared" ref="F15:F59" si="1">B15/B$59*100</f>
        <v>1.8048601462762468</v>
      </c>
      <c r="G15" s="34">
        <f t="shared" ref="G15:G59" si="2">C15/C$59*100</f>
        <v>2.1920707509732038</v>
      </c>
      <c r="H15" s="34">
        <f t="shared" ref="H15:H59" si="3">D15/D$59*100</f>
        <v>1.9634399281800452</v>
      </c>
    </row>
    <row r="16" spans="1:8" s="3" customFormat="1" ht="12" customHeight="1" x14ac:dyDescent="0.2">
      <c r="A16" s="4" t="s">
        <v>3</v>
      </c>
      <c r="B16" s="29">
        <v>10.23</v>
      </c>
      <c r="C16" s="29">
        <v>7.47</v>
      </c>
      <c r="D16" s="30">
        <f t="shared" si="0"/>
        <v>17.7</v>
      </c>
      <c r="E16" s="17"/>
      <c r="F16" s="34">
        <f t="shared" si="1"/>
        <v>1.3408655988675386</v>
      </c>
      <c r="G16" s="34">
        <f t="shared" si="2"/>
        <v>1.4116179749801581</v>
      </c>
      <c r="H16" s="34">
        <f t="shared" si="3"/>
        <v>1.3698418103581711</v>
      </c>
    </row>
    <row r="17" spans="1:8" s="3" customFormat="1" ht="12" customHeight="1" x14ac:dyDescent="0.2">
      <c r="A17" s="4" t="s">
        <v>4</v>
      </c>
      <c r="B17" s="29">
        <v>14.58</v>
      </c>
      <c r="C17" s="29">
        <v>4.09</v>
      </c>
      <c r="D17" s="30">
        <f t="shared" si="0"/>
        <v>18.670000000000002</v>
      </c>
      <c r="E17" s="17"/>
      <c r="F17" s="34">
        <f t="shared" si="1"/>
        <v>1.9110283901748497</v>
      </c>
      <c r="G17" s="34">
        <f t="shared" si="2"/>
        <v>0.77289391133451757</v>
      </c>
      <c r="H17" s="34">
        <f t="shared" si="3"/>
        <v>1.4449122372535061</v>
      </c>
    </row>
    <row r="18" spans="1:8" s="3" customFormat="1" ht="12" customHeight="1" x14ac:dyDescent="0.2">
      <c r="A18" s="4" t="s">
        <v>5</v>
      </c>
      <c r="B18" s="29">
        <v>15.29</v>
      </c>
      <c r="C18" s="29">
        <v>13.56</v>
      </c>
      <c r="D18" s="30">
        <f t="shared" si="0"/>
        <v>28.85</v>
      </c>
      <c r="E18" s="17"/>
      <c r="F18" s="34">
        <f t="shared" si="1"/>
        <v>2.0040894434686867</v>
      </c>
      <c r="G18" s="34">
        <f t="shared" si="2"/>
        <v>2.5624551192410903</v>
      </c>
      <c r="H18" s="34">
        <f t="shared" si="3"/>
        <v>2.2327647586911437</v>
      </c>
    </row>
    <row r="19" spans="1:8" s="3" customFormat="1" ht="20.100000000000001" customHeight="1" x14ac:dyDescent="0.2">
      <c r="A19" s="4" t="s">
        <v>6</v>
      </c>
      <c r="B19" s="29">
        <v>2.42</v>
      </c>
      <c r="C19" s="29">
        <v>0.8</v>
      </c>
      <c r="D19" s="30">
        <f t="shared" si="0"/>
        <v>3.2199999999999998</v>
      </c>
      <c r="E19" s="17"/>
      <c r="F19" s="34">
        <f t="shared" si="1"/>
        <v>0.3171940126353317</v>
      </c>
      <c r="G19" s="34">
        <f t="shared" si="2"/>
        <v>0.1511772931705658</v>
      </c>
      <c r="H19" s="34">
        <f t="shared" si="3"/>
        <v>0.24920286041544129</v>
      </c>
    </row>
    <row r="20" spans="1:8" s="3" customFormat="1" ht="12" customHeight="1" x14ac:dyDescent="0.2">
      <c r="A20" s="4" t="s">
        <v>7</v>
      </c>
      <c r="B20" s="29">
        <v>52.8</v>
      </c>
      <c r="C20" s="29">
        <v>39.28</v>
      </c>
      <c r="D20" s="30">
        <f t="shared" si="0"/>
        <v>92.08</v>
      </c>
      <c r="E20" s="17"/>
      <c r="F20" s="34">
        <f t="shared" si="1"/>
        <v>6.9205966393163285</v>
      </c>
      <c r="G20" s="34">
        <f t="shared" si="2"/>
        <v>7.4228050946747812</v>
      </c>
      <c r="H20" s="34">
        <f t="shared" si="3"/>
        <v>7.1262731015695131</v>
      </c>
    </row>
    <row r="21" spans="1:8" s="3" customFormat="1" ht="12" customHeight="1" x14ac:dyDescent="0.2">
      <c r="A21" s="4" t="s">
        <v>8</v>
      </c>
      <c r="B21" s="29">
        <v>0</v>
      </c>
      <c r="C21" s="29">
        <v>0</v>
      </c>
      <c r="D21" s="30">
        <f t="shared" si="0"/>
        <v>0</v>
      </c>
      <c r="E21" s="17"/>
      <c r="F21" s="34">
        <f t="shared" si="1"/>
        <v>0</v>
      </c>
      <c r="G21" s="34">
        <f t="shared" si="2"/>
        <v>0</v>
      </c>
      <c r="H21" s="34">
        <f t="shared" si="3"/>
        <v>0</v>
      </c>
    </row>
    <row r="22" spans="1:8" s="3" customFormat="1" ht="12" customHeight="1" x14ac:dyDescent="0.2">
      <c r="A22" s="4" t="s">
        <v>9</v>
      </c>
      <c r="B22" s="29">
        <v>1.44</v>
      </c>
      <c r="C22" s="29">
        <v>0.95</v>
      </c>
      <c r="D22" s="30">
        <f t="shared" si="0"/>
        <v>2.3899999999999997</v>
      </c>
      <c r="E22" s="17"/>
      <c r="F22" s="34">
        <f t="shared" si="1"/>
        <v>0.18874354470862711</v>
      </c>
      <c r="G22" s="34">
        <f t="shared" si="2"/>
        <v>0.17952303564004687</v>
      </c>
      <c r="H22" s="34">
        <f t="shared" si="3"/>
        <v>0.18496734049469088</v>
      </c>
    </row>
    <row r="23" spans="1:8" s="3" customFormat="1" ht="12" customHeight="1" x14ac:dyDescent="0.2">
      <c r="A23" s="4" t="s">
        <v>10</v>
      </c>
      <c r="B23" s="29">
        <v>5.13</v>
      </c>
      <c r="C23" s="29">
        <v>3.71</v>
      </c>
      <c r="D23" s="30">
        <f t="shared" si="0"/>
        <v>8.84</v>
      </c>
      <c r="E23" s="17"/>
      <c r="F23" s="34">
        <f t="shared" si="1"/>
        <v>0.67239887802448417</v>
      </c>
      <c r="G23" s="34">
        <f t="shared" si="2"/>
        <v>0.70108469707849896</v>
      </c>
      <c r="H23" s="34">
        <f t="shared" si="3"/>
        <v>0.68414698325232948</v>
      </c>
    </row>
    <row r="24" spans="1:8" s="3" customFormat="1" ht="20.100000000000001" customHeight="1" x14ac:dyDescent="0.2">
      <c r="A24" s="4" t="s">
        <v>11</v>
      </c>
      <c r="B24" s="29">
        <v>4.71</v>
      </c>
      <c r="C24" s="29">
        <v>3.04</v>
      </c>
      <c r="D24" s="30">
        <f t="shared" si="0"/>
        <v>7.75</v>
      </c>
      <c r="E24" s="17"/>
      <c r="F24" s="34">
        <f t="shared" si="1"/>
        <v>0.61734867748446798</v>
      </c>
      <c r="G24" s="34">
        <f t="shared" si="2"/>
        <v>0.57447371404815006</v>
      </c>
      <c r="H24" s="34">
        <f t="shared" si="3"/>
        <v>0.59978949323592234</v>
      </c>
    </row>
    <row r="25" spans="1:8" s="3" customFormat="1" ht="12" customHeight="1" x14ac:dyDescent="0.2">
      <c r="A25" s="4" t="s">
        <v>12</v>
      </c>
      <c r="B25" s="29">
        <v>0</v>
      </c>
      <c r="C25" s="29">
        <v>0</v>
      </c>
      <c r="D25" s="30">
        <f t="shared" si="0"/>
        <v>0</v>
      </c>
      <c r="E25" s="17"/>
      <c r="F25" s="34">
        <f t="shared" si="1"/>
        <v>0</v>
      </c>
      <c r="G25" s="34">
        <f t="shared" si="2"/>
        <v>0</v>
      </c>
      <c r="H25" s="34">
        <f t="shared" si="3"/>
        <v>0</v>
      </c>
    </row>
    <row r="26" spans="1:8" s="3" customFormat="1" ht="12" customHeight="1" x14ac:dyDescent="0.2">
      <c r="A26" s="4" t="s">
        <v>13</v>
      </c>
      <c r="B26" s="29">
        <v>0</v>
      </c>
      <c r="C26" s="29">
        <v>0</v>
      </c>
      <c r="D26" s="30">
        <f t="shared" si="0"/>
        <v>0</v>
      </c>
      <c r="E26" s="17"/>
      <c r="F26" s="34">
        <f t="shared" si="1"/>
        <v>0</v>
      </c>
      <c r="G26" s="34">
        <f t="shared" si="2"/>
        <v>0</v>
      </c>
      <c r="H26" s="34">
        <f t="shared" si="3"/>
        <v>0</v>
      </c>
    </row>
    <row r="27" spans="1:8" s="3" customFormat="1" ht="12" customHeight="1" x14ac:dyDescent="0.2">
      <c r="A27" s="4" t="s">
        <v>14</v>
      </c>
      <c r="B27" s="29">
        <v>12.37</v>
      </c>
      <c r="C27" s="29">
        <v>8.33</v>
      </c>
      <c r="D27" s="30">
        <f t="shared" si="0"/>
        <v>20.7</v>
      </c>
      <c r="E27" s="17"/>
      <c r="F27" s="34">
        <f t="shared" si="1"/>
        <v>1.6213594778095259</v>
      </c>
      <c r="G27" s="34">
        <f t="shared" si="2"/>
        <v>1.5741335651385162</v>
      </c>
      <c r="H27" s="34">
        <f t="shared" si="3"/>
        <v>1.6020183883849799</v>
      </c>
    </row>
    <row r="28" spans="1:8" s="3" customFormat="1" ht="12" customHeight="1" x14ac:dyDescent="0.2">
      <c r="A28" s="4" t="s">
        <v>15</v>
      </c>
      <c r="B28" s="29">
        <v>8.24</v>
      </c>
      <c r="C28" s="29">
        <v>7.49</v>
      </c>
      <c r="D28" s="30">
        <f t="shared" si="0"/>
        <v>15.73</v>
      </c>
      <c r="E28" s="17"/>
      <c r="F28" s="34">
        <f t="shared" si="1"/>
        <v>1.0800325058326998</v>
      </c>
      <c r="G28" s="34">
        <f t="shared" si="2"/>
        <v>1.4153974073094222</v>
      </c>
      <c r="H28" s="34">
        <f t="shared" si="3"/>
        <v>1.2173791907872333</v>
      </c>
    </row>
    <row r="29" spans="1:8" s="3" customFormat="1" ht="20.100000000000001" customHeight="1" x14ac:dyDescent="0.2">
      <c r="A29" s="4" t="s">
        <v>16</v>
      </c>
      <c r="B29" s="29">
        <v>12.55</v>
      </c>
      <c r="C29" s="29">
        <v>10.44</v>
      </c>
      <c r="D29" s="30">
        <f t="shared" si="0"/>
        <v>22.990000000000002</v>
      </c>
      <c r="E29" s="17"/>
      <c r="F29" s="34">
        <f t="shared" si="1"/>
        <v>1.6449524208981048</v>
      </c>
      <c r="G29" s="34">
        <f t="shared" si="2"/>
        <v>1.9728636758758835</v>
      </c>
      <c r="H29" s="34">
        <f t="shared" si="3"/>
        <v>1.7792465096121108</v>
      </c>
    </row>
    <row r="30" spans="1:8" s="3" customFormat="1" ht="12" customHeight="1" x14ac:dyDescent="0.2">
      <c r="A30" s="4" t="s">
        <v>17</v>
      </c>
      <c r="B30" s="29">
        <v>3.31</v>
      </c>
      <c r="C30" s="29">
        <v>2.27</v>
      </c>
      <c r="D30" s="30">
        <f t="shared" si="0"/>
        <v>5.58</v>
      </c>
      <c r="E30" s="17"/>
      <c r="F30" s="34">
        <f t="shared" si="1"/>
        <v>0.43384800901774712</v>
      </c>
      <c r="G30" s="34">
        <f t="shared" si="2"/>
        <v>0.42896556937148045</v>
      </c>
      <c r="H30" s="34">
        <f t="shared" si="3"/>
        <v>0.43184843512986415</v>
      </c>
    </row>
    <row r="31" spans="1:8" s="3" customFormat="1" ht="12" customHeight="1" x14ac:dyDescent="0.2">
      <c r="A31" s="4" t="s">
        <v>18</v>
      </c>
      <c r="B31" s="29">
        <v>8.2200000000000006</v>
      </c>
      <c r="C31" s="29">
        <v>3.44</v>
      </c>
      <c r="D31" s="30">
        <f t="shared" si="0"/>
        <v>11.66</v>
      </c>
      <c r="E31" s="18"/>
      <c r="F31" s="34">
        <f t="shared" si="1"/>
        <v>1.0774110677117466</v>
      </c>
      <c r="G31" s="34">
        <f t="shared" si="2"/>
        <v>0.65006236063343292</v>
      </c>
      <c r="H31" s="34">
        <f t="shared" si="3"/>
        <v>0.90239296659752977</v>
      </c>
    </row>
    <row r="32" spans="1:8" s="3" customFormat="1" ht="12" customHeight="1" x14ac:dyDescent="0.2">
      <c r="A32" s="4" t="s">
        <v>19</v>
      </c>
      <c r="B32" s="29">
        <v>5.88</v>
      </c>
      <c r="C32" s="29">
        <v>3.63</v>
      </c>
      <c r="D32" s="30">
        <f t="shared" si="0"/>
        <v>9.51</v>
      </c>
      <c r="E32" s="17"/>
      <c r="F32" s="34">
        <f t="shared" si="1"/>
        <v>0.77070280756022747</v>
      </c>
      <c r="G32" s="34">
        <f t="shared" si="2"/>
        <v>0.68596696776144228</v>
      </c>
      <c r="H32" s="34">
        <f t="shared" si="3"/>
        <v>0.73599975234498349</v>
      </c>
    </row>
    <row r="33" spans="1:8" s="3" customFormat="1" ht="12" customHeight="1" x14ac:dyDescent="0.2">
      <c r="A33" s="4" t="s">
        <v>20</v>
      </c>
      <c r="B33" s="29">
        <v>108.07</v>
      </c>
      <c r="C33" s="29">
        <v>83.09</v>
      </c>
      <c r="D33" s="30">
        <f t="shared" si="0"/>
        <v>191.16</v>
      </c>
      <c r="E33" s="17"/>
      <c r="F33" s="34">
        <f t="shared" si="1"/>
        <v>14.164940886570371</v>
      </c>
      <c r="G33" s="34">
        <f t="shared" si="2"/>
        <v>15.701651611927891</v>
      </c>
      <c r="H33" s="34">
        <f t="shared" si="3"/>
        <v>14.79429155186825</v>
      </c>
    </row>
    <row r="34" spans="1:8" s="3" customFormat="1" ht="20.100000000000001" customHeight="1" x14ac:dyDescent="0.2">
      <c r="A34" s="4" t="s">
        <v>0</v>
      </c>
      <c r="B34" s="29">
        <v>0</v>
      </c>
      <c r="C34" s="29">
        <v>0</v>
      </c>
      <c r="D34" s="30">
        <f t="shared" si="0"/>
        <v>0</v>
      </c>
      <c r="E34" s="17"/>
      <c r="F34" s="34">
        <f t="shared" si="1"/>
        <v>0</v>
      </c>
      <c r="G34" s="34">
        <f t="shared" si="2"/>
        <v>0</v>
      </c>
      <c r="H34" s="34">
        <f t="shared" si="3"/>
        <v>0</v>
      </c>
    </row>
    <row r="35" spans="1:8" s="3" customFormat="1" ht="12" customHeight="1" x14ac:dyDescent="0.2">
      <c r="A35" s="4" t="s">
        <v>21</v>
      </c>
      <c r="B35" s="29">
        <v>2.93</v>
      </c>
      <c r="C35" s="29">
        <v>0.78</v>
      </c>
      <c r="D35" s="30">
        <f t="shared" si="0"/>
        <v>3.71</v>
      </c>
      <c r="E35" s="17"/>
      <c r="F35" s="34">
        <f t="shared" si="1"/>
        <v>0.3840406847196372</v>
      </c>
      <c r="G35" s="34">
        <f t="shared" si="2"/>
        <v>0.14739786084130166</v>
      </c>
      <c r="H35" s="34">
        <f t="shared" si="3"/>
        <v>0.28712503482648671</v>
      </c>
    </row>
    <row r="36" spans="1:8" s="3" customFormat="1" ht="12" customHeight="1" x14ac:dyDescent="0.2">
      <c r="A36" s="4" t="s">
        <v>22</v>
      </c>
      <c r="B36" s="29">
        <v>0</v>
      </c>
      <c r="C36" s="29">
        <v>0</v>
      </c>
      <c r="D36" s="30">
        <f t="shared" si="0"/>
        <v>0</v>
      </c>
      <c r="E36" s="17"/>
      <c r="F36" s="34">
        <f t="shared" si="1"/>
        <v>0</v>
      </c>
      <c r="G36" s="34">
        <f t="shared" si="2"/>
        <v>0</v>
      </c>
      <c r="H36" s="34">
        <f t="shared" si="3"/>
        <v>0</v>
      </c>
    </row>
    <row r="37" spans="1:8" s="3" customFormat="1" ht="12" customHeight="1" x14ac:dyDescent="0.2">
      <c r="A37" s="4" t="s">
        <v>23</v>
      </c>
      <c r="B37" s="29">
        <v>3.66</v>
      </c>
      <c r="C37" s="29">
        <v>3.56</v>
      </c>
      <c r="D37" s="30">
        <f t="shared" si="0"/>
        <v>7.2200000000000006</v>
      </c>
      <c r="E37" s="17"/>
      <c r="F37" s="34">
        <f t="shared" si="1"/>
        <v>0.47972317613442733</v>
      </c>
      <c r="G37" s="34">
        <f t="shared" si="2"/>
        <v>0.67273895460901778</v>
      </c>
      <c r="H37" s="34">
        <f t="shared" si="3"/>
        <v>0.558771631117853</v>
      </c>
    </row>
    <row r="38" spans="1:8" s="3" customFormat="1" ht="12" customHeight="1" x14ac:dyDescent="0.2">
      <c r="A38" s="4" t="s">
        <v>24</v>
      </c>
      <c r="B38" s="29">
        <v>8.2200000000000006</v>
      </c>
      <c r="C38" s="29">
        <v>5.28</v>
      </c>
      <c r="D38" s="30">
        <f t="shared" si="0"/>
        <v>13.5</v>
      </c>
      <c r="E38" s="17"/>
      <c r="F38" s="34">
        <f t="shared" si="1"/>
        <v>1.0774110677117466</v>
      </c>
      <c r="G38" s="34">
        <f t="shared" si="2"/>
        <v>0.99777013492573441</v>
      </c>
      <c r="H38" s="34">
        <f t="shared" si="3"/>
        <v>1.044794601120639</v>
      </c>
    </row>
    <row r="39" spans="1:8" s="3" customFormat="1" ht="20.100000000000001" customHeight="1" x14ac:dyDescent="0.2">
      <c r="A39" s="4" t="s">
        <v>25</v>
      </c>
      <c r="B39" s="29">
        <v>22.69</v>
      </c>
      <c r="C39" s="29">
        <v>17.420000000000002</v>
      </c>
      <c r="D39" s="30">
        <f t="shared" si="0"/>
        <v>40.11</v>
      </c>
      <c r="E39" s="17"/>
      <c r="F39" s="34">
        <f t="shared" si="1"/>
        <v>2.9740215482213541</v>
      </c>
      <c r="G39" s="34">
        <f t="shared" si="2"/>
        <v>3.2918855587890707</v>
      </c>
      <c r="H39" s="34">
        <f t="shared" si="3"/>
        <v>3.104200848218432</v>
      </c>
    </row>
    <row r="40" spans="1:8" s="3" customFormat="1" ht="12" customHeight="1" x14ac:dyDescent="0.2">
      <c r="A40" s="4" t="s">
        <v>26</v>
      </c>
      <c r="B40" s="29">
        <v>17.170000000000002</v>
      </c>
      <c r="C40" s="29">
        <v>7.84</v>
      </c>
      <c r="D40" s="30">
        <f t="shared" si="0"/>
        <v>25.01</v>
      </c>
      <c r="E40" s="17"/>
      <c r="F40" s="34">
        <f t="shared" si="1"/>
        <v>2.2505046268382833</v>
      </c>
      <c r="G40" s="34">
        <f t="shared" si="2"/>
        <v>1.4815374730715447</v>
      </c>
      <c r="H40" s="34">
        <f t="shared" si="3"/>
        <v>1.9355787388168284</v>
      </c>
    </row>
    <row r="41" spans="1:8" s="3" customFormat="1" ht="12" customHeight="1" x14ac:dyDescent="0.2">
      <c r="A41" s="4" t="s">
        <v>27</v>
      </c>
      <c r="B41" s="29">
        <v>0</v>
      </c>
      <c r="C41" s="29">
        <v>0</v>
      </c>
      <c r="D41" s="30">
        <f t="shared" si="0"/>
        <v>0</v>
      </c>
      <c r="E41" s="17"/>
      <c r="F41" s="34">
        <f t="shared" si="1"/>
        <v>0</v>
      </c>
      <c r="G41" s="34">
        <f t="shared" si="2"/>
        <v>0</v>
      </c>
      <c r="H41" s="34">
        <f t="shared" si="3"/>
        <v>0</v>
      </c>
    </row>
    <row r="42" spans="1:8" s="3" customFormat="1" ht="12" customHeight="1" x14ac:dyDescent="0.2">
      <c r="A42" s="4" t="s">
        <v>28</v>
      </c>
      <c r="B42" s="29">
        <v>38.17</v>
      </c>
      <c r="C42" s="29">
        <v>34.770000000000003</v>
      </c>
      <c r="D42" s="30">
        <f t="shared" si="0"/>
        <v>72.94</v>
      </c>
      <c r="E42" s="18"/>
      <c r="F42" s="34">
        <f t="shared" si="1"/>
        <v>5.003014653839096</v>
      </c>
      <c r="G42" s="34">
        <f t="shared" si="2"/>
        <v>6.5705431044257159</v>
      </c>
      <c r="H42" s="34">
        <f t="shared" si="3"/>
        <v>5.644986533758475</v>
      </c>
    </row>
    <row r="43" spans="1:8" s="3" customFormat="1" ht="12" customHeight="1" x14ac:dyDescent="0.2">
      <c r="A43" s="4" t="s">
        <v>29</v>
      </c>
      <c r="B43" s="29">
        <v>0.22</v>
      </c>
      <c r="C43" s="29">
        <v>0</v>
      </c>
      <c r="D43" s="30">
        <f t="shared" si="0"/>
        <v>0.22</v>
      </c>
      <c r="E43" s="17"/>
      <c r="F43" s="34">
        <f t="shared" si="1"/>
        <v>2.8835819330484701E-2</v>
      </c>
      <c r="G43" s="34">
        <f t="shared" si="2"/>
        <v>0</v>
      </c>
      <c r="H43" s="34">
        <f t="shared" si="3"/>
        <v>1.7026282388632637E-2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f t="shared" si="0"/>
        <v>0.1</v>
      </c>
      <c r="E44" s="17"/>
      <c r="F44" s="34">
        <f t="shared" si="1"/>
        <v>0</v>
      </c>
      <c r="G44" s="34">
        <f t="shared" si="2"/>
        <v>1.8897161646320725E-2</v>
      </c>
      <c r="H44" s="34">
        <f t="shared" si="3"/>
        <v>7.7392192675602893E-3</v>
      </c>
    </row>
    <row r="45" spans="1:8" s="3" customFormat="1" ht="12" customHeight="1" x14ac:dyDescent="0.2">
      <c r="A45" s="4" t="s">
        <v>31</v>
      </c>
      <c r="B45" s="29">
        <v>7.17</v>
      </c>
      <c r="C45" s="29">
        <v>2.57</v>
      </c>
      <c r="D45" s="30">
        <f t="shared" si="0"/>
        <v>9.74</v>
      </c>
      <c r="E45" s="17"/>
      <c r="F45" s="34">
        <f t="shared" si="1"/>
        <v>0.93978556636170585</v>
      </c>
      <c r="G45" s="34">
        <f t="shared" si="2"/>
        <v>0.48565705431044259</v>
      </c>
      <c r="H45" s="34">
        <f t="shared" si="3"/>
        <v>0.75379995666037214</v>
      </c>
    </row>
    <row r="46" spans="1:8" s="3" customFormat="1" ht="12" customHeight="1" x14ac:dyDescent="0.2">
      <c r="A46" s="4" t="s">
        <v>32</v>
      </c>
      <c r="B46" s="29">
        <v>2.85</v>
      </c>
      <c r="C46" s="29">
        <v>1.96</v>
      </c>
      <c r="D46" s="30">
        <f t="shared" si="0"/>
        <v>4.8100000000000005</v>
      </c>
      <c r="E46" s="17"/>
      <c r="F46" s="34">
        <f t="shared" si="1"/>
        <v>0.37355493223582453</v>
      </c>
      <c r="G46" s="34">
        <f t="shared" si="2"/>
        <v>0.37038436826788618</v>
      </c>
      <c r="H46" s="34">
        <f t="shared" si="3"/>
        <v>0.37225644676964992</v>
      </c>
    </row>
    <row r="47" spans="1:8" s="3" customFormat="1" ht="12" customHeight="1" x14ac:dyDescent="0.2">
      <c r="A47" s="4" t="s">
        <v>33</v>
      </c>
      <c r="B47" s="29">
        <v>0</v>
      </c>
      <c r="C47" s="29">
        <v>0</v>
      </c>
      <c r="D47" s="30">
        <f t="shared" si="0"/>
        <v>0</v>
      </c>
      <c r="E47" s="18"/>
      <c r="F47" s="34">
        <f t="shared" si="1"/>
        <v>0</v>
      </c>
      <c r="G47" s="34">
        <f t="shared" si="2"/>
        <v>0</v>
      </c>
      <c r="H47" s="34">
        <f t="shared" si="3"/>
        <v>0</v>
      </c>
    </row>
    <row r="48" spans="1:8" s="3" customFormat="1" ht="12" customHeight="1" x14ac:dyDescent="0.2">
      <c r="A48" s="4" t="s">
        <v>34</v>
      </c>
      <c r="B48" s="29">
        <v>3.99</v>
      </c>
      <c r="C48" s="29">
        <v>9.7100000000000009</v>
      </c>
      <c r="D48" s="30">
        <f t="shared" si="0"/>
        <v>13.700000000000001</v>
      </c>
      <c r="E48" s="18"/>
      <c r="F48" s="34">
        <f t="shared" si="1"/>
        <v>0.52297690513015438</v>
      </c>
      <c r="G48" s="34">
        <f t="shared" si="2"/>
        <v>1.8349143958577425</v>
      </c>
      <c r="H48" s="34">
        <f t="shared" si="3"/>
        <v>1.0602730396557596</v>
      </c>
    </row>
    <row r="49" spans="1:8" s="3" customFormat="1" ht="20.100000000000001" customHeight="1" x14ac:dyDescent="0.2">
      <c r="A49" s="4" t="s">
        <v>35</v>
      </c>
      <c r="B49" s="29">
        <v>3.94</v>
      </c>
      <c r="C49" s="29">
        <v>0</v>
      </c>
      <c r="D49" s="30">
        <f t="shared" si="0"/>
        <v>3.94</v>
      </c>
      <c r="E49" s="18"/>
      <c r="F49" s="34">
        <f t="shared" si="1"/>
        <v>0.51642330982777152</v>
      </c>
      <c r="G49" s="34">
        <f t="shared" si="2"/>
        <v>0</v>
      </c>
      <c r="H49" s="34">
        <f t="shared" si="3"/>
        <v>0.30492523914187541</v>
      </c>
    </row>
    <row r="50" spans="1:8" s="3" customFormat="1" ht="12" customHeight="1" x14ac:dyDescent="0.2">
      <c r="A50" s="4" t="s">
        <v>36</v>
      </c>
      <c r="B50" s="29">
        <v>53.07</v>
      </c>
      <c r="C50" s="29">
        <v>38.24</v>
      </c>
      <c r="D50" s="30">
        <f t="shared" si="0"/>
        <v>91.31</v>
      </c>
      <c r="E50" s="18"/>
      <c r="F50" s="34">
        <f t="shared" si="1"/>
        <v>6.9559860539491964</v>
      </c>
      <c r="G50" s="34">
        <f t="shared" si="2"/>
        <v>7.2262746135530449</v>
      </c>
      <c r="H50" s="34">
        <f t="shared" si="3"/>
        <v>7.0666811132092997</v>
      </c>
    </row>
    <row r="51" spans="1:8" s="3" customFormat="1" ht="12" customHeight="1" x14ac:dyDescent="0.2">
      <c r="A51" s="4" t="s">
        <v>37</v>
      </c>
      <c r="B51" s="29">
        <v>284.74</v>
      </c>
      <c r="C51" s="29">
        <v>178.67</v>
      </c>
      <c r="D51" s="30">
        <f t="shared" si="0"/>
        <v>463.40999999999997</v>
      </c>
      <c r="E51" s="18"/>
      <c r="F51" s="34">
        <f t="shared" si="1"/>
        <v>37.321414528010067</v>
      </c>
      <c r="G51" s="34">
        <f t="shared" si="2"/>
        <v>33.763558713481231</v>
      </c>
      <c r="H51" s="34">
        <f t="shared" si="3"/>
        <v>35.864316007801136</v>
      </c>
    </row>
    <row r="52" spans="1:8" s="3" customFormat="1" ht="12" customHeight="1" x14ac:dyDescent="0.2">
      <c r="A52" s="4" t="s">
        <v>38</v>
      </c>
      <c r="B52" s="29">
        <v>24.37</v>
      </c>
      <c r="C52" s="29">
        <v>17.350000000000001</v>
      </c>
      <c r="D52" s="30">
        <f t="shared" si="0"/>
        <v>41.72</v>
      </c>
      <c r="E52" s="18"/>
      <c r="F52" s="34">
        <f t="shared" si="1"/>
        <v>3.1942223503814189</v>
      </c>
      <c r="G52" s="34">
        <f t="shared" si="2"/>
        <v>3.2786575456366456</v>
      </c>
      <c r="H52" s="34">
        <f t="shared" si="3"/>
        <v>3.2288022784261523</v>
      </c>
    </row>
    <row r="53" spans="1:8" s="3" customFormat="1" ht="12" customHeight="1" x14ac:dyDescent="0.2">
      <c r="A53" s="4" t="s">
        <v>39</v>
      </c>
      <c r="B53" s="29">
        <v>0</v>
      </c>
      <c r="C53" s="29">
        <v>0</v>
      </c>
      <c r="D53" s="30">
        <f t="shared" si="0"/>
        <v>0</v>
      </c>
      <c r="E53" s="18"/>
      <c r="F53" s="34">
        <f t="shared" si="1"/>
        <v>0</v>
      </c>
      <c r="G53" s="34">
        <f t="shared" si="2"/>
        <v>0</v>
      </c>
      <c r="H53" s="34">
        <f t="shared" si="3"/>
        <v>0</v>
      </c>
    </row>
    <row r="54" spans="1:8" s="3" customFormat="1" ht="20.100000000000001" customHeight="1" x14ac:dyDescent="0.2">
      <c r="A54" s="4" t="s">
        <v>40</v>
      </c>
      <c r="B54" s="29">
        <v>2.5499999999999998</v>
      </c>
      <c r="C54" s="29">
        <v>1.01</v>
      </c>
      <c r="D54" s="30">
        <f t="shared" si="0"/>
        <v>3.5599999999999996</v>
      </c>
      <c r="E54" s="18"/>
      <c r="F54" s="34">
        <f t="shared" si="1"/>
        <v>0.33423336042152718</v>
      </c>
      <c r="G54" s="34">
        <f t="shared" si="2"/>
        <v>0.19086133262783933</v>
      </c>
      <c r="H54" s="34">
        <f t="shared" si="3"/>
        <v>0.27551620592514625</v>
      </c>
    </row>
    <row r="55" spans="1:8" s="3" customFormat="1" ht="12" customHeight="1" x14ac:dyDescent="0.2">
      <c r="A55" s="4" t="s">
        <v>41</v>
      </c>
      <c r="B55" s="29">
        <v>0.46</v>
      </c>
      <c r="C55" s="29">
        <v>0.66</v>
      </c>
      <c r="D55" s="30">
        <f t="shared" si="0"/>
        <v>1.1200000000000001</v>
      </c>
      <c r="E55" s="18"/>
      <c r="F55" s="34">
        <f t="shared" si="1"/>
        <v>6.0293076781922562E-2</v>
      </c>
      <c r="G55" s="34">
        <f t="shared" si="2"/>
        <v>0.1247212668657168</v>
      </c>
      <c r="H55" s="34">
        <f t="shared" si="3"/>
        <v>8.667925579667525E-2</v>
      </c>
    </row>
    <row r="56" spans="1:8" s="3" customFormat="1" ht="12" customHeight="1" x14ac:dyDescent="0.2">
      <c r="A56" s="4" t="s">
        <v>42</v>
      </c>
      <c r="B56" s="29">
        <v>3.16</v>
      </c>
      <c r="C56" s="29">
        <v>1.1000000000000001</v>
      </c>
      <c r="D56" s="30">
        <f t="shared" si="0"/>
        <v>4.26</v>
      </c>
      <c r="E56" s="18"/>
      <c r="F56" s="34">
        <f t="shared" si="1"/>
        <v>0.41418722311059847</v>
      </c>
      <c r="G56" s="34">
        <f t="shared" si="2"/>
        <v>0.20786877810952797</v>
      </c>
      <c r="H56" s="34">
        <f t="shared" si="3"/>
        <v>0.32969074079806832</v>
      </c>
    </row>
    <row r="57" spans="1:8" s="3" customFormat="1" ht="12" customHeight="1" x14ac:dyDescent="0.2">
      <c r="A57" s="4" t="s">
        <v>43</v>
      </c>
      <c r="B57" s="29">
        <v>0</v>
      </c>
      <c r="C57" s="29">
        <v>0</v>
      </c>
      <c r="D57" s="30">
        <f t="shared" si="0"/>
        <v>0</v>
      </c>
      <c r="E57" s="17"/>
      <c r="F57" s="34">
        <f t="shared" si="1"/>
        <v>0</v>
      </c>
      <c r="G57" s="34">
        <f t="shared" si="2"/>
        <v>0</v>
      </c>
      <c r="H57" s="34">
        <f t="shared" si="3"/>
        <v>0</v>
      </c>
    </row>
    <row r="58" spans="1:8" s="5" customFormat="1" ht="12" customHeight="1" x14ac:dyDescent="0.2">
      <c r="A58" s="4" t="s">
        <v>44</v>
      </c>
      <c r="B58" s="29">
        <v>3.04</v>
      </c>
      <c r="C58" s="29">
        <v>4.1500000000000004</v>
      </c>
      <c r="D58" s="30">
        <f t="shared" si="0"/>
        <v>7.19</v>
      </c>
      <c r="E58" s="17"/>
      <c r="F58" s="34">
        <f t="shared" si="1"/>
        <v>0.39845859438487946</v>
      </c>
      <c r="G58" s="34">
        <f t="shared" si="2"/>
        <v>0.78423220832231011</v>
      </c>
      <c r="H58" s="34">
        <f t="shared" si="3"/>
        <v>0.55644986533758489</v>
      </c>
    </row>
    <row r="59" spans="1:8" s="5" customFormat="1" ht="20.100000000000001" customHeight="1" x14ac:dyDescent="0.2">
      <c r="A59" s="6" t="s">
        <v>45</v>
      </c>
      <c r="B59" s="31">
        <f>SUM(B14:B58)</f>
        <v>762.94</v>
      </c>
      <c r="C59" s="31">
        <f>SUM(C14:C58)</f>
        <v>529.17999999999995</v>
      </c>
      <c r="D59" s="37">
        <f t="shared" si="0"/>
        <v>1292.1199999999999</v>
      </c>
      <c r="E59" s="19"/>
      <c r="F59" s="35">
        <f t="shared" si="1"/>
        <v>100</v>
      </c>
      <c r="G59" s="35">
        <f t="shared" si="2"/>
        <v>100</v>
      </c>
      <c r="H59" s="35">
        <f t="shared" si="3"/>
        <v>100</v>
      </c>
    </row>
    <row r="60" spans="1:8" ht="16.05" customHeight="1" x14ac:dyDescent="0.2">
      <c r="A60" t="s">
        <v>60</v>
      </c>
      <c r="B60" s="44" t="s">
        <v>63</v>
      </c>
      <c r="C60" s="44" t="s">
        <v>63</v>
      </c>
      <c r="D60" s="44" t="s">
        <v>63</v>
      </c>
      <c r="F60" s="34"/>
      <c r="G60" s="34"/>
      <c r="H60" s="34"/>
    </row>
    <row r="61" spans="1:8" s="25" customFormat="1" ht="20.100000000000001" customHeight="1" x14ac:dyDescent="0.2">
      <c r="A61" s="25" t="s">
        <v>61</v>
      </c>
      <c r="B61" s="44" t="s">
        <v>63</v>
      </c>
      <c r="C61" s="44" t="s">
        <v>63</v>
      </c>
      <c r="D61" s="44" t="s">
        <v>63</v>
      </c>
      <c r="F61" s="35"/>
      <c r="G61" s="35"/>
      <c r="H61" s="35"/>
    </row>
    <row r="62" spans="1:8" ht="20.100000000000001" customHeight="1" x14ac:dyDescent="0.2">
      <c r="A62" t="s">
        <v>65</v>
      </c>
    </row>
    <row r="63" spans="1:8" x14ac:dyDescent="0.2">
      <c r="A63" t="s">
        <v>64</v>
      </c>
    </row>
    <row r="64" spans="1:8" ht="16.05" customHeight="1" x14ac:dyDescent="0.2">
      <c r="A64" s="20" t="s">
        <v>52</v>
      </c>
      <c r="H64" s="36" t="s">
        <v>66</v>
      </c>
    </row>
    <row r="65" spans="1:8" ht="4.5" customHeight="1" x14ac:dyDescent="0.2"/>
    <row r="66" spans="1:8" ht="3" customHeight="1" x14ac:dyDescent="0.2">
      <c r="A66" s="14"/>
      <c r="B66" s="14"/>
      <c r="C66" s="14"/>
      <c r="D66" s="14"/>
      <c r="E66" s="14"/>
      <c r="F66" s="14"/>
      <c r="G66" s="14"/>
      <c r="H66" s="14"/>
    </row>
    <row r="67" spans="1:8" x14ac:dyDescent="0.2">
      <c r="A67" s="16"/>
      <c r="H67" s="15"/>
    </row>
  </sheetData>
  <phoneticPr fontId="1" type="noConversion"/>
  <pageMargins left="0.70866141732283472" right="0.70866141732283472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3181-AD2C-44B7-9C77-92337BB15DA1}">
  <dimension ref="A1:H65"/>
  <sheetViews>
    <sheetView zoomScaleNormal="100"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57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1.53</v>
      </c>
      <c r="C14" s="29">
        <v>0.82</v>
      </c>
      <c r="D14" s="30">
        <v>2.35</v>
      </c>
      <c r="E14" s="38"/>
      <c r="F14" s="29">
        <v>0.18662405620677461</v>
      </c>
      <c r="G14" s="29">
        <v>0.13563807790918866</v>
      </c>
      <c r="H14" s="29">
        <v>0.16498290496282622</v>
      </c>
    </row>
    <row r="15" spans="1:8" s="3" customFormat="1" ht="12" customHeight="1" x14ac:dyDescent="0.2">
      <c r="A15" s="4" t="s">
        <v>2</v>
      </c>
      <c r="B15" s="29">
        <v>13.66</v>
      </c>
      <c r="C15" s="29">
        <v>11.71</v>
      </c>
      <c r="D15" s="30">
        <v>25.37</v>
      </c>
      <c r="E15" s="38"/>
      <c r="F15" s="29">
        <v>1.6661990900552555</v>
      </c>
      <c r="G15" s="29">
        <v>1.9369779174592674</v>
      </c>
      <c r="H15" s="29">
        <v>1.7811133186837877</v>
      </c>
    </row>
    <row r="16" spans="1:8" s="3" customFormat="1" ht="12" customHeight="1" x14ac:dyDescent="0.2">
      <c r="A16" s="4" t="s">
        <v>3</v>
      </c>
      <c r="B16" s="29">
        <v>10.23</v>
      </c>
      <c r="C16" s="29">
        <v>7.47</v>
      </c>
      <c r="D16" s="30">
        <v>17.7</v>
      </c>
      <c r="E16" s="38"/>
      <c r="F16" s="29">
        <v>1.2478196699315713</v>
      </c>
      <c r="G16" s="29">
        <v>1.2356298072946821</v>
      </c>
      <c r="H16" s="29">
        <v>1.2426371990817122</v>
      </c>
    </row>
    <row r="17" spans="1:8" s="3" customFormat="1" ht="12" customHeight="1" x14ac:dyDescent="0.2">
      <c r="A17" s="4" t="s">
        <v>4</v>
      </c>
      <c r="B17" s="29">
        <v>14.3</v>
      </c>
      <c r="C17" s="29">
        <v>4.09</v>
      </c>
      <c r="D17" s="30">
        <v>18.39</v>
      </c>
      <c r="E17" s="38"/>
      <c r="F17" s="29">
        <v>1.7442640547430568</v>
      </c>
      <c r="G17" s="29">
        <v>0.67653626664461175</v>
      </c>
      <c r="H17" s="29">
        <v>1.291078988198457</v>
      </c>
    </row>
    <row r="18" spans="1:8" s="3" customFormat="1" ht="12" customHeight="1" x14ac:dyDescent="0.2">
      <c r="A18" s="4" t="s">
        <v>5</v>
      </c>
      <c r="B18" s="29">
        <v>15.29</v>
      </c>
      <c r="C18" s="29">
        <v>13.56</v>
      </c>
      <c r="D18" s="30">
        <v>28.86</v>
      </c>
      <c r="E18" s="38"/>
      <c r="F18" s="29">
        <v>1.8650207969944992</v>
      </c>
      <c r="G18" s="29">
        <v>2.2429906542056077</v>
      </c>
      <c r="H18" s="29">
        <v>2.0261304839264529</v>
      </c>
    </row>
    <row r="19" spans="1:8" s="3" customFormat="1" ht="20.100000000000001" customHeight="1" x14ac:dyDescent="0.2">
      <c r="A19" s="4" t="s">
        <v>6</v>
      </c>
      <c r="B19" s="29">
        <v>2.42</v>
      </c>
      <c r="C19" s="29">
        <v>0.8</v>
      </c>
      <c r="D19" s="30">
        <v>3.22</v>
      </c>
      <c r="E19" s="38"/>
      <c r="F19" s="29">
        <v>0.29518314772574805</v>
      </c>
      <c r="G19" s="29">
        <v>0.13232983210652555</v>
      </c>
      <c r="H19" s="29">
        <v>0.22606168254480871</v>
      </c>
    </row>
    <row r="20" spans="1:8" s="3" customFormat="1" ht="12" customHeight="1" x14ac:dyDescent="0.2">
      <c r="A20" s="4" t="s">
        <v>7</v>
      </c>
      <c r="B20" s="29">
        <v>52.78</v>
      </c>
      <c r="C20" s="29">
        <v>39.880000000000003</v>
      </c>
      <c r="D20" s="30">
        <v>92.66</v>
      </c>
      <c r="E20" s="38"/>
      <c r="F20" s="29">
        <v>6.4379200565971004</v>
      </c>
      <c r="G20" s="29">
        <v>6.5966421305102978</v>
      </c>
      <c r="H20" s="29">
        <v>6.5052408399385007</v>
      </c>
    </row>
    <row r="21" spans="1:8" s="3" customFormat="1" ht="12" customHeight="1" x14ac:dyDescent="0.2">
      <c r="A21" s="4" t="s">
        <v>8</v>
      </c>
      <c r="B21" s="29">
        <v>0</v>
      </c>
      <c r="C21" s="29">
        <v>0</v>
      </c>
      <c r="D21" s="30">
        <v>0</v>
      </c>
      <c r="E21" s="38"/>
      <c r="F21" s="29">
        <v>0</v>
      </c>
      <c r="G21" s="29">
        <v>0</v>
      </c>
      <c r="H21" s="29">
        <v>0</v>
      </c>
    </row>
    <row r="22" spans="1:8" s="3" customFormat="1" ht="12" customHeight="1" x14ac:dyDescent="0.2">
      <c r="A22" s="4" t="s">
        <v>9</v>
      </c>
      <c r="B22" s="29">
        <v>1.44</v>
      </c>
      <c r="C22" s="29">
        <v>0.95</v>
      </c>
      <c r="D22" s="30">
        <v>2.39</v>
      </c>
      <c r="E22" s="38"/>
      <c r="F22" s="29">
        <v>0.17564617054755255</v>
      </c>
      <c r="G22" s="29">
        <v>0.15714167562649906</v>
      </c>
      <c r="H22" s="29">
        <v>0.16779112462176793</v>
      </c>
    </row>
    <row r="23" spans="1:8" s="3" customFormat="1" ht="12" customHeight="1" x14ac:dyDescent="0.2">
      <c r="A23" s="4" t="s">
        <v>10</v>
      </c>
      <c r="B23" s="29">
        <v>5.13</v>
      </c>
      <c r="C23" s="29">
        <v>3.71</v>
      </c>
      <c r="D23" s="30">
        <v>8.84</v>
      </c>
      <c r="E23" s="38"/>
      <c r="F23" s="29">
        <v>0.62573948257565593</v>
      </c>
      <c r="G23" s="29">
        <v>0.61367959639401204</v>
      </c>
      <c r="H23" s="29">
        <v>0.6206165446261207</v>
      </c>
    </row>
    <row r="24" spans="1:8" s="3" customFormat="1" ht="20.100000000000001" customHeight="1" x14ac:dyDescent="0.2">
      <c r="A24" s="4" t="s">
        <v>11</v>
      </c>
      <c r="B24" s="29">
        <v>4.71</v>
      </c>
      <c r="C24" s="29">
        <v>3.04</v>
      </c>
      <c r="D24" s="30">
        <v>7.75</v>
      </c>
      <c r="E24" s="38"/>
      <c r="F24" s="29">
        <v>0.57450934949928645</v>
      </c>
      <c r="G24" s="29">
        <v>0.50285336200479702</v>
      </c>
      <c r="H24" s="29">
        <v>0.54409255891995878</v>
      </c>
    </row>
    <row r="25" spans="1:8" s="3" customFormat="1" ht="12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38"/>
      <c r="F25" s="29">
        <v>0</v>
      </c>
      <c r="G25" s="29">
        <v>0</v>
      </c>
      <c r="H25" s="29">
        <v>0</v>
      </c>
    </row>
    <row r="26" spans="1:8" s="3" customFormat="1" ht="12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38"/>
      <c r="F26" s="29">
        <v>0</v>
      </c>
      <c r="G26" s="29">
        <v>0</v>
      </c>
      <c r="H26" s="29">
        <v>0</v>
      </c>
    </row>
    <row r="27" spans="1:8" s="3" customFormat="1" ht="12" customHeight="1" x14ac:dyDescent="0.2">
      <c r="A27" s="4" t="s">
        <v>14</v>
      </c>
      <c r="B27" s="29">
        <v>12.34</v>
      </c>
      <c r="C27" s="29">
        <v>9.6999999999999993</v>
      </c>
      <c r="D27" s="30">
        <v>22.04</v>
      </c>
      <c r="E27" s="38"/>
      <c r="F27" s="29">
        <v>1.5051901003866657</v>
      </c>
      <c r="G27" s="29">
        <v>1.6044992142916219</v>
      </c>
      <c r="H27" s="29">
        <v>1.5473290320768891</v>
      </c>
    </row>
    <row r="28" spans="1:8" s="3" customFormat="1" ht="12" customHeight="1" x14ac:dyDescent="0.2">
      <c r="A28" s="4" t="s">
        <v>15</v>
      </c>
      <c r="B28" s="29">
        <v>7.84</v>
      </c>
      <c r="C28" s="29">
        <v>7.49</v>
      </c>
      <c r="D28" s="30">
        <v>15.34</v>
      </c>
      <c r="E28" s="38"/>
      <c r="F28" s="29">
        <v>0.95629581742556391</v>
      </c>
      <c r="G28" s="29">
        <v>1.2389380530973453</v>
      </c>
      <c r="H28" s="29">
        <v>1.0769522392041506</v>
      </c>
    </row>
    <row r="29" spans="1:8" s="3" customFormat="1" ht="20.100000000000001" customHeight="1" x14ac:dyDescent="0.2">
      <c r="A29" s="4" t="s">
        <v>16</v>
      </c>
      <c r="B29" s="29">
        <v>12.45</v>
      </c>
      <c r="C29" s="29">
        <v>10.82</v>
      </c>
      <c r="D29" s="30">
        <v>23.27</v>
      </c>
      <c r="E29" s="38"/>
      <c r="F29" s="29">
        <v>1.5186075161923813</v>
      </c>
      <c r="G29" s="29">
        <v>1.7897609792407578</v>
      </c>
      <c r="H29" s="29">
        <v>1.6336817865893472</v>
      </c>
    </row>
    <row r="30" spans="1:8" s="3" customFormat="1" ht="12" customHeight="1" x14ac:dyDescent="0.2">
      <c r="A30" s="4" t="s">
        <v>17</v>
      </c>
      <c r="B30" s="29">
        <v>3.31</v>
      </c>
      <c r="C30" s="29">
        <v>2.27</v>
      </c>
      <c r="D30" s="30">
        <v>5.57</v>
      </c>
      <c r="E30" s="38"/>
      <c r="F30" s="29">
        <v>0.40374223924472152</v>
      </c>
      <c r="G30" s="29">
        <v>0.37548589860226617</v>
      </c>
      <c r="H30" s="29">
        <v>0.39104458750763493</v>
      </c>
    </row>
    <row r="31" spans="1:8" s="3" customFormat="1" ht="12" customHeight="1" x14ac:dyDescent="0.2">
      <c r="A31" s="4" t="s">
        <v>18</v>
      </c>
      <c r="B31" s="29">
        <v>7.38</v>
      </c>
      <c r="C31" s="29">
        <v>3.52</v>
      </c>
      <c r="D31" s="30">
        <v>10.9</v>
      </c>
      <c r="E31" s="38"/>
      <c r="F31" s="29">
        <v>0.90018662405620697</v>
      </c>
      <c r="G31" s="29">
        <v>0.58225126126871229</v>
      </c>
      <c r="H31" s="29">
        <v>0.76523985706161946</v>
      </c>
    </row>
    <row r="32" spans="1:8" s="3" customFormat="1" ht="12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38"/>
      <c r="F32" s="29">
        <v>0.7172218630691729</v>
      </c>
      <c r="G32" s="29">
        <v>0.60044661318335957</v>
      </c>
      <c r="H32" s="29">
        <v>0.66765422391339457</v>
      </c>
    </row>
    <row r="33" spans="1:8" s="3" customFormat="1" ht="12" customHeight="1" x14ac:dyDescent="0.2">
      <c r="A33" s="4" t="s">
        <v>20</v>
      </c>
      <c r="B33" s="29">
        <v>107.54</v>
      </c>
      <c r="C33" s="29">
        <v>83.65</v>
      </c>
      <c r="D33" s="30">
        <v>191.19</v>
      </c>
      <c r="E33" s="38"/>
      <c r="F33" s="29">
        <v>13.117353597697084</v>
      </c>
      <c r="G33" s="29">
        <v>13.836738069638576</v>
      </c>
      <c r="H33" s="29">
        <v>13.422587914826698</v>
      </c>
    </row>
    <row r="34" spans="1:8" s="3" customFormat="1" ht="20.100000000000001" customHeight="1" x14ac:dyDescent="0.2">
      <c r="A34" s="4" t="s">
        <v>0</v>
      </c>
      <c r="B34" s="29">
        <v>0</v>
      </c>
      <c r="C34" s="29">
        <v>0</v>
      </c>
      <c r="D34" s="30">
        <v>0</v>
      </c>
      <c r="E34" s="38"/>
      <c r="F34" s="29">
        <v>0</v>
      </c>
      <c r="G34" s="29">
        <v>0</v>
      </c>
      <c r="H34" s="29">
        <v>0</v>
      </c>
    </row>
    <row r="35" spans="1:8" s="3" customFormat="1" ht="12" customHeight="1" x14ac:dyDescent="0.2">
      <c r="A35" s="4" t="s">
        <v>21</v>
      </c>
      <c r="B35" s="29">
        <v>2.93</v>
      </c>
      <c r="C35" s="29">
        <v>0.78</v>
      </c>
      <c r="D35" s="30">
        <v>3.71</v>
      </c>
      <c r="E35" s="38"/>
      <c r="F35" s="29">
        <v>0.35739116646133962</v>
      </c>
      <c r="G35" s="29">
        <v>0.1290215863038624</v>
      </c>
      <c r="H35" s="29">
        <v>0.2604623733668448</v>
      </c>
    </row>
    <row r="36" spans="1:8" s="3" customFormat="1" ht="12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38"/>
      <c r="F36" s="29">
        <v>0</v>
      </c>
      <c r="G36" s="29">
        <v>0</v>
      </c>
      <c r="H36" s="29">
        <v>0</v>
      </c>
    </row>
    <row r="37" spans="1:8" s="3" customFormat="1" ht="12" customHeight="1" x14ac:dyDescent="0.2">
      <c r="A37" s="4" t="s">
        <v>23</v>
      </c>
      <c r="B37" s="29">
        <v>3.66</v>
      </c>
      <c r="C37" s="29">
        <v>3.56</v>
      </c>
      <c r="D37" s="30">
        <v>7.22</v>
      </c>
      <c r="E37" s="38"/>
      <c r="F37" s="29">
        <v>0.44643401680836275</v>
      </c>
      <c r="G37" s="29">
        <v>0.58886775287403859</v>
      </c>
      <c r="H37" s="29">
        <v>0.50688364843898093</v>
      </c>
    </row>
    <row r="38" spans="1:8" s="3" customFormat="1" ht="12" customHeight="1" x14ac:dyDescent="0.2">
      <c r="A38" s="4" t="s">
        <v>24</v>
      </c>
      <c r="B38" s="29">
        <v>8.2200000000000006</v>
      </c>
      <c r="C38" s="29">
        <v>5.28</v>
      </c>
      <c r="D38" s="30">
        <v>13.5</v>
      </c>
      <c r="E38" s="38"/>
      <c r="F38" s="29">
        <v>1.0026468902089458</v>
      </c>
      <c r="G38" s="29">
        <v>0.87337689190306844</v>
      </c>
      <c r="H38" s="29">
        <v>0.94777413489283147</v>
      </c>
    </row>
    <row r="39" spans="1:8" s="3" customFormat="1" ht="20.100000000000001" customHeight="1" x14ac:dyDescent="0.2">
      <c r="A39" s="4" t="s">
        <v>25</v>
      </c>
      <c r="B39" s="29">
        <v>22.1</v>
      </c>
      <c r="C39" s="29">
        <v>17.420000000000002</v>
      </c>
      <c r="D39" s="30">
        <v>39.520000000000003</v>
      </c>
      <c r="E39" s="38"/>
      <c r="F39" s="29">
        <v>2.6956808118756328</v>
      </c>
      <c r="G39" s="29">
        <v>2.8814820941195936</v>
      </c>
      <c r="H39" s="29">
        <v>2.7745210230344224</v>
      </c>
    </row>
    <row r="40" spans="1:8" s="3" customFormat="1" ht="12" customHeight="1" x14ac:dyDescent="0.2">
      <c r="A40" s="4" t="s">
        <v>26</v>
      </c>
      <c r="B40" s="29">
        <v>16.82</v>
      </c>
      <c r="C40" s="29">
        <v>7.82</v>
      </c>
      <c r="D40" s="30">
        <v>24.64</v>
      </c>
      <c r="E40" s="38"/>
      <c r="F40" s="29">
        <v>2.0516448532012737</v>
      </c>
      <c r="G40" s="29">
        <v>1.293524108841287</v>
      </c>
      <c r="H40" s="29">
        <v>1.7298633099081011</v>
      </c>
    </row>
    <row r="41" spans="1:8" s="3" customFormat="1" ht="12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38"/>
      <c r="F41" s="29">
        <v>0</v>
      </c>
      <c r="G41" s="29">
        <v>0</v>
      </c>
      <c r="H41" s="29">
        <v>0</v>
      </c>
    </row>
    <row r="42" spans="1:8" s="3" customFormat="1" ht="12" customHeight="1" x14ac:dyDescent="0.2">
      <c r="A42" s="4" t="s">
        <v>28</v>
      </c>
      <c r="B42" s="29">
        <v>37.770000000000003</v>
      </c>
      <c r="C42" s="29">
        <v>34.82</v>
      </c>
      <c r="D42" s="30">
        <v>72.59</v>
      </c>
      <c r="E42" s="38"/>
      <c r="F42" s="29">
        <v>4.6070526816535144</v>
      </c>
      <c r="G42" s="29">
        <v>5.7596559424365239</v>
      </c>
      <c r="H42" s="29">
        <v>5.096216626064491</v>
      </c>
    </row>
    <row r="43" spans="1:8" s="3" customFormat="1" ht="12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38"/>
      <c r="F43" s="29">
        <v>2.6834831611431645E-2</v>
      </c>
      <c r="G43" s="29">
        <v>0</v>
      </c>
      <c r="H43" s="29">
        <v>1.5445208124179474E-2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38"/>
      <c r="F44" s="29">
        <v>0</v>
      </c>
      <c r="G44" s="29">
        <v>1.6541229013315693E-2</v>
      </c>
      <c r="H44" s="29">
        <v>7.0205491473543068E-3</v>
      </c>
    </row>
    <row r="45" spans="1:8" s="3" customFormat="1" ht="12" customHeight="1" x14ac:dyDescent="0.2">
      <c r="A45" s="4" t="s">
        <v>31</v>
      </c>
      <c r="B45" s="29">
        <v>7.17</v>
      </c>
      <c r="C45" s="29">
        <v>2.57</v>
      </c>
      <c r="D45" s="30">
        <v>9.75</v>
      </c>
      <c r="E45" s="38"/>
      <c r="F45" s="29">
        <v>0.87457155751802207</v>
      </c>
      <c r="G45" s="29">
        <v>0.42510958564221318</v>
      </c>
      <c r="H45" s="29">
        <v>0.68450354186704487</v>
      </c>
    </row>
    <row r="46" spans="1:8" s="3" customFormat="1" ht="12" customHeight="1" x14ac:dyDescent="0.2">
      <c r="A46" s="4" t="s">
        <v>32</v>
      </c>
      <c r="B46" s="29">
        <v>2.85</v>
      </c>
      <c r="C46" s="29">
        <v>1.96</v>
      </c>
      <c r="D46" s="30">
        <v>4.8</v>
      </c>
      <c r="E46" s="38"/>
      <c r="F46" s="29">
        <v>0.34763304587536448</v>
      </c>
      <c r="G46" s="29">
        <v>0.32420808866098755</v>
      </c>
      <c r="H46" s="29">
        <v>0.33698635907300672</v>
      </c>
    </row>
    <row r="47" spans="1:8" s="3" customFormat="1" ht="12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38"/>
      <c r="F47" s="29">
        <v>0</v>
      </c>
      <c r="G47" s="29">
        <v>0</v>
      </c>
      <c r="H47" s="29">
        <v>0</v>
      </c>
    </row>
    <row r="48" spans="1:8" s="3" customFormat="1" ht="12" customHeight="1" x14ac:dyDescent="0.2">
      <c r="A48" s="4" t="s">
        <v>34</v>
      </c>
      <c r="B48" s="29">
        <v>3.52</v>
      </c>
      <c r="C48" s="29">
        <v>10.34</v>
      </c>
      <c r="D48" s="30">
        <v>13.86</v>
      </c>
      <c r="E48" s="38"/>
      <c r="F48" s="29">
        <v>0.42935730578290632</v>
      </c>
      <c r="G48" s="29">
        <v>1.7103630799768423</v>
      </c>
      <c r="H48" s="29">
        <v>0.97304811182330686</v>
      </c>
    </row>
    <row r="49" spans="1:8" s="3" customFormat="1" ht="20.100000000000001" customHeight="1" x14ac:dyDescent="0.2">
      <c r="A49" s="4" t="s">
        <v>35</v>
      </c>
      <c r="B49" s="29">
        <v>3.94</v>
      </c>
      <c r="C49" s="29">
        <v>0</v>
      </c>
      <c r="D49" s="30">
        <v>3.94</v>
      </c>
      <c r="E49" s="38"/>
      <c r="F49" s="29">
        <v>0.4805874388592758</v>
      </c>
      <c r="G49" s="29">
        <v>0</v>
      </c>
      <c r="H49" s="29">
        <v>0.2766096364057597</v>
      </c>
    </row>
    <row r="50" spans="1:8" s="3" customFormat="1" ht="12" customHeight="1" x14ac:dyDescent="0.2">
      <c r="A50" s="4" t="s">
        <v>36</v>
      </c>
      <c r="B50" s="29">
        <v>55.04</v>
      </c>
      <c r="C50" s="29">
        <v>36.35</v>
      </c>
      <c r="D50" s="30">
        <v>91.39</v>
      </c>
      <c r="E50" s="38"/>
      <c r="F50" s="29">
        <v>6.7135869631508971</v>
      </c>
      <c r="G50" s="29">
        <v>6.0127367463402539</v>
      </c>
      <c r="H50" s="29">
        <v>6.4160798657671005</v>
      </c>
    </row>
    <row r="51" spans="1:8" s="3" customFormat="1" ht="12" customHeight="1" x14ac:dyDescent="0.2">
      <c r="A51" s="4" t="s">
        <v>37</v>
      </c>
      <c r="B51" s="29">
        <v>291.95999999999998</v>
      </c>
      <c r="C51" s="29">
        <v>177.8</v>
      </c>
      <c r="D51" s="30">
        <v>469.76</v>
      </c>
      <c r="E51" s="38"/>
      <c r="F51" s="29">
        <v>35.612261078516276</v>
      </c>
      <c r="G51" s="29">
        <v>29.410305185675302</v>
      </c>
      <c r="H51" s="29">
        <v>32.979731674611592</v>
      </c>
    </row>
    <row r="52" spans="1:8" s="3" customFormat="1" ht="12" customHeight="1" x14ac:dyDescent="0.2">
      <c r="A52" s="4" t="s">
        <v>38</v>
      </c>
      <c r="B52" s="29">
        <v>24.5</v>
      </c>
      <c r="C52" s="29">
        <v>17.350000000000001</v>
      </c>
      <c r="D52" s="30">
        <v>41.85</v>
      </c>
      <c r="E52" s="38"/>
      <c r="F52" s="29">
        <v>2.9884244294548874</v>
      </c>
      <c r="G52" s="29">
        <v>2.8699032338102723</v>
      </c>
      <c r="H52" s="29">
        <v>2.9380998181677773</v>
      </c>
    </row>
    <row r="53" spans="1:8" s="3" customFormat="1" ht="12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38"/>
      <c r="F53" s="29">
        <v>0</v>
      </c>
      <c r="G53" s="29">
        <v>0</v>
      </c>
      <c r="H53" s="29">
        <v>0</v>
      </c>
    </row>
    <row r="54" spans="1:8" s="3" customFormat="1" ht="20.100000000000001" customHeight="1" x14ac:dyDescent="0.2">
      <c r="A54" s="4" t="s">
        <v>40</v>
      </c>
      <c r="B54" s="29">
        <v>2.5499999999999998</v>
      </c>
      <c r="C54" s="29">
        <v>0.53</v>
      </c>
      <c r="D54" s="30">
        <v>3.08</v>
      </c>
      <c r="E54" s="38"/>
      <c r="F54" s="29">
        <v>0.31104009367795765</v>
      </c>
      <c r="G54" s="29">
        <v>8.7668513770573164E-2</v>
      </c>
      <c r="H54" s="29">
        <v>0.21623291373851264</v>
      </c>
    </row>
    <row r="55" spans="1:8" s="3" customFormat="1" ht="12" customHeight="1" x14ac:dyDescent="0.2">
      <c r="A55" s="4" t="s">
        <v>41</v>
      </c>
      <c r="B55" s="29">
        <v>0.46</v>
      </c>
      <c r="C55" s="29">
        <v>0.66</v>
      </c>
      <c r="D55" s="30">
        <v>1.1200000000000001</v>
      </c>
      <c r="E55" s="38"/>
      <c r="F55" s="29">
        <v>5.6109193369357067E-2</v>
      </c>
      <c r="G55" s="29">
        <v>0.10917211148788356</v>
      </c>
      <c r="H55" s="29">
        <v>7.8630150450368239E-2</v>
      </c>
    </row>
    <row r="56" spans="1:8" s="3" customFormat="1" ht="12" customHeight="1" x14ac:dyDescent="0.2">
      <c r="A56" s="4" t="s">
        <v>42</v>
      </c>
      <c r="B56" s="29">
        <v>3.16</v>
      </c>
      <c r="C56" s="29">
        <v>1.1000000000000001</v>
      </c>
      <c r="D56" s="30">
        <v>4.25</v>
      </c>
      <c r="E56" s="38"/>
      <c r="F56" s="29">
        <v>0.38544576314601814</v>
      </c>
      <c r="G56" s="29">
        <v>0.18195351914647262</v>
      </c>
      <c r="H56" s="29">
        <v>0.298373338762558</v>
      </c>
    </row>
    <row r="57" spans="1:8" s="3" customFormat="1" ht="12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38"/>
      <c r="F57" s="29">
        <v>0</v>
      </c>
      <c r="G57" s="29">
        <v>0</v>
      </c>
      <c r="H57" s="29">
        <v>0</v>
      </c>
    </row>
    <row r="58" spans="1:8" s="5" customFormat="1" ht="12" customHeight="1" x14ac:dyDescent="0.2">
      <c r="A58" s="4" t="s">
        <v>44</v>
      </c>
      <c r="B58" s="29">
        <v>3.04</v>
      </c>
      <c r="C58" s="29">
        <v>4.1500000000000004</v>
      </c>
      <c r="D58" s="30">
        <v>7.19</v>
      </c>
      <c r="E58" s="38"/>
      <c r="F58" s="29">
        <v>0.37080858226705538</v>
      </c>
      <c r="G58" s="29">
        <v>0.68646100405260124</v>
      </c>
      <c r="H58" s="29">
        <v>0.50477748369477471</v>
      </c>
    </row>
    <row r="59" spans="1:8" s="5" customFormat="1" ht="20.100000000000001" customHeight="1" x14ac:dyDescent="0.2">
      <c r="A59" s="6" t="s">
        <v>45</v>
      </c>
      <c r="B59" s="31">
        <v>768.15</v>
      </c>
      <c r="C59" s="31">
        <f>SUM(C14:C58)</f>
        <v>529.69999999999993</v>
      </c>
      <c r="D59" s="31">
        <v>1297.8599999999999</v>
      </c>
      <c r="E59" s="39"/>
      <c r="F59" s="45">
        <v>93.69625410146007</v>
      </c>
      <c r="G59" s="45">
        <v>87.618890083533202</v>
      </c>
      <c r="H59" s="45">
        <v>91.116899163852594</v>
      </c>
    </row>
    <row r="60" spans="1:8" ht="16.05" customHeight="1" x14ac:dyDescent="0.2">
      <c r="A60" t="s">
        <v>56</v>
      </c>
      <c r="B60" s="40">
        <v>51.68</v>
      </c>
      <c r="C60" s="40">
        <v>74.849999999999994</v>
      </c>
      <c r="D60" s="40">
        <v>126.53</v>
      </c>
      <c r="E60" s="41"/>
      <c r="F60" s="29">
        <v>6.3037458985399422</v>
      </c>
      <c r="G60" s="29">
        <v>12.381109916466794</v>
      </c>
      <c r="H60" s="29">
        <v>8.8831008361474044</v>
      </c>
    </row>
    <row r="61" spans="1:8" s="25" customFormat="1" ht="20.100000000000001" customHeight="1" x14ac:dyDescent="0.2">
      <c r="A61" s="25" t="s">
        <v>48</v>
      </c>
      <c r="B61" s="42">
        <f>B59+B60</f>
        <v>819.82999999999993</v>
      </c>
      <c r="C61" s="42">
        <f>C59+C60</f>
        <v>604.54999999999995</v>
      </c>
      <c r="D61" s="42">
        <f>D59+D60</f>
        <v>1424.3899999999999</v>
      </c>
      <c r="E61" s="43"/>
      <c r="F61" s="45">
        <v>100</v>
      </c>
      <c r="G61" s="45">
        <v>100</v>
      </c>
      <c r="H61" s="45">
        <v>100</v>
      </c>
    </row>
    <row r="62" spans="1:8" ht="12" customHeight="1" x14ac:dyDescent="0.2"/>
    <row r="63" spans="1:8" ht="16.05" customHeight="1" x14ac:dyDescent="0.2">
      <c r="A63" s="20" t="s">
        <v>52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D745D-45D9-423E-8B8A-4F9833ABB208}">
  <dimension ref="A1:H65"/>
  <sheetViews>
    <sheetView zoomScaleNormal="100"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59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1.53</v>
      </c>
      <c r="C14" s="29">
        <v>0.82</v>
      </c>
      <c r="D14" s="30">
        <v>2.35</v>
      </c>
      <c r="E14" s="17"/>
      <c r="F14" s="34">
        <v>0.18837492766649019</v>
      </c>
      <c r="G14" s="34">
        <v>0.13487507607283253</v>
      </c>
      <c r="H14" s="34">
        <v>0.16547198242476308</v>
      </c>
    </row>
    <row r="15" spans="1:8" s="3" customFormat="1" ht="12" customHeight="1" x14ac:dyDescent="0.2">
      <c r="A15" s="4" t="s">
        <v>2</v>
      </c>
      <c r="B15" s="29">
        <v>13.16</v>
      </c>
      <c r="C15" s="29">
        <v>12.21</v>
      </c>
      <c r="D15" s="30">
        <v>25.37</v>
      </c>
      <c r="E15" s="17"/>
      <c r="F15" s="34">
        <v>1.6202706196673273</v>
      </c>
      <c r="G15" s="34">
        <v>2.0083227790844944</v>
      </c>
      <c r="H15" s="34">
        <v>1.7863932740920165</v>
      </c>
    </row>
    <row r="16" spans="1:8" s="3" customFormat="1" ht="12" customHeight="1" x14ac:dyDescent="0.2">
      <c r="A16" s="4" t="s">
        <v>3</v>
      </c>
      <c r="B16" s="29">
        <v>9.89</v>
      </c>
      <c r="C16" s="29">
        <v>7.47</v>
      </c>
      <c r="D16" s="30">
        <v>17.350000000000001</v>
      </c>
      <c r="E16" s="17"/>
      <c r="F16" s="34">
        <v>1.2176653821056129</v>
      </c>
      <c r="G16" s="34">
        <v>1.2286790466634867</v>
      </c>
      <c r="H16" s="34">
        <v>1.2216761255615485</v>
      </c>
    </row>
    <row r="17" spans="1:8" s="3" customFormat="1" ht="12" customHeight="1" x14ac:dyDescent="0.2">
      <c r="A17" s="4" t="s">
        <v>4</v>
      </c>
      <c r="B17" s="29">
        <v>14.28</v>
      </c>
      <c r="C17" s="29">
        <v>3.77</v>
      </c>
      <c r="D17" s="30">
        <v>18.05</v>
      </c>
      <c r="E17" s="17"/>
      <c r="F17" s="34">
        <v>1.7581659915539081</v>
      </c>
      <c r="G17" s="34">
        <v>0.62009638633485209</v>
      </c>
      <c r="H17" s="34">
        <v>1.2709656522412651</v>
      </c>
    </row>
    <row r="18" spans="1:8" s="3" customFormat="1" ht="12" customHeight="1" x14ac:dyDescent="0.2">
      <c r="A18" s="4" t="s">
        <v>5</v>
      </c>
      <c r="B18" s="29">
        <v>15.38</v>
      </c>
      <c r="C18" s="29">
        <v>13.48</v>
      </c>
      <c r="D18" s="30">
        <v>28.86</v>
      </c>
      <c r="E18" s="17"/>
      <c r="F18" s="34">
        <v>1.8935989460853719</v>
      </c>
      <c r="G18" s="34">
        <v>2.2172146651972957</v>
      </c>
      <c r="H18" s="34">
        <v>2.0321367713951752</v>
      </c>
    </row>
    <row r="19" spans="1:8" s="3" customFormat="1" ht="20.100000000000001" customHeight="1" x14ac:dyDescent="0.2">
      <c r="A19" s="4" t="s">
        <v>6</v>
      </c>
      <c r="B19" s="29">
        <v>2.42</v>
      </c>
      <c r="C19" s="29">
        <v>0.8</v>
      </c>
      <c r="D19" s="30">
        <v>3.22</v>
      </c>
      <c r="E19" s="17"/>
      <c r="F19" s="34">
        <v>0.29795249996921974</v>
      </c>
      <c r="G19" s="34">
        <v>0.13158544007105613</v>
      </c>
      <c r="H19" s="34">
        <v>0.22673182272669659</v>
      </c>
    </row>
    <row r="20" spans="1:8" s="3" customFormat="1" ht="12" customHeight="1" x14ac:dyDescent="0.2">
      <c r="A20" s="4" t="s">
        <v>7</v>
      </c>
      <c r="B20" s="29">
        <v>52.87</v>
      </c>
      <c r="C20" s="29">
        <v>39.880000000000003</v>
      </c>
      <c r="D20" s="30">
        <v>92.75</v>
      </c>
      <c r="E20" s="17"/>
      <c r="F20" s="34">
        <v>6.5094002782531604</v>
      </c>
      <c r="G20" s="34">
        <v>6.5595341875421482</v>
      </c>
      <c r="H20" s="34">
        <v>6.5308622850624571</v>
      </c>
    </row>
    <row r="21" spans="1:8" s="3" customFormat="1" ht="12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34">
        <v>0</v>
      </c>
      <c r="G21" s="34">
        <v>0</v>
      </c>
      <c r="H21" s="34">
        <v>0</v>
      </c>
    </row>
    <row r="22" spans="1:8" s="3" customFormat="1" ht="12" customHeight="1" x14ac:dyDescent="0.2">
      <c r="A22" s="4" t="s">
        <v>9</v>
      </c>
      <c r="B22" s="29">
        <v>1.44</v>
      </c>
      <c r="C22" s="29">
        <v>0.95</v>
      </c>
      <c r="D22" s="30">
        <v>2.39</v>
      </c>
      <c r="E22" s="17"/>
      <c r="F22" s="34">
        <v>0.17729404956846134</v>
      </c>
      <c r="G22" s="34">
        <v>0.15625771008437916</v>
      </c>
      <c r="H22" s="34">
        <v>0.16828852680646117</v>
      </c>
    </row>
    <row r="23" spans="1:8" s="3" customFormat="1" ht="12" customHeight="1" x14ac:dyDescent="0.2">
      <c r="A23" s="4" t="s">
        <v>10</v>
      </c>
      <c r="B23" s="29">
        <v>5.13</v>
      </c>
      <c r="C23" s="29">
        <v>3.71</v>
      </c>
      <c r="D23" s="30">
        <v>8.84</v>
      </c>
      <c r="E23" s="17"/>
      <c r="F23" s="34">
        <v>0.6316100515876435</v>
      </c>
      <c r="G23" s="34">
        <v>0.61022747832952273</v>
      </c>
      <c r="H23" s="34">
        <v>0.62245630835527888</v>
      </c>
    </row>
    <row r="24" spans="1:8" s="3" customFormat="1" ht="20.100000000000001" customHeight="1" x14ac:dyDescent="0.2">
      <c r="A24" s="4" t="s">
        <v>11</v>
      </c>
      <c r="B24" s="29">
        <v>4.71</v>
      </c>
      <c r="C24" s="29">
        <v>3.04</v>
      </c>
      <c r="D24" s="30">
        <v>7.75</v>
      </c>
      <c r="E24" s="17"/>
      <c r="F24" s="34">
        <v>0.57989928713017569</v>
      </c>
      <c r="G24" s="34">
        <v>0.50002467227001335</v>
      </c>
      <c r="H24" s="34">
        <v>0.54570547395400582</v>
      </c>
    </row>
    <row r="25" spans="1:8" s="3" customFormat="1" ht="12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34">
        <v>0</v>
      </c>
      <c r="G25" s="34">
        <v>0</v>
      </c>
      <c r="H25" s="34">
        <v>0</v>
      </c>
    </row>
    <row r="26" spans="1:8" s="3" customFormat="1" ht="12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34">
        <v>0</v>
      </c>
      <c r="G26" s="34">
        <v>0</v>
      </c>
      <c r="H26" s="34">
        <v>0</v>
      </c>
    </row>
    <row r="27" spans="1:8" s="3" customFormat="1" ht="12" customHeight="1" x14ac:dyDescent="0.2">
      <c r="A27" s="4" t="s">
        <v>14</v>
      </c>
      <c r="B27" s="29">
        <v>11.81</v>
      </c>
      <c r="C27" s="29">
        <v>9.6999999999999993</v>
      </c>
      <c r="D27" s="30">
        <v>21.51</v>
      </c>
      <c r="E27" s="17"/>
      <c r="F27" s="34">
        <v>1.4540574481968949</v>
      </c>
      <c r="G27" s="34">
        <v>1.5954734608615555</v>
      </c>
      <c r="H27" s="34">
        <v>1.5145967412581502</v>
      </c>
    </row>
    <row r="28" spans="1:8" s="3" customFormat="1" ht="12" customHeight="1" x14ac:dyDescent="0.2">
      <c r="A28" s="4" t="s">
        <v>15</v>
      </c>
      <c r="B28" s="29">
        <v>7.66</v>
      </c>
      <c r="C28" s="29">
        <v>7.27</v>
      </c>
      <c r="D28" s="30">
        <v>14.94</v>
      </c>
      <c r="E28" s="17"/>
      <c r="F28" s="34">
        <v>0.94310584701000966</v>
      </c>
      <c r="G28" s="34">
        <v>1.1957826866457224</v>
      </c>
      <c r="H28" s="34">
        <v>1.0519793265642383</v>
      </c>
    </row>
    <row r="29" spans="1:8" s="3" customFormat="1" ht="20.100000000000001" customHeight="1" x14ac:dyDescent="0.2">
      <c r="A29" s="4" t="s">
        <v>16</v>
      </c>
      <c r="B29" s="29">
        <v>12.47</v>
      </c>
      <c r="C29" s="29">
        <v>10.86</v>
      </c>
      <c r="D29" s="30">
        <v>23.33</v>
      </c>
      <c r="E29" s="17"/>
      <c r="F29" s="34">
        <v>1.5353172209157731</v>
      </c>
      <c r="G29" s="34">
        <v>1.7862723489645869</v>
      </c>
      <c r="H29" s="34">
        <v>1.6427495106254135</v>
      </c>
    </row>
    <row r="30" spans="1:8" s="3" customFormat="1" ht="12" customHeight="1" x14ac:dyDescent="0.2">
      <c r="A30" s="4" t="s">
        <v>17</v>
      </c>
      <c r="B30" s="29">
        <v>3.31</v>
      </c>
      <c r="C30" s="29">
        <v>2.27</v>
      </c>
      <c r="D30" s="30">
        <v>5.57</v>
      </c>
      <c r="E30" s="17"/>
      <c r="F30" s="34">
        <v>0.40753007227194932</v>
      </c>
      <c r="G30" s="34">
        <v>0.37337368620162176</v>
      </c>
      <c r="H30" s="34">
        <v>0.39220380515145964</v>
      </c>
    </row>
    <row r="31" spans="1:8" s="3" customFormat="1" ht="12" customHeight="1" x14ac:dyDescent="0.2">
      <c r="A31" s="4" t="s">
        <v>18</v>
      </c>
      <c r="B31" s="29">
        <v>7.66</v>
      </c>
      <c r="C31" s="29">
        <v>3.52</v>
      </c>
      <c r="D31" s="30">
        <v>11.18</v>
      </c>
      <c r="E31" s="18"/>
      <c r="F31" s="34">
        <v>0.94310584701000966</v>
      </c>
      <c r="G31" s="34">
        <v>0.57897593631264699</v>
      </c>
      <c r="H31" s="34">
        <v>0.78722415468461748</v>
      </c>
    </row>
    <row r="32" spans="1:8" s="3" customFormat="1" ht="12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34">
        <v>0.72395070240455051</v>
      </c>
      <c r="G32" s="34">
        <v>0.59706893432241714</v>
      </c>
      <c r="H32" s="34">
        <v>0.66963342674872195</v>
      </c>
    </row>
    <row r="33" spans="1:8" s="3" customFormat="1" ht="12" customHeight="1" x14ac:dyDescent="0.2">
      <c r="A33" s="4" t="s">
        <v>20</v>
      </c>
      <c r="B33" s="29">
        <v>106.37</v>
      </c>
      <c r="C33" s="29">
        <v>83.36</v>
      </c>
      <c r="D33" s="30">
        <v>189.74</v>
      </c>
      <c r="E33" s="17"/>
      <c r="F33" s="34">
        <v>13.096366703192524</v>
      </c>
      <c r="G33" s="34">
        <v>13.711202855404048</v>
      </c>
      <c r="H33" s="34">
        <v>13.36027827458491</v>
      </c>
    </row>
    <row r="34" spans="1:8" s="3" customFormat="1" ht="20.100000000000001" customHeight="1" x14ac:dyDescent="0.2">
      <c r="A34" s="4" t="s">
        <v>0</v>
      </c>
      <c r="B34" s="29">
        <v>0</v>
      </c>
      <c r="C34" s="29">
        <v>0</v>
      </c>
      <c r="D34" s="30">
        <v>0</v>
      </c>
      <c r="E34" s="17"/>
      <c r="F34" s="34">
        <v>0</v>
      </c>
      <c r="G34" s="34">
        <v>0</v>
      </c>
      <c r="H34" s="34">
        <v>0</v>
      </c>
    </row>
    <row r="35" spans="1:8" s="3" customFormat="1" ht="12" customHeight="1" x14ac:dyDescent="0.2">
      <c r="A35" s="4" t="s">
        <v>21</v>
      </c>
      <c r="B35" s="29">
        <v>2.93</v>
      </c>
      <c r="C35" s="29">
        <v>1.1499999999999999</v>
      </c>
      <c r="D35" s="30">
        <v>4.08</v>
      </c>
      <c r="E35" s="17"/>
      <c r="F35" s="34">
        <v>0.36074414252471648</v>
      </c>
      <c r="G35" s="34">
        <v>0.18915407010214319</v>
      </c>
      <c r="H35" s="34">
        <v>0.28728752693320564</v>
      </c>
    </row>
    <row r="36" spans="1:8" s="3" customFormat="1" ht="12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34">
        <v>0</v>
      </c>
      <c r="G36" s="34">
        <v>0</v>
      </c>
      <c r="H36" s="34">
        <v>0</v>
      </c>
    </row>
    <row r="37" spans="1:8" s="3" customFormat="1" ht="12" customHeight="1" x14ac:dyDescent="0.2">
      <c r="A37" s="4" t="s">
        <v>23</v>
      </c>
      <c r="B37" s="29">
        <v>3.66</v>
      </c>
      <c r="C37" s="29">
        <v>3.56</v>
      </c>
      <c r="D37" s="30">
        <v>7.22</v>
      </c>
      <c r="E37" s="17"/>
      <c r="F37" s="34">
        <v>0.45062237598650601</v>
      </c>
      <c r="G37" s="34">
        <v>0.58555520831619978</v>
      </c>
      <c r="H37" s="34">
        <v>0.50838626089650607</v>
      </c>
    </row>
    <row r="38" spans="1:8" s="3" customFormat="1" ht="12" customHeight="1" x14ac:dyDescent="0.2">
      <c r="A38" s="4" t="s">
        <v>24</v>
      </c>
      <c r="B38" s="29">
        <v>8.3000000000000007</v>
      </c>
      <c r="C38" s="29">
        <v>5.46</v>
      </c>
      <c r="D38" s="30">
        <v>13.76</v>
      </c>
      <c r="E38" s="17"/>
      <c r="F38" s="34">
        <v>1.0219032023737704</v>
      </c>
      <c r="G38" s="34">
        <v>0.89807062848495811</v>
      </c>
      <c r="H38" s="34">
        <v>0.96889126730414443</v>
      </c>
    </row>
    <row r="39" spans="1:8" s="3" customFormat="1" ht="20.100000000000001" customHeight="1" x14ac:dyDescent="0.2">
      <c r="A39" s="4" t="s">
        <v>25</v>
      </c>
      <c r="B39" s="29">
        <v>21.22</v>
      </c>
      <c r="C39" s="29">
        <v>18.3</v>
      </c>
      <c r="D39" s="30">
        <v>39.520000000000003</v>
      </c>
      <c r="E39" s="17"/>
      <c r="F39" s="34">
        <v>2.612624813779687</v>
      </c>
      <c r="G39" s="34">
        <v>3.010016941625409</v>
      </c>
      <c r="H39" s="34">
        <v>2.7827458491177173</v>
      </c>
    </row>
    <row r="40" spans="1:8" s="3" customFormat="1" ht="12" customHeight="1" x14ac:dyDescent="0.2">
      <c r="A40" s="4" t="s">
        <v>26</v>
      </c>
      <c r="B40" s="29">
        <v>16.5</v>
      </c>
      <c r="C40" s="29">
        <v>8.6</v>
      </c>
      <c r="D40" s="30">
        <v>25.1</v>
      </c>
      <c r="E40" s="17"/>
      <c r="F40" s="34">
        <v>2.0314943179719531</v>
      </c>
      <c r="G40" s="34">
        <v>1.4145434807638535</v>
      </c>
      <c r="H40" s="34">
        <v>1.7673815995155544</v>
      </c>
    </row>
    <row r="41" spans="1:8" s="3" customFormat="1" ht="12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34">
        <v>0</v>
      </c>
      <c r="G41" s="34">
        <v>0</v>
      </c>
      <c r="H41" s="34">
        <v>0</v>
      </c>
    </row>
    <row r="42" spans="1:8" s="3" customFormat="1" ht="12" customHeight="1" x14ac:dyDescent="0.2">
      <c r="A42" s="4" t="s">
        <v>28</v>
      </c>
      <c r="B42" s="29">
        <v>38.630000000000003</v>
      </c>
      <c r="C42" s="29">
        <v>35.65</v>
      </c>
      <c r="D42" s="30">
        <v>74.28</v>
      </c>
      <c r="E42" s="18"/>
      <c r="F42" s="34">
        <v>4.756159121409488</v>
      </c>
      <c r="G42" s="34">
        <v>5.8637761731664382</v>
      </c>
      <c r="H42" s="34">
        <v>5.2303229168133614</v>
      </c>
    </row>
    <row r="43" spans="1:8" s="3" customFormat="1" ht="12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34">
        <v>2.7086590906292705E-2</v>
      </c>
      <c r="G43" s="34">
        <v>0</v>
      </c>
      <c r="H43" s="34">
        <v>1.5490994099339518E-2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34">
        <v>0</v>
      </c>
      <c r="G44" s="34">
        <v>1.6448180008882016E-2</v>
      </c>
      <c r="H44" s="34">
        <v>7.0413609542452366E-3</v>
      </c>
    </row>
    <row r="45" spans="1:8" s="3" customFormat="1" ht="12" customHeight="1" x14ac:dyDescent="0.2">
      <c r="A45" s="4" t="s">
        <v>31</v>
      </c>
      <c r="B45" s="29">
        <v>7.17</v>
      </c>
      <c r="C45" s="29">
        <v>2.57</v>
      </c>
      <c r="D45" s="30">
        <v>9.75</v>
      </c>
      <c r="E45" s="17"/>
      <c r="F45" s="34">
        <v>0.88277662180963035</v>
      </c>
      <c r="G45" s="34">
        <v>0.42271822622826777</v>
      </c>
      <c r="H45" s="34">
        <v>0.68653269303891051</v>
      </c>
    </row>
    <row r="46" spans="1:8" s="3" customFormat="1" ht="12" customHeight="1" x14ac:dyDescent="0.2">
      <c r="A46" s="4" t="s">
        <v>32</v>
      </c>
      <c r="B46" s="29">
        <v>2.85</v>
      </c>
      <c r="C46" s="29">
        <v>1.96</v>
      </c>
      <c r="D46" s="30">
        <v>4.8</v>
      </c>
      <c r="E46" s="17"/>
      <c r="F46" s="34">
        <v>0.35089447310424643</v>
      </c>
      <c r="G46" s="34">
        <v>0.32238432817408752</v>
      </c>
      <c r="H46" s="34">
        <v>0.33798532580377133</v>
      </c>
    </row>
    <row r="47" spans="1:8" s="3" customFormat="1" ht="12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34">
        <v>0</v>
      </c>
      <c r="G47" s="34">
        <v>0</v>
      </c>
      <c r="H47" s="34">
        <v>0</v>
      </c>
    </row>
    <row r="48" spans="1:8" s="3" customFormat="1" ht="12" customHeight="1" x14ac:dyDescent="0.2">
      <c r="A48" s="4" t="s">
        <v>34</v>
      </c>
      <c r="B48" s="29">
        <v>3.52</v>
      </c>
      <c r="C48" s="29">
        <v>10.34</v>
      </c>
      <c r="D48" s="30">
        <v>13.86</v>
      </c>
      <c r="E48" s="18"/>
      <c r="F48" s="34">
        <v>0.43338545450068328</v>
      </c>
      <c r="G48" s="34">
        <v>1.7007418129184004</v>
      </c>
      <c r="H48" s="34">
        <v>0.97593262825838978</v>
      </c>
    </row>
    <row r="49" spans="1:8" s="3" customFormat="1" ht="20.100000000000001" customHeight="1" x14ac:dyDescent="0.2">
      <c r="A49" s="4" t="s">
        <v>35</v>
      </c>
      <c r="B49" s="29">
        <v>3.94</v>
      </c>
      <c r="C49" s="29">
        <v>0</v>
      </c>
      <c r="D49" s="30">
        <v>3.94</v>
      </c>
      <c r="E49" s="18"/>
      <c r="F49" s="34">
        <v>0.48509621895815125</v>
      </c>
      <c r="G49" s="34">
        <v>0</v>
      </c>
      <c r="H49" s="34">
        <v>0.27742962159726231</v>
      </c>
    </row>
    <row r="50" spans="1:8" s="3" customFormat="1" ht="12" customHeight="1" x14ac:dyDescent="0.2">
      <c r="A50" s="4" t="s">
        <v>36</v>
      </c>
      <c r="B50" s="29">
        <v>53.99</v>
      </c>
      <c r="C50" s="29">
        <v>37.21</v>
      </c>
      <c r="D50" s="30">
        <v>91.2</v>
      </c>
      <c r="E50" s="18"/>
      <c r="F50" s="34">
        <v>6.6472956501397427</v>
      </c>
      <c r="G50" s="34">
        <v>6.1203677813049984</v>
      </c>
      <c r="H50" s="34">
        <v>6.4217211902716551</v>
      </c>
    </row>
    <row r="51" spans="1:8" s="3" customFormat="1" ht="12" customHeight="1" x14ac:dyDescent="0.2">
      <c r="A51" s="4" t="s">
        <v>37</v>
      </c>
      <c r="B51" s="29">
        <v>289.39</v>
      </c>
      <c r="C51" s="29">
        <v>179.34</v>
      </c>
      <c r="D51" s="30">
        <v>468.73</v>
      </c>
      <c r="E51" s="18"/>
      <c r="F51" s="34">
        <v>35.629947919872933</v>
      </c>
      <c r="G51" s="34">
        <v>29.498166027929006</v>
      </c>
      <c r="H51" s="34">
        <v>33.004971200833701</v>
      </c>
    </row>
    <row r="52" spans="1:8" s="3" customFormat="1" ht="12" customHeight="1" x14ac:dyDescent="0.2">
      <c r="A52" s="4" t="s">
        <v>38</v>
      </c>
      <c r="B52" s="29">
        <v>24.1</v>
      </c>
      <c r="C52" s="29">
        <v>17.88</v>
      </c>
      <c r="D52" s="30">
        <v>41.98</v>
      </c>
      <c r="E52" s="18"/>
      <c r="F52" s="34">
        <v>2.9672129129166103</v>
      </c>
      <c r="G52" s="34">
        <v>2.9409345855881042</v>
      </c>
      <c r="H52" s="34">
        <v>2.9559633285921501</v>
      </c>
    </row>
    <row r="53" spans="1:8" s="3" customFormat="1" ht="12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34">
        <v>0</v>
      </c>
      <c r="G53" s="34">
        <v>0</v>
      </c>
      <c r="H53" s="34">
        <v>0</v>
      </c>
    </row>
    <row r="54" spans="1:8" s="3" customFormat="1" ht="20.100000000000001" customHeight="1" x14ac:dyDescent="0.2">
      <c r="A54" s="4" t="s">
        <v>40</v>
      </c>
      <c r="B54" s="29">
        <v>2.5299999999999998</v>
      </c>
      <c r="C54" s="29">
        <v>0.53</v>
      </c>
      <c r="D54" s="30">
        <v>3.06</v>
      </c>
      <c r="E54" s="18"/>
      <c r="F54" s="34">
        <v>0.31149579542236611</v>
      </c>
      <c r="G54" s="34">
        <v>8.7175354047074688E-2</v>
      </c>
      <c r="H54" s="34">
        <v>0.21546564519990424</v>
      </c>
    </row>
    <row r="55" spans="1:8" s="3" customFormat="1" ht="12" customHeight="1" x14ac:dyDescent="0.2">
      <c r="A55" s="4" t="s">
        <v>41</v>
      </c>
      <c r="B55" s="29">
        <v>0.46</v>
      </c>
      <c r="C55" s="29">
        <v>0.66</v>
      </c>
      <c r="D55" s="30">
        <v>1.1200000000000001</v>
      </c>
      <c r="E55" s="18"/>
      <c r="F55" s="34">
        <v>5.6635599167702937E-2</v>
      </c>
      <c r="G55" s="34">
        <v>0.1085579880586213</v>
      </c>
      <c r="H55" s="34">
        <v>7.8863242687546659E-2</v>
      </c>
    </row>
    <row r="56" spans="1:8" s="3" customFormat="1" ht="12" customHeight="1" x14ac:dyDescent="0.2">
      <c r="A56" s="4" t="s">
        <v>42</v>
      </c>
      <c r="B56" s="29">
        <v>3.16</v>
      </c>
      <c r="C56" s="29">
        <v>1.1000000000000001</v>
      </c>
      <c r="D56" s="30">
        <v>4.25</v>
      </c>
      <c r="E56" s="18"/>
      <c r="F56" s="34">
        <v>0.38906194210856798</v>
      </c>
      <c r="G56" s="34">
        <v>0.1809299800977022</v>
      </c>
      <c r="H56" s="34">
        <v>0.29925784055542254</v>
      </c>
    </row>
    <row r="57" spans="1:8" s="3" customFormat="1" ht="12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34">
        <v>0</v>
      </c>
      <c r="G57" s="34">
        <v>0</v>
      </c>
      <c r="H57" s="34">
        <v>0</v>
      </c>
    </row>
    <row r="58" spans="1:8" s="5" customFormat="1" ht="12" customHeight="1" x14ac:dyDescent="0.2">
      <c r="A58" s="4" t="s">
        <v>44</v>
      </c>
      <c r="B58" s="29">
        <v>3.04</v>
      </c>
      <c r="C58" s="29">
        <v>4.1500000000000004</v>
      </c>
      <c r="D58" s="30">
        <v>7.19</v>
      </c>
      <c r="E58" s="17"/>
      <c r="F58" s="34">
        <v>0.37428743797786285</v>
      </c>
      <c r="G58" s="34">
        <v>0.6825994703686038</v>
      </c>
      <c r="H58" s="34">
        <v>0.5062738526102325</v>
      </c>
    </row>
    <row r="59" spans="1:8" s="5" customFormat="1" ht="20.100000000000001" customHeight="1" x14ac:dyDescent="0.2">
      <c r="A59" s="6" t="s">
        <v>45</v>
      </c>
      <c r="B59" s="31">
        <v>761.58</v>
      </c>
      <c r="C59" s="31">
        <v>535.30999999999995</v>
      </c>
      <c r="D59" s="31">
        <v>1296.8900000000001</v>
      </c>
      <c r="E59" s="19"/>
      <c r="F59" s="35">
        <v>93.766390465520004</v>
      </c>
      <c r="G59" s="35">
        <v>88.04875240554631</v>
      </c>
      <c r="H59" s="35">
        <v>91.318706079511045</v>
      </c>
    </row>
    <row r="60" spans="1:8" ht="16.05" customHeight="1" x14ac:dyDescent="0.2">
      <c r="A60" t="s">
        <v>56</v>
      </c>
      <c r="B60" s="32">
        <v>50.63</v>
      </c>
      <c r="C60" s="32">
        <v>72.66</v>
      </c>
      <c r="D60" s="32">
        <v>123.29</v>
      </c>
      <c r="F60" s="34">
        <v>6.2336095344799984</v>
      </c>
      <c r="G60" s="34">
        <v>11.951247594453672</v>
      </c>
      <c r="H60" s="34">
        <v>8.6812939204889528</v>
      </c>
    </row>
    <row r="61" spans="1:8" s="25" customFormat="1" ht="20.100000000000001" customHeight="1" x14ac:dyDescent="0.2">
      <c r="A61" s="25" t="s">
        <v>48</v>
      </c>
      <c r="B61" s="33">
        <v>812.21</v>
      </c>
      <c r="C61" s="33">
        <v>607.97</v>
      </c>
      <c r="D61" s="33">
        <v>1420.18</v>
      </c>
      <c r="F61" s="35">
        <v>100</v>
      </c>
      <c r="G61" s="35">
        <v>100</v>
      </c>
      <c r="H61" s="35">
        <v>100</v>
      </c>
    </row>
    <row r="62" spans="1:8" ht="12" customHeight="1" x14ac:dyDescent="0.2"/>
    <row r="63" spans="1:8" ht="16.05" customHeight="1" x14ac:dyDescent="0.2">
      <c r="A63" s="20" t="s">
        <v>52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F83CB-D85A-45E2-87D3-5C1F187CB668}">
  <dimension ref="A1:H65"/>
  <sheetViews>
    <sheetView zoomScaleNormal="100"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53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46">
        <v>1.53</v>
      </c>
      <c r="C14" s="46">
        <v>0.82</v>
      </c>
      <c r="D14" s="46">
        <v>2.35</v>
      </c>
      <c r="E14" s="17"/>
      <c r="F14" s="26">
        <v>0.19148217213371213</v>
      </c>
      <c r="G14" s="26">
        <v>0.13436675569829748</v>
      </c>
      <c r="H14" s="26">
        <v>0.16675063329761794</v>
      </c>
    </row>
    <row r="15" spans="1:8" s="3" customFormat="1" ht="12" customHeight="1" x14ac:dyDescent="0.2">
      <c r="A15" s="4" t="s">
        <v>2</v>
      </c>
      <c r="B15" s="46">
        <v>13.16</v>
      </c>
      <c r="C15" s="46">
        <v>12.32</v>
      </c>
      <c r="D15" s="46">
        <v>25.48</v>
      </c>
      <c r="E15" s="17"/>
      <c r="F15" s="26">
        <v>1.6469969838429095</v>
      </c>
      <c r="G15" s="26">
        <v>2.0187785734183232</v>
      </c>
      <c r="H15" s="26">
        <v>1.8080026112439598</v>
      </c>
    </row>
    <row r="16" spans="1:8" s="3" customFormat="1" ht="12" customHeight="1" x14ac:dyDescent="0.2">
      <c r="A16" s="4" t="s">
        <v>3</v>
      </c>
      <c r="B16" s="46">
        <v>9.89</v>
      </c>
      <c r="C16" s="46">
        <v>7.47</v>
      </c>
      <c r="D16" s="46">
        <v>17.36</v>
      </c>
      <c r="E16" s="17"/>
      <c r="F16" s="26">
        <v>1.2377507728120347</v>
      </c>
      <c r="G16" s="26">
        <v>1.2240483720320514</v>
      </c>
      <c r="H16" s="26">
        <v>1.2318259549134669</v>
      </c>
    </row>
    <row r="17" spans="1:8" s="3" customFormat="1" ht="12" customHeight="1" x14ac:dyDescent="0.2">
      <c r="A17" s="4" t="s">
        <v>4</v>
      </c>
      <c r="B17" s="46">
        <v>13.83</v>
      </c>
      <c r="C17" s="46">
        <v>4.4400000000000004</v>
      </c>
      <c r="D17" s="46">
        <v>18.27</v>
      </c>
      <c r="E17" s="17"/>
      <c r="F17" s="26">
        <v>1.7308486539929664</v>
      </c>
      <c r="G17" s="26">
        <v>0.72754682353712286</v>
      </c>
      <c r="H17" s="26">
        <v>1.2963974767436084</v>
      </c>
    </row>
    <row r="18" spans="1:8" s="3" customFormat="1" ht="12" customHeight="1" x14ac:dyDescent="0.2">
      <c r="A18" s="4" t="s">
        <v>5</v>
      </c>
      <c r="B18" s="46">
        <v>15.37</v>
      </c>
      <c r="C18" s="46">
        <v>13.48</v>
      </c>
      <c r="D18" s="46">
        <v>28.85</v>
      </c>
      <c r="E18" s="17"/>
      <c r="F18" s="26">
        <v>1.9235823435916048</v>
      </c>
      <c r="G18" s="26">
        <v>2.2088583741622561</v>
      </c>
      <c r="H18" s="26">
        <v>2.0471301151643737</v>
      </c>
    </row>
    <row r="19" spans="1:8" s="3" customFormat="1" ht="20.100000000000001" customHeight="1" x14ac:dyDescent="0.2">
      <c r="A19" s="4" t="s">
        <v>6</v>
      </c>
      <c r="B19" s="46">
        <v>2.42</v>
      </c>
      <c r="C19" s="46">
        <v>0.8</v>
      </c>
      <c r="D19" s="46">
        <v>3.22</v>
      </c>
      <c r="E19" s="17"/>
      <c r="F19" s="26">
        <v>0.30286722651214598</v>
      </c>
      <c r="G19" s="26">
        <v>0.13108951775443656</v>
      </c>
      <c r="H19" s="26">
        <v>0.22848384647588504</v>
      </c>
    </row>
    <row r="20" spans="1:8" s="3" customFormat="1" ht="12" customHeight="1" x14ac:dyDescent="0.2">
      <c r="A20" s="4" t="s">
        <v>7</v>
      </c>
      <c r="B20" s="46">
        <v>51.32</v>
      </c>
      <c r="C20" s="46">
        <v>40.69</v>
      </c>
      <c r="D20" s="46">
        <v>92.01</v>
      </c>
      <c r="E20" s="17"/>
      <c r="F20" s="26">
        <v>6.4227876300013769</v>
      </c>
      <c r="G20" s="26">
        <v>6.6675405967850292</v>
      </c>
      <c r="H20" s="26">
        <v>6.52881947647397</v>
      </c>
    </row>
    <row r="21" spans="1:8" s="3" customFormat="1" ht="12" customHeight="1" x14ac:dyDescent="0.2">
      <c r="A21" s="4" t="s">
        <v>8</v>
      </c>
      <c r="B21" s="28" t="s">
        <v>55</v>
      </c>
      <c r="C21" s="28" t="s">
        <v>55</v>
      </c>
      <c r="D21" s="28" t="s">
        <v>55</v>
      </c>
      <c r="E21" s="17"/>
      <c r="F21" s="28" t="s">
        <v>55</v>
      </c>
      <c r="G21" s="28" t="s">
        <v>55</v>
      </c>
      <c r="H21" s="28" t="s">
        <v>55</v>
      </c>
    </row>
    <row r="22" spans="1:8" s="3" customFormat="1" ht="12" customHeight="1" x14ac:dyDescent="0.2">
      <c r="A22" s="4" t="s">
        <v>9</v>
      </c>
      <c r="B22" s="46">
        <v>1.44</v>
      </c>
      <c r="C22" s="46">
        <v>0.95</v>
      </c>
      <c r="D22" s="46">
        <v>2.39</v>
      </c>
      <c r="E22" s="17"/>
      <c r="F22" s="26">
        <v>0.1802185149493761</v>
      </c>
      <c r="G22" s="26">
        <v>0.15566880233339342</v>
      </c>
      <c r="H22" s="26">
        <v>0.16958894194949231</v>
      </c>
    </row>
    <row r="23" spans="1:8" s="3" customFormat="1" ht="12" customHeight="1" x14ac:dyDescent="0.2">
      <c r="A23" s="4" t="s">
        <v>10</v>
      </c>
      <c r="B23" s="46">
        <v>5.13</v>
      </c>
      <c r="C23" s="46">
        <v>3.71</v>
      </c>
      <c r="D23" s="46">
        <v>8.84</v>
      </c>
      <c r="E23" s="17"/>
      <c r="F23" s="26">
        <v>0.64202845950715237</v>
      </c>
      <c r="G23" s="26">
        <v>0.60792763858619958</v>
      </c>
      <c r="H23" s="26">
        <v>0.62726621206423094</v>
      </c>
    </row>
    <row r="24" spans="1:8" s="3" customFormat="1" ht="20.100000000000001" customHeight="1" x14ac:dyDescent="0.2">
      <c r="A24" s="4" t="s">
        <v>11</v>
      </c>
      <c r="B24" s="46">
        <v>4.51</v>
      </c>
      <c r="C24" s="46">
        <v>3.24</v>
      </c>
      <c r="D24" s="46">
        <v>7.75</v>
      </c>
      <c r="E24" s="17"/>
      <c r="F24" s="26">
        <v>0.56443437668172658</v>
      </c>
      <c r="G24" s="26">
        <v>0.53091254690546807</v>
      </c>
      <c r="H24" s="26">
        <v>0.54992230130065489</v>
      </c>
    </row>
    <row r="25" spans="1:8" s="3" customFormat="1" ht="12" customHeight="1" x14ac:dyDescent="0.2">
      <c r="A25" s="4" t="s">
        <v>12</v>
      </c>
      <c r="B25" s="28" t="s">
        <v>55</v>
      </c>
      <c r="C25" s="28" t="s">
        <v>55</v>
      </c>
      <c r="D25" s="28" t="s">
        <v>55</v>
      </c>
      <c r="E25" s="17"/>
      <c r="F25" s="28" t="s">
        <v>55</v>
      </c>
      <c r="G25" s="28" t="s">
        <v>55</v>
      </c>
      <c r="H25" s="28" t="s">
        <v>55</v>
      </c>
    </row>
    <row r="26" spans="1:8" s="3" customFormat="1" ht="12" customHeight="1" x14ac:dyDescent="0.2">
      <c r="A26" s="4" t="s">
        <v>13</v>
      </c>
      <c r="B26" s="28" t="s">
        <v>55</v>
      </c>
      <c r="C26" s="28" t="s">
        <v>55</v>
      </c>
      <c r="D26" s="28" t="s">
        <v>55</v>
      </c>
      <c r="E26" s="17"/>
      <c r="F26" s="28" t="s">
        <v>55</v>
      </c>
      <c r="G26" s="28" t="s">
        <v>55</v>
      </c>
      <c r="H26" s="28" t="s">
        <v>55</v>
      </c>
    </row>
    <row r="27" spans="1:8" s="3" customFormat="1" ht="12" customHeight="1" x14ac:dyDescent="0.2">
      <c r="A27" s="4" t="s">
        <v>14</v>
      </c>
      <c r="B27" s="46">
        <v>10.99</v>
      </c>
      <c r="C27" s="46">
        <v>9.6300000000000008</v>
      </c>
      <c r="D27" s="46">
        <v>20.62</v>
      </c>
      <c r="E27" s="17"/>
      <c r="F27" s="26">
        <v>1.3754176939539191</v>
      </c>
      <c r="G27" s="26">
        <v>1.5779900699690301</v>
      </c>
      <c r="H27" s="26">
        <v>1.4631481100412262</v>
      </c>
    </row>
    <row r="28" spans="1:8" s="3" customFormat="1" ht="12" customHeight="1" x14ac:dyDescent="0.2">
      <c r="A28" s="4" t="s">
        <v>15</v>
      </c>
      <c r="B28" s="46">
        <v>7.66</v>
      </c>
      <c r="C28" s="46">
        <v>7.27</v>
      </c>
      <c r="D28" s="46">
        <v>14.93</v>
      </c>
      <c r="E28" s="17"/>
      <c r="F28" s="26">
        <v>0.95866237813348687</v>
      </c>
      <c r="G28" s="26">
        <v>1.1912759925934424</v>
      </c>
      <c r="H28" s="26">
        <v>1.0593987043121005</v>
      </c>
    </row>
    <row r="29" spans="1:8" s="3" customFormat="1" ht="20.100000000000001" customHeight="1" x14ac:dyDescent="0.2">
      <c r="A29" s="4" t="s">
        <v>16</v>
      </c>
      <c r="B29" s="46">
        <v>12.47</v>
      </c>
      <c r="C29" s="46">
        <v>10.86</v>
      </c>
      <c r="D29" s="46">
        <v>23.33</v>
      </c>
      <c r="E29" s="17"/>
      <c r="F29" s="26">
        <v>1.5606422787630001</v>
      </c>
      <c r="G29" s="26">
        <v>1.7795402035164762</v>
      </c>
      <c r="H29" s="26">
        <v>1.6554435212057135</v>
      </c>
    </row>
    <row r="30" spans="1:8" s="3" customFormat="1" ht="12" customHeight="1" x14ac:dyDescent="0.2">
      <c r="A30" s="4" t="s">
        <v>17</v>
      </c>
      <c r="B30" s="46">
        <v>3.18</v>
      </c>
      <c r="C30" s="46">
        <v>2.21</v>
      </c>
      <c r="D30" s="46">
        <v>5.39</v>
      </c>
      <c r="E30" s="17"/>
      <c r="F30" s="26">
        <v>0.39798255384653897</v>
      </c>
      <c r="G30" s="26">
        <v>0.36213479279663102</v>
      </c>
      <c r="H30" s="26">
        <v>0.38246209084006838</v>
      </c>
    </row>
    <row r="31" spans="1:8" s="3" customFormat="1" ht="12" customHeight="1" x14ac:dyDescent="0.2">
      <c r="A31" s="4" t="s">
        <v>18</v>
      </c>
      <c r="B31" s="46">
        <v>7.74</v>
      </c>
      <c r="C31" s="46">
        <v>3.52</v>
      </c>
      <c r="D31" s="46">
        <v>11.26</v>
      </c>
      <c r="E31" s="18"/>
      <c r="F31" s="26">
        <v>0.9686745178528966</v>
      </c>
      <c r="G31" s="26">
        <v>0.57679387811952088</v>
      </c>
      <c r="H31" s="26">
        <v>0.798983885502629</v>
      </c>
    </row>
    <row r="32" spans="1:8" s="3" customFormat="1" ht="12" customHeight="1" x14ac:dyDescent="0.2">
      <c r="A32" s="4" t="s">
        <v>19</v>
      </c>
      <c r="B32" s="46">
        <v>5.88</v>
      </c>
      <c r="C32" s="46">
        <v>3.63</v>
      </c>
      <c r="D32" s="46">
        <v>9.51</v>
      </c>
      <c r="E32" s="17"/>
      <c r="F32" s="26">
        <v>0.73589226937661911</v>
      </c>
      <c r="G32" s="26">
        <v>0.59481868681075589</v>
      </c>
      <c r="H32" s="26">
        <v>0.67480788198312625</v>
      </c>
    </row>
    <row r="33" spans="1:8" s="3" customFormat="1" ht="12" customHeight="1" x14ac:dyDescent="0.2">
      <c r="A33" s="4" t="s">
        <v>20</v>
      </c>
      <c r="B33" s="46">
        <v>106.1</v>
      </c>
      <c r="C33" s="46">
        <v>83.62</v>
      </c>
      <c r="D33" s="46">
        <v>189.72</v>
      </c>
      <c r="E33" s="17"/>
      <c r="F33" s="26">
        <v>13.278600302867227</v>
      </c>
      <c r="G33" s="26">
        <v>13.70213184328248</v>
      </c>
      <c r="H33" s="26">
        <v>13.462097935840035</v>
      </c>
    </row>
    <row r="34" spans="1:8" s="3" customFormat="1" ht="20.100000000000001" customHeight="1" x14ac:dyDescent="0.2">
      <c r="A34" s="4" t="s">
        <v>0</v>
      </c>
      <c r="B34" s="28" t="s">
        <v>55</v>
      </c>
      <c r="C34" s="28" t="s">
        <v>55</v>
      </c>
      <c r="D34" s="28" t="s">
        <v>55</v>
      </c>
      <c r="E34" s="17"/>
      <c r="F34" s="28" t="s">
        <v>55</v>
      </c>
      <c r="G34" s="28" t="s">
        <v>55</v>
      </c>
      <c r="H34" s="28" t="s">
        <v>55</v>
      </c>
    </row>
    <row r="35" spans="1:8" s="3" customFormat="1" ht="12" customHeight="1" x14ac:dyDescent="0.2">
      <c r="A35" s="4" t="s">
        <v>21</v>
      </c>
      <c r="B35" s="46">
        <v>3.4</v>
      </c>
      <c r="C35" s="46">
        <v>0.68</v>
      </c>
      <c r="D35" s="46">
        <v>4.08</v>
      </c>
      <c r="E35" s="17"/>
      <c r="F35" s="26">
        <v>0.42551593807491583</v>
      </c>
      <c r="G35" s="26">
        <v>0.11142609009127107</v>
      </c>
      <c r="H35" s="26">
        <v>0.28950748249118352</v>
      </c>
    </row>
    <row r="36" spans="1:8" s="3" customFormat="1" ht="12" customHeight="1" x14ac:dyDescent="0.2">
      <c r="A36" s="4" t="s">
        <v>22</v>
      </c>
      <c r="B36" s="28" t="s">
        <v>55</v>
      </c>
      <c r="C36" s="28" t="s">
        <v>55</v>
      </c>
      <c r="D36" s="28" t="s">
        <v>55</v>
      </c>
      <c r="E36" s="17"/>
      <c r="F36" s="28" t="s">
        <v>55</v>
      </c>
      <c r="G36" s="28" t="s">
        <v>55</v>
      </c>
      <c r="H36" s="28" t="s">
        <v>55</v>
      </c>
    </row>
    <row r="37" spans="1:8" s="3" customFormat="1" ht="12" customHeight="1" x14ac:dyDescent="0.2">
      <c r="A37" s="4" t="s">
        <v>23</v>
      </c>
      <c r="B37" s="46">
        <v>3.66</v>
      </c>
      <c r="C37" s="46">
        <v>3.56</v>
      </c>
      <c r="D37" s="46">
        <v>7.22</v>
      </c>
      <c r="E37" s="17"/>
      <c r="F37" s="26">
        <v>0.45805539216299768</v>
      </c>
      <c r="G37" s="26">
        <v>0.58334835400724272</v>
      </c>
      <c r="H37" s="26">
        <v>0.51231471166331988</v>
      </c>
    </row>
    <row r="38" spans="1:8" s="3" customFormat="1" ht="12" customHeight="1" x14ac:dyDescent="0.2">
      <c r="A38" s="4" t="s">
        <v>24</v>
      </c>
      <c r="B38" s="46">
        <v>8.3000000000000007</v>
      </c>
      <c r="C38" s="46">
        <v>5.45</v>
      </c>
      <c r="D38" s="46">
        <v>13.75</v>
      </c>
      <c r="E38" s="17"/>
      <c r="F38" s="26">
        <v>1.0387594958887651</v>
      </c>
      <c r="G38" s="26">
        <v>0.89304733970209904</v>
      </c>
      <c r="H38" s="26">
        <v>0.97566859908180714</v>
      </c>
    </row>
    <row r="39" spans="1:8" s="3" customFormat="1" ht="20.100000000000001" customHeight="1" x14ac:dyDescent="0.2">
      <c r="A39" s="4" t="s">
        <v>25</v>
      </c>
      <c r="B39" s="46">
        <v>20.84</v>
      </c>
      <c r="C39" s="46">
        <v>18.3</v>
      </c>
      <c r="D39" s="46">
        <v>39.14</v>
      </c>
      <c r="E39" s="17"/>
      <c r="F39" s="26">
        <v>2.6081623969062488</v>
      </c>
      <c r="G39" s="26">
        <v>2.9986727186327364</v>
      </c>
      <c r="H39" s="26">
        <v>2.7772850158590496</v>
      </c>
    </row>
    <row r="40" spans="1:8" s="3" customFormat="1" ht="12" customHeight="1" x14ac:dyDescent="0.2">
      <c r="A40" s="4" t="s">
        <v>26</v>
      </c>
      <c r="B40" s="46">
        <v>15.93</v>
      </c>
      <c r="C40" s="46">
        <v>8.5</v>
      </c>
      <c r="D40" s="46">
        <v>24.43</v>
      </c>
      <c r="E40" s="17"/>
      <c r="F40" s="26">
        <v>1.9936673216274732</v>
      </c>
      <c r="G40" s="26">
        <v>1.3928261261408885</v>
      </c>
      <c r="H40" s="26">
        <v>1.7334970091322579</v>
      </c>
    </row>
    <row r="41" spans="1:8" s="3" customFormat="1" ht="12" customHeight="1" x14ac:dyDescent="0.2">
      <c r="A41" s="4" t="s">
        <v>27</v>
      </c>
      <c r="B41" s="28" t="s">
        <v>55</v>
      </c>
      <c r="C41" s="28" t="s">
        <v>55</v>
      </c>
      <c r="D41" s="28" t="s">
        <v>55</v>
      </c>
      <c r="E41" s="17"/>
      <c r="F41" s="28" t="s">
        <v>55</v>
      </c>
      <c r="G41" s="28" t="s">
        <v>55</v>
      </c>
      <c r="H41" s="28" t="s">
        <v>55</v>
      </c>
    </row>
    <row r="42" spans="1:8" s="3" customFormat="1" ht="12" customHeight="1" x14ac:dyDescent="0.2">
      <c r="A42" s="4" t="s">
        <v>28</v>
      </c>
      <c r="B42" s="46">
        <v>38.090000000000003</v>
      </c>
      <c r="C42" s="46">
        <v>35.92</v>
      </c>
      <c r="D42" s="46">
        <v>74.010000000000005</v>
      </c>
      <c r="E42" s="18"/>
      <c r="F42" s="26">
        <v>4.7670300239039838</v>
      </c>
      <c r="G42" s="26">
        <v>5.8859193471742017</v>
      </c>
      <c r="H42" s="26">
        <v>5.2515805831305125</v>
      </c>
    </row>
    <row r="43" spans="1:8" s="3" customFormat="1" ht="12" customHeight="1" x14ac:dyDescent="0.2">
      <c r="A43" s="4" t="s">
        <v>29</v>
      </c>
      <c r="B43" s="46">
        <v>0.22</v>
      </c>
      <c r="C43" s="28" t="s">
        <v>55</v>
      </c>
      <c r="D43" s="46">
        <v>0.22</v>
      </c>
      <c r="E43" s="17"/>
      <c r="F43" s="26">
        <v>2.7533384228376905E-2</v>
      </c>
      <c r="G43" s="28" t="s">
        <v>55</v>
      </c>
      <c r="H43" s="26">
        <v>1.5610697585308912E-2</v>
      </c>
    </row>
    <row r="44" spans="1:8" s="3" customFormat="1" ht="20.100000000000001" customHeight="1" x14ac:dyDescent="0.2">
      <c r="A44" s="4" t="s">
        <v>30</v>
      </c>
      <c r="B44" s="28" t="s">
        <v>55</v>
      </c>
      <c r="C44" s="46">
        <v>0.1</v>
      </c>
      <c r="D44" s="46">
        <v>0.1</v>
      </c>
      <c r="E44" s="17"/>
      <c r="F44" s="28" t="s">
        <v>55</v>
      </c>
      <c r="G44" s="26">
        <v>1.638618971930457E-2</v>
      </c>
      <c r="H44" s="26">
        <v>7.0957716296858701E-3</v>
      </c>
    </row>
    <row r="45" spans="1:8" s="3" customFormat="1" ht="12" customHeight="1" x14ac:dyDescent="0.2">
      <c r="A45" s="4" t="s">
        <v>31</v>
      </c>
      <c r="B45" s="46">
        <v>7.17</v>
      </c>
      <c r="C45" s="46">
        <v>2.57</v>
      </c>
      <c r="D45" s="46">
        <v>9.74</v>
      </c>
      <c r="E45" s="17"/>
      <c r="F45" s="26">
        <v>0.89733802235210192</v>
      </c>
      <c r="G45" s="26">
        <v>0.42112507578612746</v>
      </c>
      <c r="H45" s="26">
        <v>0.69112815673140382</v>
      </c>
    </row>
    <row r="46" spans="1:8" s="3" customFormat="1" ht="12" customHeight="1" x14ac:dyDescent="0.2">
      <c r="A46" s="4" t="s">
        <v>32</v>
      </c>
      <c r="B46" s="46">
        <v>2.85</v>
      </c>
      <c r="C46" s="46">
        <v>1.96</v>
      </c>
      <c r="D46" s="46">
        <v>4.8099999999999996</v>
      </c>
      <c r="E46" s="17"/>
      <c r="F46" s="26">
        <v>0.35668247750397358</v>
      </c>
      <c r="G46" s="26">
        <v>0.32116931849836955</v>
      </c>
      <c r="H46" s="26">
        <v>0.34130661538789037</v>
      </c>
    </row>
    <row r="47" spans="1:8" s="3" customFormat="1" ht="12" customHeight="1" x14ac:dyDescent="0.2">
      <c r="A47" s="4" t="s">
        <v>33</v>
      </c>
      <c r="B47" s="28" t="s">
        <v>55</v>
      </c>
      <c r="C47" s="28" t="s">
        <v>55</v>
      </c>
      <c r="D47" s="28" t="s">
        <v>55</v>
      </c>
      <c r="E47" s="18"/>
      <c r="F47" s="28" t="s">
        <v>55</v>
      </c>
      <c r="G47" s="28" t="s">
        <v>55</v>
      </c>
      <c r="H47" s="28" t="s">
        <v>55</v>
      </c>
    </row>
    <row r="48" spans="1:8" s="3" customFormat="1" ht="12" customHeight="1" x14ac:dyDescent="0.2">
      <c r="A48" s="4" t="s">
        <v>34</v>
      </c>
      <c r="B48" s="46">
        <v>3.52</v>
      </c>
      <c r="C48" s="46">
        <v>10.34</v>
      </c>
      <c r="D48" s="46">
        <v>13.86</v>
      </c>
      <c r="E48" s="18"/>
      <c r="F48" s="26">
        <v>0.44053414765403048</v>
      </c>
      <c r="G48" s="26">
        <v>1.6943320169760925</v>
      </c>
      <c r="H48" s="26">
        <v>0.98347394787446152</v>
      </c>
    </row>
    <row r="49" spans="1:8" s="3" customFormat="1" ht="20.100000000000001" customHeight="1" x14ac:dyDescent="0.2">
      <c r="A49" s="4" t="s">
        <v>35</v>
      </c>
      <c r="B49" s="46">
        <v>3.94</v>
      </c>
      <c r="C49" s="28" t="s">
        <v>55</v>
      </c>
      <c r="D49" s="46">
        <v>3.94</v>
      </c>
      <c r="E49" s="18"/>
      <c r="F49" s="26">
        <v>0.49309788118093184</v>
      </c>
      <c r="G49" s="28" t="s">
        <v>55</v>
      </c>
      <c r="H49" s="26">
        <v>0.27957340220962329</v>
      </c>
    </row>
    <row r="50" spans="1:8" s="3" customFormat="1" ht="12" customHeight="1" x14ac:dyDescent="0.2">
      <c r="A50" s="4" t="s">
        <v>36</v>
      </c>
      <c r="B50" s="46">
        <v>49.2</v>
      </c>
      <c r="C50" s="46">
        <v>38.32</v>
      </c>
      <c r="D50" s="46">
        <v>87.52</v>
      </c>
      <c r="E50" s="18"/>
      <c r="F50" s="26">
        <v>6.157465927437018</v>
      </c>
      <c r="G50" s="26">
        <v>6.2791879004375106</v>
      </c>
      <c r="H50" s="26">
        <v>6.2102193303010731</v>
      </c>
    </row>
    <row r="51" spans="1:8" s="3" customFormat="1" ht="12" customHeight="1" x14ac:dyDescent="0.2">
      <c r="A51" s="4" t="s">
        <v>37</v>
      </c>
      <c r="B51" s="46">
        <v>286.88</v>
      </c>
      <c r="C51" s="46">
        <v>180.51</v>
      </c>
      <c r="D51" s="46">
        <v>467.39</v>
      </c>
      <c r="E51" s="18"/>
      <c r="F51" s="26">
        <v>35.903533033803484</v>
      </c>
      <c r="G51" s="26">
        <v>29.578711062316682</v>
      </c>
      <c r="H51" s="26">
        <v>33.164927019988788</v>
      </c>
    </row>
    <row r="52" spans="1:8" s="3" customFormat="1" ht="12" customHeight="1" x14ac:dyDescent="0.2">
      <c r="A52" s="4" t="s">
        <v>38</v>
      </c>
      <c r="B52" s="46">
        <v>23.48</v>
      </c>
      <c r="C52" s="46">
        <v>17.38</v>
      </c>
      <c r="D52" s="46">
        <v>40.86</v>
      </c>
      <c r="E52" s="18"/>
      <c r="F52" s="26">
        <v>2.9385630076467715</v>
      </c>
      <c r="G52" s="26">
        <v>2.8479197732151342</v>
      </c>
      <c r="H52" s="26">
        <v>2.8993322878896466</v>
      </c>
    </row>
    <row r="53" spans="1:8" s="3" customFormat="1" ht="12" customHeight="1" x14ac:dyDescent="0.2">
      <c r="A53" s="4" t="s">
        <v>39</v>
      </c>
      <c r="B53" s="28" t="s">
        <v>55</v>
      </c>
      <c r="C53" s="28" t="s">
        <v>55</v>
      </c>
      <c r="D53" s="28" t="s">
        <v>55</v>
      </c>
      <c r="E53" s="18"/>
      <c r="F53" s="28" t="s">
        <v>55</v>
      </c>
      <c r="G53" s="28" t="s">
        <v>55</v>
      </c>
      <c r="H53" s="28" t="s">
        <v>55</v>
      </c>
    </row>
    <row r="54" spans="1:8" s="3" customFormat="1" ht="20.100000000000001" customHeight="1" x14ac:dyDescent="0.2">
      <c r="A54" s="4" t="s">
        <v>40</v>
      </c>
      <c r="B54" s="46">
        <v>2.5299999999999998</v>
      </c>
      <c r="C54" s="46">
        <v>1.01</v>
      </c>
      <c r="D54" s="46">
        <v>3.54</v>
      </c>
      <c r="E54" s="18"/>
      <c r="F54" s="26">
        <v>0.31663391862633444</v>
      </c>
      <c r="G54" s="26">
        <v>0.16550051616497616</v>
      </c>
      <c r="H54" s="26">
        <v>0.25119031569087985</v>
      </c>
    </row>
    <row r="55" spans="1:8" s="3" customFormat="1" ht="12" customHeight="1" x14ac:dyDescent="0.2">
      <c r="A55" s="4" t="s">
        <v>41</v>
      </c>
      <c r="B55" s="46">
        <v>0.46</v>
      </c>
      <c r="C55" s="46">
        <v>0.66</v>
      </c>
      <c r="D55" s="46">
        <v>1.1200000000000001</v>
      </c>
      <c r="E55" s="18"/>
      <c r="F55" s="26">
        <v>5.7569803386606264E-2</v>
      </c>
      <c r="G55" s="26">
        <v>0.10814885214741016</v>
      </c>
      <c r="H55" s="26">
        <v>7.9472642252481754E-2</v>
      </c>
    </row>
    <row r="56" spans="1:8" s="3" customFormat="1" ht="12" customHeight="1" x14ac:dyDescent="0.2">
      <c r="A56" s="4" t="s">
        <v>42</v>
      </c>
      <c r="B56" s="46">
        <v>3.16</v>
      </c>
      <c r="C56" s="46">
        <v>1.1000000000000001</v>
      </c>
      <c r="D56" s="46">
        <v>4.26</v>
      </c>
      <c r="E56" s="18"/>
      <c r="F56" s="26">
        <v>0.39547951891668648</v>
      </c>
      <c r="G56" s="26">
        <v>0.18024808691235028</v>
      </c>
      <c r="H56" s="26">
        <v>0.30227987142461804</v>
      </c>
    </row>
    <row r="57" spans="1:8" s="3" customFormat="1" ht="12" customHeight="1" x14ac:dyDescent="0.2">
      <c r="A57" s="4" t="s">
        <v>43</v>
      </c>
      <c r="B57" s="28" t="s">
        <v>55</v>
      </c>
      <c r="C57" s="28" t="s">
        <v>55</v>
      </c>
      <c r="D57" s="28" t="s">
        <v>55</v>
      </c>
      <c r="E57" s="17"/>
      <c r="F57" s="28" t="s">
        <v>55</v>
      </c>
      <c r="G57" s="28" t="s">
        <v>55</v>
      </c>
      <c r="H57" s="28" t="s">
        <v>55</v>
      </c>
    </row>
    <row r="58" spans="1:8" s="5" customFormat="1" ht="12" customHeight="1" x14ac:dyDescent="0.2">
      <c r="A58" s="4" t="s">
        <v>44</v>
      </c>
      <c r="B58" s="46">
        <v>2.84</v>
      </c>
      <c r="C58" s="46">
        <v>4.3499999999999996</v>
      </c>
      <c r="D58" s="46">
        <v>7.19</v>
      </c>
      <c r="E58" s="17"/>
      <c r="F58" s="26">
        <v>0.35543096003904734</v>
      </c>
      <c r="G58" s="26">
        <v>0.71279925278974887</v>
      </c>
      <c r="H58" s="26">
        <v>0.51018598017441408</v>
      </c>
    </row>
    <row r="59" spans="1:8" s="5" customFormat="1" ht="20.100000000000001" customHeight="1" x14ac:dyDescent="0.2">
      <c r="A59" s="6" t="s">
        <v>45</v>
      </c>
      <c r="B59" s="47">
        <v>749.11</v>
      </c>
      <c r="C59" s="47">
        <v>539.36</v>
      </c>
      <c r="D59" s="47">
        <v>1288.47</v>
      </c>
      <c r="E59" s="19"/>
      <c r="F59" s="27">
        <v>93.752424815088304</v>
      </c>
      <c r="G59" s="27">
        <v>88.382191489013067</v>
      </c>
      <c r="H59" s="27">
        <v>91.426888717013526</v>
      </c>
    </row>
    <row r="60" spans="1:8" ht="16.05" customHeight="1" x14ac:dyDescent="0.2">
      <c r="A60" t="s">
        <v>56</v>
      </c>
      <c r="B60" s="46">
        <v>49.92</v>
      </c>
      <c r="C60" s="46">
        <v>70.900000000000006</v>
      </c>
      <c r="D60" s="46">
        <v>120.82</v>
      </c>
      <c r="F60" s="26">
        <v>6.2475751849117058</v>
      </c>
      <c r="G60" s="26">
        <v>11.61780851098694</v>
      </c>
      <c r="H60" s="26">
        <v>8.5731112829864689</v>
      </c>
    </row>
    <row r="61" spans="1:8" s="25" customFormat="1" ht="20.100000000000001" customHeight="1" x14ac:dyDescent="0.2">
      <c r="A61" s="25" t="s">
        <v>48</v>
      </c>
      <c r="B61" s="47">
        <v>799.03</v>
      </c>
      <c r="C61" s="47">
        <v>610.26</v>
      </c>
      <c r="D61" s="47">
        <v>1409.29</v>
      </c>
      <c r="F61" s="27">
        <v>100</v>
      </c>
      <c r="G61" s="27">
        <v>100</v>
      </c>
      <c r="H61" s="27">
        <v>100</v>
      </c>
    </row>
    <row r="62" spans="1:8" ht="12" customHeight="1" x14ac:dyDescent="0.2"/>
    <row r="63" spans="1:8" ht="16.05" customHeight="1" x14ac:dyDescent="0.2">
      <c r="A63" s="20" t="s">
        <v>52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32B79-54F4-4727-94A9-34A5ABAC67F5}">
  <dimension ref="A1:K65"/>
  <sheetViews>
    <sheetView workbookViewId="0">
      <pane ySplit="13" topLeftCell="A14" activePane="bottomLeft" state="frozen"/>
      <selection activeCell="I1" sqref="I1"/>
      <selection pane="bottomLeft" activeCell="I1" sqref="I1"/>
    </sheetView>
  </sheetViews>
  <sheetFormatPr baseColWidth="10" defaultRowHeight="10.199999999999999" x14ac:dyDescent="0.2"/>
  <cols>
    <col min="1" max="1" width="39.5" customWidth="1"/>
    <col min="2" max="4" width="15" customWidth="1"/>
    <col min="5" max="5" width="7" customWidth="1"/>
    <col min="6" max="8" width="15" customWidth="1"/>
  </cols>
  <sheetData>
    <row r="1" spans="1:11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11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11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11" s="2" customFormat="1" ht="15" customHeight="1" x14ac:dyDescent="0.3">
      <c r="A4" s="7" t="s">
        <v>97</v>
      </c>
      <c r="B4" s="9"/>
      <c r="C4" s="9"/>
      <c r="D4" s="9"/>
      <c r="E4" s="9"/>
      <c r="F4" s="9"/>
      <c r="G4" s="9"/>
      <c r="H4" s="60" t="s">
        <v>90</v>
      </c>
    </row>
    <row r="5" spans="1:11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11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11" ht="4.05" customHeight="1" x14ac:dyDescent="0.2">
      <c r="B7" s="12"/>
      <c r="C7" s="12"/>
      <c r="D7" s="12"/>
      <c r="E7" s="12"/>
      <c r="F7" s="12"/>
      <c r="G7" s="12"/>
      <c r="H7" s="12"/>
    </row>
    <row r="8" spans="1:11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11" ht="4.05" customHeight="1" x14ac:dyDescent="0.2">
      <c r="B9" s="13"/>
      <c r="C9" s="13"/>
      <c r="D9" s="13"/>
      <c r="E9" s="11"/>
      <c r="F9" s="13"/>
      <c r="G9" s="13"/>
      <c r="H9" s="13"/>
    </row>
    <row r="10" spans="1:11" ht="4.05" customHeight="1" x14ac:dyDescent="0.2">
      <c r="B10" s="11"/>
      <c r="C10" s="11"/>
      <c r="D10" s="11"/>
      <c r="E10" s="11"/>
      <c r="F10" s="11"/>
      <c r="G10" s="11"/>
      <c r="H10" s="11"/>
    </row>
    <row r="11" spans="1:11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11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11" ht="4.05" customHeight="1" x14ac:dyDescent="0.2">
      <c r="B13" s="11"/>
      <c r="C13" s="11"/>
      <c r="D13" s="11"/>
      <c r="E13" s="11"/>
      <c r="F13" s="11"/>
      <c r="G13" s="11"/>
      <c r="H13" s="11"/>
    </row>
    <row r="14" spans="1:11" s="3" customFormat="1" ht="20.100000000000001" customHeight="1" x14ac:dyDescent="0.2">
      <c r="A14" s="4" t="s">
        <v>1</v>
      </c>
      <c r="B14" s="72">
        <v>0.27</v>
      </c>
      <c r="C14" s="72">
        <v>1.18</v>
      </c>
      <c r="D14" s="75">
        <v>1.45</v>
      </c>
      <c r="E14" s="63"/>
      <c r="F14" s="77">
        <v>18.799999999999997</v>
      </c>
      <c r="G14" s="77">
        <v>81.2</v>
      </c>
      <c r="H14" s="77">
        <v>100</v>
      </c>
      <c r="K14" s="29"/>
    </row>
    <row r="15" spans="1:11" s="3" customFormat="1" ht="12" customHeight="1" x14ac:dyDescent="0.2">
      <c r="A15" s="4" t="s">
        <v>2</v>
      </c>
      <c r="B15" s="72">
        <v>12.18</v>
      </c>
      <c r="C15" s="72">
        <v>12.31</v>
      </c>
      <c r="D15" s="75">
        <v>24.49</v>
      </c>
      <c r="E15" s="63"/>
      <c r="F15" s="77">
        <v>49.7</v>
      </c>
      <c r="G15" s="77">
        <v>50.3</v>
      </c>
      <c r="H15" s="77">
        <v>100</v>
      </c>
      <c r="K15" s="29"/>
    </row>
    <row r="16" spans="1:11" s="3" customFormat="1" ht="12" customHeight="1" x14ac:dyDescent="0.2">
      <c r="A16" s="4" t="s">
        <v>3</v>
      </c>
      <c r="B16" s="72">
        <v>9.7200000000000006</v>
      </c>
      <c r="C16" s="72">
        <v>8.1</v>
      </c>
      <c r="D16" s="75">
        <v>17.82</v>
      </c>
      <c r="E16" s="63"/>
      <c r="F16" s="77">
        <v>54.6</v>
      </c>
      <c r="G16" s="77">
        <v>45.4</v>
      </c>
      <c r="H16" s="77">
        <v>100</v>
      </c>
      <c r="K16" s="29"/>
    </row>
    <row r="17" spans="1:11" s="3" customFormat="1" ht="12" customHeight="1" x14ac:dyDescent="0.2">
      <c r="A17" s="4" t="s">
        <v>4</v>
      </c>
      <c r="B17" s="72">
        <v>14.51</v>
      </c>
      <c r="C17" s="72">
        <v>4.5199999999999996</v>
      </c>
      <c r="D17" s="75">
        <v>19.04</v>
      </c>
      <c r="E17" s="63"/>
      <c r="F17" s="77">
        <v>76.2</v>
      </c>
      <c r="G17" s="77">
        <v>23.8</v>
      </c>
      <c r="H17" s="77">
        <v>100</v>
      </c>
      <c r="K17" s="29"/>
    </row>
    <row r="18" spans="1:11" s="3" customFormat="1" ht="12" customHeight="1" x14ac:dyDescent="0.2">
      <c r="A18" s="4" t="s">
        <v>5</v>
      </c>
      <c r="B18" s="72">
        <v>16.34</v>
      </c>
      <c r="C18" s="72">
        <v>11.55</v>
      </c>
      <c r="D18" s="75">
        <v>27.88</v>
      </c>
      <c r="E18" s="63"/>
      <c r="F18" s="77">
        <v>58.6</v>
      </c>
      <c r="G18" s="77">
        <v>41.4</v>
      </c>
      <c r="H18" s="77">
        <v>100</v>
      </c>
      <c r="K18" s="29"/>
    </row>
    <row r="19" spans="1:11" s="3" customFormat="1" ht="20.100000000000001" customHeight="1" x14ac:dyDescent="0.2">
      <c r="A19" s="4" t="s">
        <v>6</v>
      </c>
      <c r="B19" s="72">
        <v>2.21</v>
      </c>
      <c r="C19" s="72">
        <v>0.85</v>
      </c>
      <c r="D19" s="75">
        <v>3.05</v>
      </c>
      <c r="E19" s="63"/>
      <c r="F19" s="77">
        <v>72.3</v>
      </c>
      <c r="G19" s="77">
        <v>27.7</v>
      </c>
      <c r="H19" s="77">
        <v>100</v>
      </c>
      <c r="K19" s="29"/>
    </row>
    <row r="20" spans="1:11" s="3" customFormat="1" ht="12" customHeight="1" x14ac:dyDescent="0.2">
      <c r="A20" s="4" t="s">
        <v>7</v>
      </c>
      <c r="B20" s="72">
        <v>50.22</v>
      </c>
      <c r="C20" s="72">
        <v>38.08</v>
      </c>
      <c r="D20" s="75">
        <v>88.31</v>
      </c>
      <c r="E20" s="63"/>
      <c r="F20" s="77">
        <v>56.9</v>
      </c>
      <c r="G20" s="77">
        <v>43.1</v>
      </c>
      <c r="H20" s="77">
        <v>100</v>
      </c>
      <c r="K20" s="29"/>
    </row>
    <row r="21" spans="1:11" s="3" customFormat="1" ht="12" customHeight="1" x14ac:dyDescent="0.2">
      <c r="A21" s="4" t="s">
        <v>8</v>
      </c>
      <c r="B21" s="72" t="s">
        <v>55</v>
      </c>
      <c r="C21" s="72" t="s">
        <v>55</v>
      </c>
      <c r="D21" s="75" t="s">
        <v>55</v>
      </c>
      <c r="E21" s="63"/>
      <c r="F21" s="78" t="s">
        <v>55</v>
      </c>
      <c r="G21" s="78" t="s">
        <v>55</v>
      </c>
      <c r="H21" s="78" t="s">
        <v>55</v>
      </c>
      <c r="K21" s="29"/>
    </row>
    <row r="22" spans="1:11" s="3" customFormat="1" ht="12" customHeight="1" x14ac:dyDescent="0.2">
      <c r="A22" s="4" t="s">
        <v>9</v>
      </c>
      <c r="B22" s="72">
        <v>1.1299999999999999</v>
      </c>
      <c r="C22" s="72">
        <v>0.79</v>
      </c>
      <c r="D22" s="75">
        <v>1.92</v>
      </c>
      <c r="E22" s="63"/>
      <c r="F22" s="77">
        <v>58.8</v>
      </c>
      <c r="G22" s="77">
        <v>41.2</v>
      </c>
      <c r="H22" s="77">
        <v>100</v>
      </c>
      <c r="K22" s="29"/>
    </row>
    <row r="23" spans="1:11" s="3" customFormat="1" ht="12" customHeight="1" x14ac:dyDescent="0.2">
      <c r="A23" s="4" t="s">
        <v>10</v>
      </c>
      <c r="B23" s="72">
        <v>4.5</v>
      </c>
      <c r="C23" s="72">
        <v>3.45</v>
      </c>
      <c r="D23" s="75">
        <v>7.95</v>
      </c>
      <c r="E23" s="63"/>
      <c r="F23" s="77">
        <v>56.6</v>
      </c>
      <c r="G23" s="77">
        <v>43.4</v>
      </c>
      <c r="H23" s="77">
        <v>100</v>
      </c>
      <c r="K23" s="29"/>
    </row>
    <row r="24" spans="1:11" s="3" customFormat="1" ht="20.100000000000001" customHeight="1" x14ac:dyDescent="0.2">
      <c r="A24" s="4" t="s">
        <v>11</v>
      </c>
      <c r="B24" s="72">
        <v>4.54</v>
      </c>
      <c r="C24" s="72">
        <v>2.75</v>
      </c>
      <c r="D24" s="75">
        <v>7.29</v>
      </c>
      <c r="E24" s="63"/>
      <c r="F24" s="77">
        <v>62.3</v>
      </c>
      <c r="G24" s="77">
        <v>37.700000000000003</v>
      </c>
      <c r="H24" s="77">
        <v>100</v>
      </c>
      <c r="K24" s="29"/>
    </row>
    <row r="25" spans="1:11" s="3" customFormat="1" ht="12" customHeight="1" x14ac:dyDescent="0.2">
      <c r="A25" s="4" t="s">
        <v>12</v>
      </c>
      <c r="B25" s="72" t="s">
        <v>55</v>
      </c>
      <c r="C25" s="72" t="s">
        <v>55</v>
      </c>
      <c r="D25" s="75" t="s">
        <v>55</v>
      </c>
      <c r="E25" s="63"/>
      <c r="F25" s="78" t="s">
        <v>55</v>
      </c>
      <c r="G25" s="78" t="s">
        <v>55</v>
      </c>
      <c r="H25" s="78" t="s">
        <v>55</v>
      </c>
      <c r="K25" s="29"/>
    </row>
    <row r="26" spans="1:11" s="3" customFormat="1" ht="12" customHeight="1" x14ac:dyDescent="0.2">
      <c r="A26" s="4" t="s">
        <v>13</v>
      </c>
      <c r="B26" s="72" t="s">
        <v>55</v>
      </c>
      <c r="C26" s="72" t="s">
        <v>55</v>
      </c>
      <c r="D26" s="75" t="s">
        <v>55</v>
      </c>
      <c r="E26" s="63"/>
      <c r="F26" s="78" t="s">
        <v>55</v>
      </c>
      <c r="G26" s="78" t="s">
        <v>55</v>
      </c>
      <c r="H26" s="78" t="s">
        <v>55</v>
      </c>
      <c r="K26" s="29"/>
    </row>
    <row r="27" spans="1:11" s="3" customFormat="1" ht="12" customHeight="1" x14ac:dyDescent="0.2">
      <c r="A27" s="4" t="s">
        <v>14</v>
      </c>
      <c r="B27" s="72">
        <v>13.95</v>
      </c>
      <c r="C27" s="72">
        <v>10.77</v>
      </c>
      <c r="D27" s="75">
        <v>24.73</v>
      </c>
      <c r="E27" s="63"/>
      <c r="F27" s="77">
        <v>56.4</v>
      </c>
      <c r="G27" s="77">
        <v>43.6</v>
      </c>
      <c r="H27" s="77">
        <v>100</v>
      </c>
      <c r="K27" s="29"/>
    </row>
    <row r="28" spans="1:11" s="3" customFormat="1" ht="12" customHeight="1" x14ac:dyDescent="0.2">
      <c r="A28" s="4" t="s">
        <v>15</v>
      </c>
      <c r="B28" s="72">
        <v>8.06</v>
      </c>
      <c r="C28" s="72">
        <v>7.49</v>
      </c>
      <c r="D28" s="75">
        <v>15.54</v>
      </c>
      <c r="E28" s="63"/>
      <c r="F28" s="77">
        <v>51.8</v>
      </c>
      <c r="G28" s="77">
        <v>48.2</v>
      </c>
      <c r="H28" s="77">
        <v>100</v>
      </c>
      <c r="K28" s="29"/>
    </row>
    <row r="29" spans="1:11" s="3" customFormat="1" ht="20.100000000000001" customHeight="1" x14ac:dyDescent="0.2">
      <c r="A29" s="4" t="s">
        <v>16</v>
      </c>
      <c r="B29" s="72">
        <v>11.73</v>
      </c>
      <c r="C29" s="72">
        <v>8.23</v>
      </c>
      <c r="D29" s="75">
        <v>19.96</v>
      </c>
      <c r="E29" s="63"/>
      <c r="F29" s="77">
        <v>58.8</v>
      </c>
      <c r="G29" s="77">
        <v>41.2</v>
      </c>
      <c r="H29" s="77">
        <v>100</v>
      </c>
      <c r="K29" s="29"/>
    </row>
    <row r="30" spans="1:11" s="3" customFormat="1" ht="12" customHeight="1" x14ac:dyDescent="0.2">
      <c r="A30" s="4" t="s">
        <v>17</v>
      </c>
      <c r="B30" s="72">
        <v>3.32</v>
      </c>
      <c r="C30" s="72">
        <v>2.2200000000000002</v>
      </c>
      <c r="D30" s="75">
        <v>5.54</v>
      </c>
      <c r="E30" s="63"/>
      <c r="F30" s="77">
        <v>60</v>
      </c>
      <c r="G30" s="77">
        <v>40</v>
      </c>
      <c r="H30" s="77">
        <v>100</v>
      </c>
      <c r="K30" s="29"/>
    </row>
    <row r="31" spans="1:11" s="3" customFormat="1" ht="12" customHeight="1" x14ac:dyDescent="0.2">
      <c r="A31" s="4" t="s">
        <v>18</v>
      </c>
      <c r="B31" s="72">
        <v>8.42</v>
      </c>
      <c r="C31" s="72">
        <v>3.1</v>
      </c>
      <c r="D31" s="75">
        <v>11.52</v>
      </c>
      <c r="E31" s="65"/>
      <c r="F31" s="77">
        <v>73.099999999999994</v>
      </c>
      <c r="G31" s="77">
        <v>26.9</v>
      </c>
      <c r="H31" s="77">
        <v>100</v>
      </c>
      <c r="K31" s="29"/>
    </row>
    <row r="32" spans="1:11" s="3" customFormat="1" ht="12" customHeight="1" x14ac:dyDescent="0.2">
      <c r="A32" s="4" t="s">
        <v>19</v>
      </c>
      <c r="B32" s="72">
        <v>6.28</v>
      </c>
      <c r="C32" s="72">
        <v>3.68</v>
      </c>
      <c r="D32" s="75">
        <v>9.9499999999999993</v>
      </c>
      <c r="E32" s="63"/>
      <c r="F32" s="77">
        <v>63.1</v>
      </c>
      <c r="G32" s="77">
        <v>36.9</v>
      </c>
      <c r="H32" s="77">
        <v>100</v>
      </c>
      <c r="K32" s="29"/>
    </row>
    <row r="33" spans="1:11" s="3" customFormat="1" ht="12" customHeight="1" x14ac:dyDescent="0.2">
      <c r="A33" s="4" t="s">
        <v>20</v>
      </c>
      <c r="B33" s="72">
        <v>102.67</v>
      </c>
      <c r="C33" s="72">
        <v>83.59</v>
      </c>
      <c r="D33" s="75">
        <v>186.27</v>
      </c>
      <c r="E33" s="63"/>
      <c r="F33" s="77">
        <v>55.1</v>
      </c>
      <c r="G33" s="77">
        <v>44.9</v>
      </c>
      <c r="H33" s="77">
        <v>100</v>
      </c>
      <c r="K33" s="29"/>
    </row>
    <row r="34" spans="1:11" s="3" customFormat="1" ht="20.100000000000001" customHeight="1" x14ac:dyDescent="0.2">
      <c r="A34" s="4" t="s">
        <v>0</v>
      </c>
      <c r="B34" s="72">
        <v>0.6</v>
      </c>
      <c r="C34" s="72">
        <v>0.26</v>
      </c>
      <c r="D34" s="75">
        <v>0.86</v>
      </c>
      <c r="E34" s="63"/>
      <c r="F34" s="77">
        <v>69.8</v>
      </c>
      <c r="G34" s="77">
        <v>30.2</v>
      </c>
      <c r="H34" s="77">
        <v>100</v>
      </c>
      <c r="K34" s="29"/>
    </row>
    <row r="35" spans="1:11" s="3" customFormat="1" ht="12" customHeight="1" x14ac:dyDescent="0.2">
      <c r="A35" s="4" t="s">
        <v>21</v>
      </c>
      <c r="B35" s="72">
        <v>3.66</v>
      </c>
      <c r="C35" s="72">
        <v>1.36</v>
      </c>
      <c r="D35" s="75">
        <v>5.0199999999999996</v>
      </c>
      <c r="E35" s="63"/>
      <c r="F35" s="77">
        <v>72.900000000000006</v>
      </c>
      <c r="G35" s="77">
        <v>27.1</v>
      </c>
      <c r="H35" s="77">
        <v>100</v>
      </c>
      <c r="K35" s="29"/>
    </row>
    <row r="36" spans="1:11" s="3" customFormat="1" ht="12" customHeight="1" x14ac:dyDescent="0.2">
      <c r="A36" s="4" t="s">
        <v>22</v>
      </c>
      <c r="B36" s="72" t="s">
        <v>55</v>
      </c>
      <c r="C36" s="72" t="s">
        <v>55</v>
      </c>
      <c r="D36" s="75" t="s">
        <v>55</v>
      </c>
      <c r="E36" s="63"/>
      <c r="F36" s="78" t="s">
        <v>55</v>
      </c>
      <c r="G36" s="78" t="s">
        <v>55</v>
      </c>
      <c r="H36" s="78" t="s">
        <v>55</v>
      </c>
      <c r="K36" s="29"/>
    </row>
    <row r="37" spans="1:11" s="3" customFormat="1" ht="12" customHeight="1" x14ac:dyDescent="0.2">
      <c r="A37" s="4" t="s">
        <v>23</v>
      </c>
      <c r="B37" s="72">
        <v>2.65</v>
      </c>
      <c r="C37" s="72">
        <v>3.22</v>
      </c>
      <c r="D37" s="75">
        <v>5.88</v>
      </c>
      <c r="E37" s="63"/>
      <c r="F37" s="77">
        <v>45.2</v>
      </c>
      <c r="G37" s="77">
        <v>54.8</v>
      </c>
      <c r="H37" s="77">
        <v>100</v>
      </c>
      <c r="K37" s="29"/>
    </row>
    <row r="38" spans="1:11" s="3" customFormat="1" ht="12" customHeight="1" x14ac:dyDescent="0.2">
      <c r="A38" s="4" t="s">
        <v>24</v>
      </c>
      <c r="B38" s="72">
        <v>7.86</v>
      </c>
      <c r="C38" s="72">
        <v>5.18</v>
      </c>
      <c r="D38" s="75">
        <v>13.04</v>
      </c>
      <c r="E38" s="63"/>
      <c r="F38" s="77">
        <v>60.3</v>
      </c>
      <c r="G38" s="77">
        <v>39.700000000000003</v>
      </c>
      <c r="H38" s="77">
        <v>100</v>
      </c>
      <c r="K38" s="29"/>
    </row>
    <row r="39" spans="1:11" s="3" customFormat="1" ht="20.100000000000001" customHeight="1" x14ac:dyDescent="0.2">
      <c r="A39" s="4" t="s">
        <v>25</v>
      </c>
      <c r="B39" s="72">
        <v>22.48</v>
      </c>
      <c r="C39" s="72">
        <v>16.100000000000001</v>
      </c>
      <c r="D39" s="75">
        <v>38.58</v>
      </c>
      <c r="E39" s="63"/>
      <c r="F39" s="77">
        <v>58.3</v>
      </c>
      <c r="G39" s="77">
        <v>41.7</v>
      </c>
      <c r="H39" s="77">
        <v>100</v>
      </c>
      <c r="K39" s="29"/>
    </row>
    <row r="40" spans="1:11" s="3" customFormat="1" ht="12" customHeight="1" x14ac:dyDescent="0.2">
      <c r="A40" s="4" t="s">
        <v>26</v>
      </c>
      <c r="B40" s="72">
        <v>14.76</v>
      </c>
      <c r="C40" s="72">
        <v>7.47</v>
      </c>
      <c r="D40" s="75">
        <v>22.23</v>
      </c>
      <c r="E40" s="63"/>
      <c r="F40" s="77">
        <v>66.400000000000006</v>
      </c>
      <c r="G40" s="77">
        <v>33.6</v>
      </c>
      <c r="H40" s="77">
        <v>100</v>
      </c>
      <c r="K40" s="29"/>
    </row>
    <row r="41" spans="1:11" s="3" customFormat="1" ht="12" customHeight="1" x14ac:dyDescent="0.2">
      <c r="A41" s="61" t="s">
        <v>27</v>
      </c>
      <c r="B41" s="72" t="s">
        <v>55</v>
      </c>
      <c r="C41" s="72" t="s">
        <v>55</v>
      </c>
      <c r="D41" s="75" t="s">
        <v>55</v>
      </c>
      <c r="E41" s="63"/>
      <c r="F41" s="78" t="s">
        <v>55</v>
      </c>
      <c r="G41" s="78" t="s">
        <v>55</v>
      </c>
      <c r="H41" s="78" t="s">
        <v>55</v>
      </c>
      <c r="K41" s="29"/>
    </row>
    <row r="42" spans="1:11" s="3" customFormat="1" ht="12" customHeight="1" x14ac:dyDescent="0.2">
      <c r="A42" s="4" t="s">
        <v>28</v>
      </c>
      <c r="B42" s="72">
        <v>40.409999999999997</v>
      </c>
      <c r="C42" s="72">
        <v>30.28</v>
      </c>
      <c r="D42" s="75">
        <v>70.69</v>
      </c>
      <c r="E42" s="65"/>
      <c r="F42" s="77">
        <v>57.2</v>
      </c>
      <c r="G42" s="77">
        <v>42.8</v>
      </c>
      <c r="H42" s="77">
        <v>100</v>
      </c>
      <c r="K42" s="29"/>
    </row>
    <row r="43" spans="1:11" s="3" customFormat="1" ht="12" customHeight="1" x14ac:dyDescent="0.2">
      <c r="A43" s="4" t="s">
        <v>29</v>
      </c>
      <c r="B43" s="72">
        <v>0.28000000000000003</v>
      </c>
      <c r="C43" s="72" t="s">
        <v>55</v>
      </c>
      <c r="D43" s="75">
        <v>0.28000000000000003</v>
      </c>
      <c r="E43" s="63"/>
      <c r="F43" s="77">
        <v>100</v>
      </c>
      <c r="G43" s="78">
        <v>0</v>
      </c>
      <c r="H43" s="77">
        <v>100</v>
      </c>
      <c r="K43" s="29"/>
    </row>
    <row r="44" spans="1:11" s="3" customFormat="1" ht="20.100000000000001" customHeight="1" x14ac:dyDescent="0.2">
      <c r="A44" s="4" t="s">
        <v>30</v>
      </c>
      <c r="B44" s="72" t="s">
        <v>55</v>
      </c>
      <c r="C44" s="72">
        <v>0.12</v>
      </c>
      <c r="D44" s="75">
        <v>0.12</v>
      </c>
      <c r="E44" s="63"/>
      <c r="F44" s="78">
        <v>0</v>
      </c>
      <c r="G44" s="77">
        <v>100</v>
      </c>
      <c r="H44" s="77">
        <v>100</v>
      </c>
      <c r="K44" s="29"/>
    </row>
    <row r="45" spans="1:11" s="3" customFormat="1" ht="12" customHeight="1" x14ac:dyDescent="0.2">
      <c r="A45" s="4" t="s">
        <v>31</v>
      </c>
      <c r="B45" s="72">
        <v>3.6</v>
      </c>
      <c r="C45" s="72">
        <v>2.57</v>
      </c>
      <c r="D45" s="75">
        <v>6.17</v>
      </c>
      <c r="E45" s="63"/>
      <c r="F45" s="77">
        <v>58.3</v>
      </c>
      <c r="G45" s="77">
        <v>41.7</v>
      </c>
      <c r="H45" s="77">
        <v>100</v>
      </c>
      <c r="K45" s="29"/>
    </row>
    <row r="46" spans="1:11" s="3" customFormat="1" ht="12" customHeight="1" x14ac:dyDescent="0.2">
      <c r="A46" s="4" t="s">
        <v>32</v>
      </c>
      <c r="B46" s="72">
        <v>1.55</v>
      </c>
      <c r="C46" s="72">
        <v>3.46</v>
      </c>
      <c r="D46" s="75">
        <v>5</v>
      </c>
      <c r="E46" s="63"/>
      <c r="F46" s="77">
        <v>30.900000000000006</v>
      </c>
      <c r="G46" s="77">
        <v>69.099999999999994</v>
      </c>
      <c r="H46" s="77">
        <v>100</v>
      </c>
      <c r="K46" s="29"/>
    </row>
    <row r="47" spans="1:11" s="3" customFormat="1" ht="12" customHeight="1" x14ac:dyDescent="0.2">
      <c r="A47" s="4" t="s">
        <v>33</v>
      </c>
      <c r="B47" s="72" t="s">
        <v>55</v>
      </c>
      <c r="C47" s="72" t="s">
        <v>55</v>
      </c>
      <c r="D47" s="75" t="s">
        <v>55</v>
      </c>
      <c r="E47" s="65"/>
      <c r="F47" s="78" t="s">
        <v>55</v>
      </c>
      <c r="G47" s="78" t="s">
        <v>55</v>
      </c>
      <c r="H47" s="78" t="s">
        <v>55</v>
      </c>
      <c r="K47" s="29"/>
    </row>
    <row r="48" spans="1:11" s="3" customFormat="1" ht="12" customHeight="1" x14ac:dyDescent="0.2">
      <c r="A48" s="4" t="s">
        <v>34</v>
      </c>
      <c r="B48" s="72">
        <v>5</v>
      </c>
      <c r="C48" s="72">
        <v>8.0299999999999994</v>
      </c>
      <c r="D48" s="75">
        <v>13.04</v>
      </c>
      <c r="E48" s="65"/>
      <c r="F48" s="77">
        <v>38.4</v>
      </c>
      <c r="G48" s="77">
        <v>61.6</v>
      </c>
      <c r="H48" s="77">
        <v>100</v>
      </c>
      <c r="K48" s="29"/>
    </row>
    <row r="49" spans="1:11" s="3" customFormat="1" ht="20.100000000000001" customHeight="1" x14ac:dyDescent="0.2">
      <c r="A49" s="4" t="s">
        <v>35</v>
      </c>
      <c r="B49" s="72">
        <v>3.43</v>
      </c>
      <c r="C49" s="72">
        <v>0.45</v>
      </c>
      <c r="D49" s="75">
        <v>3.88</v>
      </c>
      <c r="E49" s="65"/>
      <c r="F49" s="77">
        <v>88.4</v>
      </c>
      <c r="G49" s="77">
        <v>11.6</v>
      </c>
      <c r="H49" s="77">
        <v>100</v>
      </c>
      <c r="K49" s="29"/>
    </row>
    <row r="50" spans="1:11" s="3" customFormat="1" ht="12" customHeight="1" x14ac:dyDescent="0.2">
      <c r="A50" s="4" t="s">
        <v>36</v>
      </c>
      <c r="B50" s="72">
        <v>47.57</v>
      </c>
      <c r="C50" s="72">
        <v>34.82</v>
      </c>
      <c r="D50" s="75">
        <v>82.39</v>
      </c>
      <c r="E50" s="65"/>
      <c r="F50" s="77">
        <v>57.7</v>
      </c>
      <c r="G50" s="77">
        <v>42.3</v>
      </c>
      <c r="H50" s="77">
        <v>100</v>
      </c>
      <c r="K50" s="29"/>
    </row>
    <row r="51" spans="1:11" s="3" customFormat="1" ht="12" customHeight="1" x14ac:dyDescent="0.2">
      <c r="A51" s="4" t="s">
        <v>37</v>
      </c>
      <c r="B51" s="72">
        <v>253.49</v>
      </c>
      <c r="C51" s="72">
        <v>183.18</v>
      </c>
      <c r="D51" s="75">
        <v>436.67</v>
      </c>
      <c r="E51" s="65"/>
      <c r="F51" s="77">
        <v>58.1</v>
      </c>
      <c r="G51" s="77">
        <v>41.9</v>
      </c>
      <c r="H51" s="77">
        <v>100</v>
      </c>
      <c r="K51" s="29"/>
    </row>
    <row r="52" spans="1:11" s="3" customFormat="1" ht="12" customHeight="1" x14ac:dyDescent="0.2">
      <c r="A52" s="4" t="s">
        <v>38</v>
      </c>
      <c r="B52" s="72">
        <v>24.75</v>
      </c>
      <c r="C52" s="72">
        <v>18.89</v>
      </c>
      <c r="D52" s="75">
        <v>43.64</v>
      </c>
      <c r="E52" s="65"/>
      <c r="F52" s="77">
        <v>56.7</v>
      </c>
      <c r="G52" s="77">
        <v>43.3</v>
      </c>
      <c r="H52" s="77">
        <v>100</v>
      </c>
      <c r="K52" s="29"/>
    </row>
    <row r="53" spans="1:11" s="3" customFormat="1" ht="12" customHeight="1" x14ac:dyDescent="0.2">
      <c r="A53" s="4" t="s">
        <v>39</v>
      </c>
      <c r="B53" s="72" t="s">
        <v>55</v>
      </c>
      <c r="C53" s="72" t="s">
        <v>55</v>
      </c>
      <c r="D53" s="75" t="s">
        <v>55</v>
      </c>
      <c r="E53" s="65"/>
      <c r="F53" s="78" t="s">
        <v>55</v>
      </c>
      <c r="G53" s="78" t="s">
        <v>55</v>
      </c>
      <c r="H53" s="78" t="s">
        <v>55</v>
      </c>
      <c r="K53" s="29"/>
    </row>
    <row r="54" spans="1:11" s="3" customFormat="1" ht="20.100000000000001" customHeight="1" x14ac:dyDescent="0.2">
      <c r="A54" s="4" t="s">
        <v>40</v>
      </c>
      <c r="B54" s="72">
        <v>2.33</v>
      </c>
      <c r="C54" s="72">
        <v>1.32</v>
      </c>
      <c r="D54" s="75">
        <v>3.65</v>
      </c>
      <c r="E54" s="65"/>
      <c r="F54" s="77">
        <v>63.8</v>
      </c>
      <c r="G54" s="77">
        <v>36.200000000000003</v>
      </c>
      <c r="H54" s="77">
        <v>100</v>
      </c>
      <c r="K54" s="29"/>
    </row>
    <row r="55" spans="1:11" s="3" customFormat="1" ht="12" customHeight="1" x14ac:dyDescent="0.2">
      <c r="A55" s="4" t="s">
        <v>41</v>
      </c>
      <c r="B55" s="72">
        <v>0.37</v>
      </c>
      <c r="C55" s="72">
        <v>0.71</v>
      </c>
      <c r="D55" s="75">
        <v>1.08</v>
      </c>
      <c r="E55" s="65"/>
      <c r="F55" s="77">
        <v>34.099999999999994</v>
      </c>
      <c r="G55" s="77">
        <v>65.900000000000006</v>
      </c>
      <c r="H55" s="77">
        <v>100</v>
      </c>
      <c r="K55" s="29"/>
    </row>
    <row r="56" spans="1:11" s="3" customFormat="1" ht="12" customHeight="1" x14ac:dyDescent="0.2">
      <c r="A56" s="4" t="s">
        <v>42</v>
      </c>
      <c r="B56" s="72">
        <v>3.44</v>
      </c>
      <c r="C56" s="72">
        <v>1.05</v>
      </c>
      <c r="D56" s="75">
        <v>4.49</v>
      </c>
      <c r="E56" s="65"/>
      <c r="F56" s="77">
        <v>76.7</v>
      </c>
      <c r="G56" s="77">
        <v>23.3</v>
      </c>
      <c r="H56" s="77">
        <v>100</v>
      </c>
      <c r="K56" s="29"/>
    </row>
    <row r="57" spans="1:11" s="3" customFormat="1" ht="12" customHeight="1" x14ac:dyDescent="0.2">
      <c r="A57" s="4" t="s">
        <v>43</v>
      </c>
      <c r="B57" s="72" t="s">
        <v>55</v>
      </c>
      <c r="C57" s="72" t="s">
        <v>55</v>
      </c>
      <c r="D57" s="75" t="s">
        <v>55</v>
      </c>
      <c r="E57" s="63"/>
      <c r="F57" s="78" t="s">
        <v>55</v>
      </c>
      <c r="G57" s="78" t="s">
        <v>55</v>
      </c>
      <c r="H57" s="78" t="s">
        <v>55</v>
      </c>
      <c r="K57" s="29"/>
    </row>
    <row r="58" spans="1:11" s="5" customFormat="1" ht="12" customHeight="1" x14ac:dyDescent="0.2">
      <c r="A58" s="4" t="s">
        <v>44</v>
      </c>
      <c r="B58" s="72">
        <v>3.9</v>
      </c>
      <c r="C58" s="72">
        <v>3.52</v>
      </c>
      <c r="D58" s="75">
        <v>7.41</v>
      </c>
      <c r="E58" s="63"/>
      <c r="F58" s="77">
        <v>52.6</v>
      </c>
      <c r="G58" s="77">
        <v>47.4</v>
      </c>
      <c r="H58" s="77">
        <v>100</v>
      </c>
      <c r="K58" s="29"/>
    </row>
    <row r="59" spans="1:11" s="5" customFormat="1" ht="20.100000000000001" customHeight="1" x14ac:dyDescent="0.2">
      <c r="A59" s="6" t="s">
        <v>45</v>
      </c>
      <c r="B59" s="73">
        <v>712.18</v>
      </c>
      <c r="C59" s="73">
        <v>524.65</v>
      </c>
      <c r="D59" s="76">
        <v>1236.83</v>
      </c>
      <c r="E59" s="19"/>
      <c r="F59" s="79">
        <v>57.6</v>
      </c>
      <c r="G59" s="79">
        <v>42.4</v>
      </c>
      <c r="H59" s="79">
        <v>100</v>
      </c>
    </row>
    <row r="60" spans="1:11" ht="15" customHeight="1" x14ac:dyDescent="0.2">
      <c r="A60" t="s">
        <v>56</v>
      </c>
      <c r="B60" s="74">
        <v>51.3</v>
      </c>
      <c r="C60" s="44">
        <v>67.239999999999995</v>
      </c>
      <c r="D60" s="75">
        <v>118.54</v>
      </c>
      <c r="E60" s="67"/>
      <c r="F60" s="77">
        <v>43.3</v>
      </c>
      <c r="G60" s="77">
        <v>56.7</v>
      </c>
      <c r="H60" s="77">
        <v>100</v>
      </c>
    </row>
    <row r="61" spans="1:11" s="25" customFormat="1" ht="15" customHeight="1" x14ac:dyDescent="0.2">
      <c r="A61" s="25" t="s">
        <v>48</v>
      </c>
      <c r="B61" s="59">
        <v>763.48</v>
      </c>
      <c r="C61" s="59">
        <v>591.89</v>
      </c>
      <c r="D61" s="59">
        <v>1355.37</v>
      </c>
      <c r="E61" s="68"/>
      <c r="F61" s="79">
        <v>56.3</v>
      </c>
      <c r="G61" s="79">
        <v>43.7</v>
      </c>
      <c r="H61" s="79">
        <v>100</v>
      </c>
    </row>
    <row r="62" spans="1:11" s="25" customFormat="1" ht="12" customHeight="1" x14ac:dyDescent="0.2">
      <c r="B62" s="59"/>
      <c r="C62" s="59"/>
      <c r="D62" s="59"/>
      <c r="E62" s="57"/>
      <c r="F62" s="55"/>
      <c r="G62" s="55"/>
      <c r="H62" s="55"/>
    </row>
    <row r="63" spans="1:11" ht="20.100000000000001" customHeight="1" x14ac:dyDescent="0.2">
      <c r="A63" s="20" t="s">
        <v>85</v>
      </c>
      <c r="H63" s="80" t="s">
        <v>98</v>
      </c>
    </row>
    <row r="64" spans="1:11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704E-F187-4A73-9AB4-EE36020C9069}">
  <dimension ref="A1:K65"/>
  <sheetViews>
    <sheetView workbookViewId="0">
      <pane ySplit="13" topLeftCell="A14" activePane="bottomLeft" state="frozen"/>
      <selection activeCell="I1" sqref="I1"/>
      <selection pane="bottomLeft" activeCell="I1" sqref="I1"/>
    </sheetView>
  </sheetViews>
  <sheetFormatPr baseColWidth="10" defaultRowHeight="10.199999999999999" x14ac:dyDescent="0.2"/>
  <cols>
    <col min="1" max="1" width="39.5" customWidth="1"/>
    <col min="2" max="4" width="15" customWidth="1"/>
    <col min="5" max="5" width="7" customWidth="1"/>
    <col min="6" max="8" width="15" customWidth="1"/>
  </cols>
  <sheetData>
    <row r="1" spans="1:11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11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11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11" s="2" customFormat="1" ht="15" customHeight="1" x14ac:dyDescent="0.3">
      <c r="A4" s="7" t="s">
        <v>95</v>
      </c>
      <c r="B4" s="9"/>
      <c r="C4" s="9"/>
      <c r="D4" s="9"/>
      <c r="E4" s="9"/>
      <c r="F4" s="9"/>
      <c r="G4" s="9"/>
      <c r="H4" s="60" t="s">
        <v>90</v>
      </c>
    </row>
    <row r="5" spans="1:11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11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11" ht="4.05" customHeight="1" x14ac:dyDescent="0.2">
      <c r="B7" s="12"/>
      <c r="C7" s="12"/>
      <c r="D7" s="12"/>
      <c r="E7" s="12"/>
      <c r="F7" s="12"/>
      <c r="G7" s="12"/>
      <c r="H7" s="12"/>
    </row>
    <row r="8" spans="1:11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11" ht="4.05" customHeight="1" x14ac:dyDescent="0.2">
      <c r="B9" s="13"/>
      <c r="C9" s="13"/>
      <c r="D9" s="13"/>
      <c r="E9" s="11"/>
      <c r="F9" s="13"/>
      <c r="G9" s="13"/>
      <c r="H9" s="13"/>
    </row>
    <row r="10" spans="1:11" ht="4.05" customHeight="1" x14ac:dyDescent="0.2">
      <c r="B10" s="11"/>
      <c r="C10" s="11"/>
      <c r="D10" s="11"/>
      <c r="E10" s="11"/>
      <c r="F10" s="11"/>
      <c r="G10" s="11"/>
      <c r="H10" s="11"/>
    </row>
    <row r="11" spans="1:11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11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11" ht="4.05" customHeight="1" x14ac:dyDescent="0.2">
      <c r="B13" s="11"/>
      <c r="C13" s="11"/>
      <c r="D13" s="11"/>
      <c r="E13" s="11"/>
      <c r="F13" s="11"/>
      <c r="G13" s="11"/>
      <c r="H13" s="11"/>
    </row>
    <row r="14" spans="1:11" s="3" customFormat="1" ht="20.100000000000001" customHeight="1" x14ac:dyDescent="0.2">
      <c r="A14" s="4" t="s">
        <v>1</v>
      </c>
      <c r="B14" s="70">
        <v>0.27300000000000002</v>
      </c>
      <c r="C14" s="70">
        <v>1.1798999999999999</v>
      </c>
      <c r="D14" s="71">
        <v>1.4529000000000001</v>
      </c>
      <c r="E14" s="63"/>
      <c r="F14" s="64">
        <v>18.790006194507537</v>
      </c>
      <c r="G14" s="64">
        <v>81.209993805492459</v>
      </c>
      <c r="H14" s="64">
        <v>100</v>
      </c>
      <c r="K14" s="29"/>
    </row>
    <row r="15" spans="1:11" s="3" customFormat="1" ht="12" customHeight="1" x14ac:dyDescent="0.2">
      <c r="A15" s="4" t="s">
        <v>2</v>
      </c>
      <c r="B15" s="70">
        <v>12.047700000000001</v>
      </c>
      <c r="C15" s="70">
        <v>12.3146</v>
      </c>
      <c r="D15" s="71">
        <v>24.362300000000001</v>
      </c>
      <c r="E15" s="63"/>
      <c r="F15" s="64">
        <v>49.452227416951601</v>
      </c>
      <c r="G15" s="64">
        <v>50.547772583048399</v>
      </c>
      <c r="H15" s="64">
        <v>100</v>
      </c>
      <c r="K15" s="29"/>
    </row>
    <row r="16" spans="1:11" s="3" customFormat="1" ht="12" customHeight="1" x14ac:dyDescent="0.2">
      <c r="A16" s="4" t="s">
        <v>3</v>
      </c>
      <c r="B16" s="62">
        <v>9.7225999999999999</v>
      </c>
      <c r="C16" s="62">
        <v>8.0985999999999994</v>
      </c>
      <c r="D16" s="30">
        <v>17.821200000000001</v>
      </c>
      <c r="E16" s="63"/>
      <c r="F16" s="64">
        <v>54.55637106367697</v>
      </c>
      <c r="G16" s="64">
        <v>45.44362893632303</v>
      </c>
      <c r="H16" s="64">
        <v>100</v>
      </c>
      <c r="K16" s="29"/>
    </row>
    <row r="17" spans="1:11" s="3" customFormat="1" ht="12" customHeight="1" x14ac:dyDescent="0.2">
      <c r="A17" s="4" t="s">
        <v>4</v>
      </c>
      <c r="B17" s="62">
        <v>14.298999999999999</v>
      </c>
      <c r="C17" s="62">
        <v>4.5228999999999999</v>
      </c>
      <c r="D17" s="30">
        <v>18.821899999999999</v>
      </c>
      <c r="E17" s="63"/>
      <c r="F17" s="64">
        <v>75.970013654306953</v>
      </c>
      <c r="G17" s="64">
        <v>24.02998634569305</v>
      </c>
      <c r="H17" s="64">
        <v>100</v>
      </c>
      <c r="K17" s="29"/>
    </row>
    <row r="18" spans="1:11" s="3" customFormat="1" ht="12" customHeight="1" x14ac:dyDescent="0.2">
      <c r="A18" s="4" t="s">
        <v>5</v>
      </c>
      <c r="B18" s="62">
        <v>14.875400000000001</v>
      </c>
      <c r="C18" s="62">
        <v>11.5466</v>
      </c>
      <c r="D18" s="30">
        <v>26.422000000000001</v>
      </c>
      <c r="E18" s="63"/>
      <c r="F18" s="64">
        <v>56.299296041177804</v>
      </c>
      <c r="G18" s="64">
        <v>43.700703958822196</v>
      </c>
      <c r="H18" s="64">
        <v>100</v>
      </c>
      <c r="K18" s="29"/>
    </row>
    <row r="19" spans="1:11" s="3" customFormat="1" ht="20.100000000000001" customHeight="1" x14ac:dyDescent="0.2">
      <c r="A19" s="4" t="s">
        <v>6</v>
      </c>
      <c r="B19" s="62">
        <v>2.2088000000000001</v>
      </c>
      <c r="C19" s="62">
        <v>0.84609999999999996</v>
      </c>
      <c r="D19" s="30">
        <v>3.0548999999999999</v>
      </c>
      <c r="E19" s="63"/>
      <c r="F19" s="64">
        <v>72.30351238993093</v>
      </c>
      <c r="G19" s="64">
        <v>27.69648761006907</v>
      </c>
      <c r="H19" s="64">
        <v>100</v>
      </c>
      <c r="K19" s="29"/>
    </row>
    <row r="20" spans="1:11" s="3" customFormat="1" ht="12" customHeight="1" x14ac:dyDescent="0.2">
      <c r="A20" s="4" t="s">
        <v>7</v>
      </c>
      <c r="B20" s="62">
        <v>50.491100000000003</v>
      </c>
      <c r="C20" s="62">
        <v>38.325299999999999</v>
      </c>
      <c r="D20" s="30">
        <v>88.816400000000002</v>
      </c>
      <c r="E20" s="63"/>
      <c r="F20" s="64">
        <v>56.848847735328157</v>
      </c>
      <c r="G20" s="64">
        <v>43.151152264671843</v>
      </c>
      <c r="H20" s="64">
        <v>100</v>
      </c>
      <c r="K20" s="29"/>
    </row>
    <row r="21" spans="1:11" s="3" customFormat="1" ht="12" customHeight="1" x14ac:dyDescent="0.2">
      <c r="A21" s="4" t="s">
        <v>8</v>
      </c>
      <c r="B21" s="62">
        <v>0</v>
      </c>
      <c r="C21" s="62">
        <v>0</v>
      </c>
      <c r="D21" s="30">
        <v>0</v>
      </c>
      <c r="E21" s="63"/>
      <c r="F21" s="30">
        <v>0</v>
      </c>
      <c r="G21" s="30">
        <v>0</v>
      </c>
      <c r="H21" s="30">
        <v>0</v>
      </c>
      <c r="K21" s="29"/>
    </row>
    <row r="22" spans="1:11" s="3" customFormat="1" ht="12" customHeight="1" x14ac:dyDescent="0.2">
      <c r="A22" s="4" t="s">
        <v>9</v>
      </c>
      <c r="B22" s="62">
        <v>1.1307</v>
      </c>
      <c r="C22" s="62">
        <v>0.99250000000000005</v>
      </c>
      <c r="D22" s="30">
        <v>2.1232000000000002</v>
      </c>
      <c r="E22" s="63"/>
      <c r="F22" s="64">
        <v>53.254521477015828</v>
      </c>
      <c r="G22" s="64">
        <v>46.745478522984172</v>
      </c>
      <c r="H22" s="64">
        <v>100</v>
      </c>
      <c r="K22" s="29"/>
    </row>
    <row r="23" spans="1:11" s="3" customFormat="1" ht="12" customHeight="1" x14ac:dyDescent="0.2">
      <c r="A23" s="4" t="s">
        <v>10</v>
      </c>
      <c r="B23" s="62">
        <v>4.5038999999999998</v>
      </c>
      <c r="C23" s="62">
        <v>3.4462999999999999</v>
      </c>
      <c r="D23" s="30">
        <v>7.9501999999999997</v>
      </c>
      <c r="E23" s="63"/>
      <c r="F23" s="64">
        <v>56.65140499610073</v>
      </c>
      <c r="G23" s="64">
        <v>43.34859500389927</v>
      </c>
      <c r="H23" s="64">
        <v>100</v>
      </c>
      <c r="K23" s="29"/>
    </row>
    <row r="24" spans="1:11" s="3" customFormat="1" ht="20.100000000000001" customHeight="1" x14ac:dyDescent="0.2">
      <c r="A24" s="4" t="s">
        <v>11</v>
      </c>
      <c r="B24" s="62">
        <v>4.2488000000000001</v>
      </c>
      <c r="C24" s="62">
        <v>2.7496</v>
      </c>
      <c r="D24" s="30">
        <v>6.9984000000000002</v>
      </c>
      <c r="E24" s="63"/>
      <c r="F24" s="64">
        <v>60.711019661636946</v>
      </c>
      <c r="G24" s="64">
        <v>39.288980338363054</v>
      </c>
      <c r="H24" s="64">
        <v>100</v>
      </c>
      <c r="K24" s="29"/>
    </row>
    <row r="25" spans="1:11" s="3" customFormat="1" ht="12" customHeight="1" x14ac:dyDescent="0.2">
      <c r="A25" s="4" t="s">
        <v>12</v>
      </c>
      <c r="B25" s="62">
        <v>0</v>
      </c>
      <c r="C25" s="62">
        <v>0</v>
      </c>
      <c r="D25" s="30">
        <v>0</v>
      </c>
      <c r="E25" s="63"/>
      <c r="F25" s="30">
        <v>0</v>
      </c>
      <c r="G25" s="30">
        <v>0</v>
      </c>
      <c r="H25" s="30">
        <v>0</v>
      </c>
      <c r="K25" s="29"/>
    </row>
    <row r="26" spans="1:11" s="3" customFormat="1" ht="12" customHeight="1" x14ac:dyDescent="0.2">
      <c r="A26" s="4" t="s">
        <v>13</v>
      </c>
      <c r="B26" s="62">
        <v>0</v>
      </c>
      <c r="C26" s="62">
        <v>0</v>
      </c>
      <c r="D26" s="30">
        <v>0</v>
      </c>
      <c r="E26" s="63"/>
      <c r="F26" s="30">
        <v>0</v>
      </c>
      <c r="G26" s="30">
        <v>0</v>
      </c>
      <c r="H26" s="30">
        <v>0</v>
      </c>
      <c r="K26" s="29"/>
    </row>
    <row r="27" spans="1:11" s="3" customFormat="1" ht="12" customHeight="1" x14ac:dyDescent="0.2">
      <c r="A27" s="4" t="s">
        <v>14</v>
      </c>
      <c r="B27" s="62">
        <v>13.6465</v>
      </c>
      <c r="C27" s="62">
        <v>10.4979</v>
      </c>
      <c r="D27" s="30">
        <v>24.144400000000001</v>
      </c>
      <c r="E27" s="63"/>
      <c r="F27" s="64">
        <v>56.520352545517802</v>
      </c>
      <c r="G27" s="64">
        <v>43.479647454482198</v>
      </c>
      <c r="H27" s="64">
        <v>100</v>
      </c>
      <c r="K27" s="29"/>
    </row>
    <row r="28" spans="1:11" s="3" customFormat="1" ht="12" customHeight="1" x14ac:dyDescent="0.2">
      <c r="A28" s="4" t="s">
        <v>15</v>
      </c>
      <c r="B28" s="62">
        <v>8.0584000000000007</v>
      </c>
      <c r="C28" s="62">
        <v>7.492</v>
      </c>
      <c r="D28" s="30">
        <v>15.5504</v>
      </c>
      <c r="E28" s="63"/>
      <c r="F28" s="64">
        <v>51.821175018005967</v>
      </c>
      <c r="G28" s="64">
        <v>48.178824981994033</v>
      </c>
      <c r="H28" s="64">
        <v>100</v>
      </c>
      <c r="K28" s="29"/>
    </row>
    <row r="29" spans="1:11" s="3" customFormat="1" ht="20.100000000000001" customHeight="1" x14ac:dyDescent="0.2">
      <c r="A29" s="4" t="s">
        <v>16</v>
      </c>
      <c r="B29" s="62">
        <v>11.7257</v>
      </c>
      <c r="C29" s="62">
        <v>8.2319999999999993</v>
      </c>
      <c r="D29" s="30">
        <v>19.957699999999999</v>
      </c>
      <c r="E29" s="63"/>
      <c r="F29" s="64">
        <v>58.752762091824209</v>
      </c>
      <c r="G29" s="64">
        <v>41.247237908175791</v>
      </c>
      <c r="H29" s="64">
        <v>100</v>
      </c>
      <c r="K29" s="29"/>
    </row>
    <row r="30" spans="1:11" s="3" customFormat="1" ht="12" customHeight="1" x14ac:dyDescent="0.2">
      <c r="A30" s="4" t="s">
        <v>17</v>
      </c>
      <c r="B30" s="62">
        <v>3.3239999999999998</v>
      </c>
      <c r="C30" s="62">
        <v>2.2197</v>
      </c>
      <c r="D30" s="30">
        <v>5.5437000000000003</v>
      </c>
      <c r="E30" s="63"/>
      <c r="F30" s="64">
        <v>59.959954542994751</v>
      </c>
      <c r="G30" s="64">
        <v>40.040045457005249</v>
      </c>
      <c r="H30" s="64">
        <v>100</v>
      </c>
      <c r="K30" s="29"/>
    </row>
    <row r="31" spans="1:11" s="3" customFormat="1" ht="12" customHeight="1" x14ac:dyDescent="0.2">
      <c r="A31" s="4" t="s">
        <v>18</v>
      </c>
      <c r="B31" s="62">
        <v>8.4352</v>
      </c>
      <c r="C31" s="62">
        <v>3.0992999999999999</v>
      </c>
      <c r="D31" s="30">
        <v>11.5345</v>
      </c>
      <c r="E31" s="65"/>
      <c r="F31" s="64">
        <v>73.130174693311375</v>
      </c>
      <c r="G31" s="64">
        <v>26.869825306688629</v>
      </c>
      <c r="H31" s="64">
        <v>100</v>
      </c>
      <c r="K31" s="29"/>
    </row>
    <row r="32" spans="1:11" s="3" customFormat="1" ht="12" customHeight="1" x14ac:dyDescent="0.2">
      <c r="A32" s="4" t="s">
        <v>19</v>
      </c>
      <c r="B32" s="62">
        <v>6.2789000000000001</v>
      </c>
      <c r="C32" s="62">
        <v>3.6758000000000002</v>
      </c>
      <c r="D32" s="30">
        <v>9.9547000000000008</v>
      </c>
      <c r="E32" s="63"/>
      <c r="F32" s="64">
        <v>63.074728520196487</v>
      </c>
      <c r="G32" s="64">
        <v>36.925271479803513</v>
      </c>
      <c r="H32" s="64">
        <v>100</v>
      </c>
      <c r="K32" s="29"/>
    </row>
    <row r="33" spans="1:11" s="3" customFormat="1" ht="12" customHeight="1" x14ac:dyDescent="0.2">
      <c r="A33" s="4" t="s">
        <v>20</v>
      </c>
      <c r="B33" s="62">
        <v>102.66889999999999</v>
      </c>
      <c r="C33" s="62">
        <v>83.206800000000001</v>
      </c>
      <c r="D33" s="30">
        <v>185.87569999999999</v>
      </c>
      <c r="E33" s="63"/>
      <c r="F33" s="64">
        <v>55.235245919719468</v>
      </c>
      <c r="G33" s="64">
        <v>44.764754080280532</v>
      </c>
      <c r="H33" s="64">
        <v>100</v>
      </c>
      <c r="K33" s="29"/>
    </row>
    <row r="34" spans="1:11" s="3" customFormat="1" ht="20.100000000000001" customHeight="1" x14ac:dyDescent="0.2">
      <c r="A34" s="4" t="s">
        <v>0</v>
      </c>
      <c r="B34" s="62">
        <v>0.59650000000000003</v>
      </c>
      <c r="C34" s="62">
        <v>0.2586</v>
      </c>
      <c r="D34" s="30">
        <v>0.85509999999999997</v>
      </c>
      <c r="E34" s="63"/>
      <c r="F34" s="64">
        <v>69.757923049935684</v>
      </c>
      <c r="G34" s="64">
        <v>30.24207695006432</v>
      </c>
      <c r="H34" s="64">
        <v>100</v>
      </c>
      <c r="K34" s="29"/>
    </row>
    <row r="35" spans="1:11" s="3" customFormat="1" ht="12" customHeight="1" x14ac:dyDescent="0.2">
      <c r="A35" s="4" t="s">
        <v>21</v>
      </c>
      <c r="B35" s="62">
        <v>3.6568000000000001</v>
      </c>
      <c r="C35" s="62">
        <v>1.8083</v>
      </c>
      <c r="D35" s="30">
        <v>5.4650999999999996</v>
      </c>
      <c r="E35" s="63"/>
      <c r="F35" s="64">
        <v>66.911858886388174</v>
      </c>
      <c r="G35" s="64">
        <v>33.088141113611826</v>
      </c>
      <c r="H35" s="64">
        <v>100</v>
      </c>
      <c r="K35" s="29"/>
    </row>
    <row r="36" spans="1:11" s="3" customFormat="1" ht="12" customHeight="1" x14ac:dyDescent="0.2">
      <c r="A36" s="4" t="s">
        <v>22</v>
      </c>
      <c r="B36" s="62">
        <v>0</v>
      </c>
      <c r="C36" s="62">
        <v>0</v>
      </c>
      <c r="D36" s="30">
        <v>0</v>
      </c>
      <c r="E36" s="63"/>
      <c r="F36" s="30">
        <v>0</v>
      </c>
      <c r="G36" s="30">
        <v>0</v>
      </c>
      <c r="H36" s="30">
        <v>0</v>
      </c>
      <c r="K36" s="29"/>
    </row>
    <row r="37" spans="1:11" s="3" customFormat="1" ht="12" customHeight="1" x14ac:dyDescent="0.2">
      <c r="A37" s="4" t="s">
        <v>23</v>
      </c>
      <c r="B37" s="62">
        <v>2.6543999999999999</v>
      </c>
      <c r="C37" s="62">
        <v>3.2222</v>
      </c>
      <c r="D37" s="30">
        <v>5.8765999999999998</v>
      </c>
      <c r="E37" s="63"/>
      <c r="F37" s="64">
        <v>45.168975257802131</v>
      </c>
      <c r="G37" s="64">
        <v>54.831024742197869</v>
      </c>
      <c r="H37" s="64">
        <v>100</v>
      </c>
      <c r="K37" s="29"/>
    </row>
    <row r="38" spans="1:11" s="3" customFormat="1" ht="12" customHeight="1" x14ac:dyDescent="0.2">
      <c r="A38" s="4" t="s">
        <v>24</v>
      </c>
      <c r="B38" s="62">
        <v>8.1516000000000002</v>
      </c>
      <c r="C38" s="62">
        <v>5.0541999999999998</v>
      </c>
      <c r="D38" s="30">
        <v>13.2058</v>
      </c>
      <c r="E38" s="63"/>
      <c r="F38" s="64">
        <v>61.727422799073132</v>
      </c>
      <c r="G38" s="64">
        <v>38.272577200926868</v>
      </c>
      <c r="H38" s="64">
        <v>100</v>
      </c>
      <c r="K38" s="29"/>
    </row>
    <row r="39" spans="1:11" s="3" customFormat="1" ht="20.100000000000001" customHeight="1" x14ac:dyDescent="0.2">
      <c r="A39" s="4" t="s">
        <v>25</v>
      </c>
      <c r="B39" s="62">
        <v>21.1889</v>
      </c>
      <c r="C39" s="62">
        <v>17.1036</v>
      </c>
      <c r="D39" s="30">
        <v>38.292499999999997</v>
      </c>
      <c r="E39" s="63"/>
      <c r="F39" s="64">
        <v>55.334334399686625</v>
      </c>
      <c r="G39" s="64">
        <v>44.665665600313375</v>
      </c>
      <c r="H39" s="64">
        <v>100</v>
      </c>
      <c r="K39" s="29"/>
    </row>
    <row r="40" spans="1:11" s="3" customFormat="1" ht="12" customHeight="1" x14ac:dyDescent="0.2">
      <c r="A40" s="4" t="s">
        <v>26</v>
      </c>
      <c r="B40" s="62">
        <v>16.103000000000002</v>
      </c>
      <c r="C40" s="62">
        <v>7.077</v>
      </c>
      <c r="D40" s="30">
        <v>23.18</v>
      </c>
      <c r="E40" s="63"/>
      <c r="F40" s="64">
        <v>69.469370146678173</v>
      </c>
      <c r="G40" s="64">
        <v>30.53062985332183</v>
      </c>
      <c r="H40" s="64">
        <v>100</v>
      </c>
      <c r="K40" s="29"/>
    </row>
    <row r="41" spans="1:11" s="3" customFormat="1" ht="12" customHeight="1" x14ac:dyDescent="0.2">
      <c r="A41" s="61" t="s">
        <v>27</v>
      </c>
      <c r="B41" s="62">
        <v>0</v>
      </c>
      <c r="C41" s="62">
        <v>0</v>
      </c>
      <c r="D41" s="30">
        <v>0</v>
      </c>
      <c r="E41" s="63"/>
      <c r="F41" s="30">
        <v>0</v>
      </c>
      <c r="G41" s="30">
        <v>0</v>
      </c>
      <c r="H41" s="30">
        <v>0</v>
      </c>
      <c r="K41" s="29"/>
    </row>
    <row r="42" spans="1:11" s="3" customFormat="1" ht="12" customHeight="1" x14ac:dyDescent="0.2">
      <c r="A42" s="4" t="s">
        <v>28</v>
      </c>
      <c r="B42" s="62">
        <v>39.290999999999997</v>
      </c>
      <c r="C42" s="62">
        <v>30.739100000000001</v>
      </c>
      <c r="D42" s="30">
        <v>70.030100000000004</v>
      </c>
      <c r="E42" s="65"/>
      <c r="F42" s="64">
        <v>56.105874473976193</v>
      </c>
      <c r="G42" s="64">
        <v>43.894125526023807</v>
      </c>
      <c r="H42" s="64">
        <v>100</v>
      </c>
      <c r="K42" s="29"/>
    </row>
    <row r="43" spans="1:11" s="3" customFormat="1" ht="12" customHeight="1" x14ac:dyDescent="0.2">
      <c r="A43" s="4" t="s">
        <v>29</v>
      </c>
      <c r="B43" s="62">
        <v>0.28039999999999998</v>
      </c>
      <c r="C43" s="62">
        <v>0</v>
      </c>
      <c r="D43" s="30">
        <v>0.28039999999999998</v>
      </c>
      <c r="E43" s="63"/>
      <c r="F43" s="64">
        <v>100</v>
      </c>
      <c r="G43" s="30">
        <v>0</v>
      </c>
      <c r="H43" s="64">
        <v>100</v>
      </c>
      <c r="K43" s="29"/>
    </row>
    <row r="44" spans="1:11" s="3" customFormat="1" ht="20.100000000000001" customHeight="1" x14ac:dyDescent="0.2">
      <c r="A44" s="4" t="s">
        <v>30</v>
      </c>
      <c r="B44" s="62">
        <v>0</v>
      </c>
      <c r="C44" s="62">
        <v>0.12330000000000001</v>
      </c>
      <c r="D44" s="30">
        <v>0.12330000000000001</v>
      </c>
      <c r="E44" s="63"/>
      <c r="F44" s="30">
        <v>0</v>
      </c>
      <c r="G44" s="64">
        <v>100</v>
      </c>
      <c r="H44" s="64">
        <v>100</v>
      </c>
      <c r="K44" s="29"/>
    </row>
    <row r="45" spans="1:11" s="3" customFormat="1" ht="12" customHeight="1" x14ac:dyDescent="0.2">
      <c r="A45" s="4" t="s">
        <v>31</v>
      </c>
      <c r="B45" s="62">
        <v>3.8456999999999999</v>
      </c>
      <c r="C45" s="62">
        <v>2.5718000000000001</v>
      </c>
      <c r="D45" s="30">
        <v>6.4175000000000004</v>
      </c>
      <c r="E45" s="63"/>
      <c r="F45" s="64">
        <v>59.925204518893651</v>
      </c>
      <c r="G45" s="64">
        <v>40.074795481106349</v>
      </c>
      <c r="H45" s="64">
        <v>100</v>
      </c>
      <c r="K45" s="29"/>
    </row>
    <row r="46" spans="1:11" s="3" customFormat="1" ht="12" customHeight="1" x14ac:dyDescent="0.2">
      <c r="A46" s="4" t="s">
        <v>32</v>
      </c>
      <c r="B46" s="62">
        <v>1.5467</v>
      </c>
      <c r="C46" s="62">
        <v>3.4558</v>
      </c>
      <c r="D46" s="30">
        <v>5.0025000000000004</v>
      </c>
      <c r="E46" s="63"/>
      <c r="F46" s="64">
        <v>30.918540729635183</v>
      </c>
      <c r="G46" s="64">
        <v>69.081459270364817</v>
      </c>
      <c r="H46" s="64">
        <v>100</v>
      </c>
      <c r="K46" s="29"/>
    </row>
    <row r="47" spans="1:11" s="3" customFormat="1" ht="12" customHeight="1" x14ac:dyDescent="0.2">
      <c r="A47" s="4" t="s">
        <v>33</v>
      </c>
      <c r="B47" s="62">
        <v>0</v>
      </c>
      <c r="C47" s="62">
        <v>0</v>
      </c>
      <c r="D47" s="30">
        <v>0</v>
      </c>
      <c r="E47" s="65"/>
      <c r="F47" s="30">
        <v>0</v>
      </c>
      <c r="G47" s="30">
        <v>0</v>
      </c>
      <c r="H47" s="30">
        <v>0</v>
      </c>
      <c r="K47" s="29"/>
    </row>
    <row r="48" spans="1:11" s="3" customFormat="1" ht="12" customHeight="1" x14ac:dyDescent="0.2">
      <c r="A48" s="4" t="s">
        <v>34</v>
      </c>
      <c r="B48" s="62">
        <v>5.1612</v>
      </c>
      <c r="C48" s="62">
        <v>7.8789999999999996</v>
      </c>
      <c r="D48" s="30">
        <v>13.0402</v>
      </c>
      <c r="E48" s="65"/>
      <c r="F48" s="64">
        <v>39.579147559086515</v>
      </c>
      <c r="G48" s="64">
        <v>60.420852440913485</v>
      </c>
      <c r="H48" s="64">
        <v>100</v>
      </c>
      <c r="K48" s="29"/>
    </row>
    <row r="49" spans="1:11" s="3" customFormat="1" ht="20.100000000000001" customHeight="1" x14ac:dyDescent="0.2">
      <c r="A49" s="4" t="s">
        <v>35</v>
      </c>
      <c r="B49" s="62">
        <v>3.4291</v>
      </c>
      <c r="C49" s="62">
        <v>0.44969999999999999</v>
      </c>
      <c r="D49" s="30">
        <v>3.8788</v>
      </c>
      <c r="E49" s="65"/>
      <c r="F49" s="64">
        <v>88.406208105599674</v>
      </c>
      <c r="G49" s="64">
        <v>11.593791894400329</v>
      </c>
      <c r="H49" s="64">
        <v>100</v>
      </c>
      <c r="K49" s="29"/>
    </row>
    <row r="50" spans="1:11" s="3" customFormat="1" ht="12" customHeight="1" x14ac:dyDescent="0.2">
      <c r="A50" s="4" t="s">
        <v>36</v>
      </c>
      <c r="B50" s="62">
        <v>47.647500000000001</v>
      </c>
      <c r="C50" s="62">
        <v>35.424999999999997</v>
      </c>
      <c r="D50" s="30">
        <v>83.072500000000005</v>
      </c>
      <c r="E50" s="65"/>
      <c r="F50" s="64">
        <v>57.356525926148848</v>
      </c>
      <c r="G50" s="64">
        <v>42.643474073851152</v>
      </c>
      <c r="H50" s="64">
        <v>100</v>
      </c>
      <c r="K50" s="29"/>
    </row>
    <row r="51" spans="1:11" s="3" customFormat="1" ht="12" customHeight="1" x14ac:dyDescent="0.2">
      <c r="A51" s="4" t="s">
        <v>37</v>
      </c>
      <c r="B51" s="62">
        <v>254.52269999999999</v>
      </c>
      <c r="C51" s="62">
        <v>181.3793</v>
      </c>
      <c r="D51" s="30">
        <v>435.90199999999999</v>
      </c>
      <c r="E51" s="65"/>
      <c r="F51" s="64">
        <v>58.389890388206524</v>
      </c>
      <c r="G51" s="64">
        <v>41.610109611793476</v>
      </c>
      <c r="H51" s="64">
        <v>100</v>
      </c>
      <c r="K51" s="29"/>
    </row>
    <row r="52" spans="1:11" s="3" customFormat="1" ht="12" customHeight="1" x14ac:dyDescent="0.2">
      <c r="A52" s="4" t="s">
        <v>38</v>
      </c>
      <c r="B52" s="62">
        <v>24.748899999999999</v>
      </c>
      <c r="C52" s="62">
        <v>18.703800000000001</v>
      </c>
      <c r="D52" s="30">
        <v>43.4527</v>
      </c>
      <c r="E52" s="65"/>
      <c r="F52" s="64">
        <v>56.955954405595051</v>
      </c>
      <c r="G52" s="64">
        <v>43.044045594404949</v>
      </c>
      <c r="H52" s="64">
        <v>100</v>
      </c>
      <c r="K52" s="29"/>
    </row>
    <row r="53" spans="1:11" s="3" customFormat="1" ht="12" customHeight="1" x14ac:dyDescent="0.2">
      <c r="A53" s="4" t="s">
        <v>39</v>
      </c>
      <c r="B53" s="62">
        <v>0</v>
      </c>
      <c r="C53" s="62">
        <v>0</v>
      </c>
      <c r="D53" s="30">
        <v>0</v>
      </c>
      <c r="E53" s="65"/>
      <c r="F53" s="30">
        <v>0</v>
      </c>
      <c r="G53" s="30">
        <v>0</v>
      </c>
      <c r="H53" s="30">
        <v>0</v>
      </c>
      <c r="K53" s="29"/>
    </row>
    <row r="54" spans="1:11" s="3" customFormat="1" ht="20.100000000000001" customHeight="1" x14ac:dyDescent="0.2">
      <c r="A54" s="4" t="s">
        <v>40</v>
      </c>
      <c r="B54" s="62">
        <v>2.3271000000000002</v>
      </c>
      <c r="C54" s="62">
        <v>1.3217000000000001</v>
      </c>
      <c r="D54" s="30">
        <v>3.6488</v>
      </c>
      <c r="E54" s="65"/>
      <c r="F54" s="64">
        <v>63.777132207849156</v>
      </c>
      <c r="G54" s="64">
        <v>36.222867792150844</v>
      </c>
      <c r="H54" s="64">
        <v>100</v>
      </c>
      <c r="K54" s="29"/>
    </row>
    <row r="55" spans="1:11" s="3" customFormat="1" ht="12" customHeight="1" x14ac:dyDescent="0.2">
      <c r="A55" s="4" t="s">
        <v>41</v>
      </c>
      <c r="B55" s="62">
        <v>0.36940000000000001</v>
      </c>
      <c r="C55" s="62">
        <v>0.71250000000000002</v>
      </c>
      <c r="D55" s="30">
        <v>1.0819000000000001</v>
      </c>
      <c r="E55" s="65"/>
      <c r="F55" s="64">
        <v>34.143636195581848</v>
      </c>
      <c r="G55" s="64">
        <v>65.856363804418152</v>
      </c>
      <c r="H55" s="64">
        <v>100</v>
      </c>
      <c r="K55" s="29"/>
    </row>
    <row r="56" spans="1:11" s="3" customFormat="1" ht="12" customHeight="1" x14ac:dyDescent="0.2">
      <c r="A56" s="4" t="s">
        <v>42</v>
      </c>
      <c r="B56" s="62">
        <v>3.1358000000000001</v>
      </c>
      <c r="C56" s="62">
        <v>0.99429999999999996</v>
      </c>
      <c r="D56" s="30">
        <v>4.1300999999999997</v>
      </c>
      <c r="E56" s="65"/>
      <c r="F56" s="64">
        <v>75.925522384445898</v>
      </c>
      <c r="G56" s="64">
        <v>24.074477615554102</v>
      </c>
      <c r="H56" s="64">
        <v>100</v>
      </c>
      <c r="K56" s="29"/>
    </row>
    <row r="57" spans="1:11" s="3" customFormat="1" ht="12" customHeight="1" x14ac:dyDescent="0.2">
      <c r="A57" s="4" t="s">
        <v>43</v>
      </c>
      <c r="B57" s="62">
        <v>0</v>
      </c>
      <c r="C57" s="62">
        <v>0</v>
      </c>
      <c r="D57" s="30">
        <v>0</v>
      </c>
      <c r="E57" s="63"/>
      <c r="F57" s="30">
        <v>0</v>
      </c>
      <c r="G57" s="30">
        <v>0</v>
      </c>
      <c r="H57" s="30">
        <v>0</v>
      </c>
      <c r="K57" s="29"/>
    </row>
    <row r="58" spans="1:11" s="5" customFormat="1" ht="12" customHeight="1" x14ac:dyDescent="0.2">
      <c r="A58" s="4" t="s">
        <v>44</v>
      </c>
      <c r="B58" s="62">
        <v>3.2928000000000002</v>
      </c>
      <c r="C58" s="62">
        <v>2.6297000000000001</v>
      </c>
      <c r="D58" s="30">
        <v>5.9225000000000003</v>
      </c>
      <c r="E58" s="63"/>
      <c r="F58" s="64">
        <v>55.598142676234701</v>
      </c>
      <c r="G58" s="64">
        <v>44.401857323765299</v>
      </c>
      <c r="H58" s="64">
        <v>100</v>
      </c>
      <c r="K58" s="29"/>
    </row>
    <row r="59" spans="1:11" s="5" customFormat="1" ht="20.100000000000001" customHeight="1" x14ac:dyDescent="0.2">
      <c r="A59" s="6" t="s">
        <v>45</v>
      </c>
      <c r="B59" s="31">
        <v>709.88810000000001</v>
      </c>
      <c r="C59" s="31">
        <v>523.35479999999984</v>
      </c>
      <c r="D59" s="56">
        <v>1233.2428999999997</v>
      </c>
      <c r="E59" s="19"/>
      <c r="F59" s="66">
        <v>57.562715341803305</v>
      </c>
      <c r="G59" s="66">
        <v>42.437284658196695</v>
      </c>
      <c r="H59" s="66">
        <v>100</v>
      </c>
    </row>
    <row r="60" spans="1:11" ht="15" customHeight="1" x14ac:dyDescent="0.2">
      <c r="A60" t="s">
        <v>56</v>
      </c>
      <c r="B60" s="69">
        <v>50.100099999999998</v>
      </c>
      <c r="C60" s="44">
        <v>66.752299999999991</v>
      </c>
      <c r="D60" s="30">
        <v>116.85240000000002</v>
      </c>
      <c r="E60" s="67"/>
      <c r="F60" s="64">
        <v>42.874686356463364</v>
      </c>
      <c r="G60" s="64">
        <v>57.125313643536636</v>
      </c>
      <c r="H60" s="64">
        <v>100</v>
      </c>
    </row>
    <row r="61" spans="1:11" s="25" customFormat="1" ht="15" customHeight="1" x14ac:dyDescent="0.2">
      <c r="A61" s="25" t="s">
        <v>48</v>
      </c>
      <c r="B61" s="59">
        <v>759.98820000000001</v>
      </c>
      <c r="C61" s="59">
        <v>590.10709999999995</v>
      </c>
      <c r="D61" s="59">
        <v>1350.0953</v>
      </c>
      <c r="E61" s="68"/>
      <c r="F61" s="66">
        <v>56.291448462934433</v>
      </c>
      <c r="G61" s="66">
        <v>43.708551537065567</v>
      </c>
      <c r="H61" s="55">
        <v>100</v>
      </c>
    </row>
    <row r="62" spans="1:11" s="25" customFormat="1" ht="12" customHeight="1" x14ac:dyDescent="0.2">
      <c r="B62" s="59"/>
      <c r="C62" s="59"/>
      <c r="D62" s="59"/>
      <c r="E62" s="57"/>
      <c r="F62" s="55"/>
      <c r="G62" s="55"/>
      <c r="H62" s="55"/>
    </row>
    <row r="63" spans="1:11" ht="20.100000000000001" customHeight="1" x14ac:dyDescent="0.2">
      <c r="A63" s="20" t="s">
        <v>85</v>
      </c>
      <c r="H63" s="54" t="s">
        <v>96</v>
      </c>
    </row>
    <row r="64" spans="1:11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8080-3554-454B-BC0E-F5CC6C2D1E73}">
  <dimension ref="A1:K65"/>
  <sheetViews>
    <sheetView workbookViewId="0">
      <pane ySplit="13" topLeftCell="A14" activePane="bottomLeft" state="frozen"/>
      <selection activeCell="I1" sqref="I1"/>
      <selection pane="bottomLeft" activeCell="I1" sqref="I1"/>
    </sheetView>
  </sheetViews>
  <sheetFormatPr baseColWidth="10" defaultRowHeight="10.199999999999999" x14ac:dyDescent="0.2"/>
  <cols>
    <col min="1" max="1" width="39.5" customWidth="1"/>
    <col min="2" max="4" width="15" customWidth="1"/>
    <col min="5" max="5" width="7" customWidth="1"/>
    <col min="6" max="8" width="15" customWidth="1"/>
  </cols>
  <sheetData>
    <row r="1" spans="1:11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11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11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11" s="2" customFormat="1" ht="15" customHeight="1" x14ac:dyDescent="0.3">
      <c r="A4" s="7" t="s">
        <v>93</v>
      </c>
      <c r="B4" s="9"/>
      <c r="C4" s="9"/>
      <c r="D4" s="9"/>
      <c r="E4" s="9"/>
      <c r="F4" s="9"/>
      <c r="G4" s="9"/>
      <c r="H4" s="60" t="s">
        <v>90</v>
      </c>
    </row>
    <row r="5" spans="1:11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11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11" ht="4.05" customHeight="1" x14ac:dyDescent="0.2">
      <c r="B7" s="12"/>
      <c r="C7" s="12"/>
      <c r="D7" s="12"/>
      <c r="E7" s="12"/>
      <c r="F7" s="12"/>
      <c r="G7" s="12"/>
      <c r="H7" s="12"/>
    </row>
    <row r="8" spans="1:11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11" ht="4.05" customHeight="1" x14ac:dyDescent="0.2">
      <c r="B9" s="13"/>
      <c r="C9" s="13"/>
      <c r="D9" s="13"/>
      <c r="E9" s="11"/>
      <c r="F9" s="13"/>
      <c r="G9" s="13"/>
      <c r="H9" s="13"/>
    </row>
    <row r="10" spans="1:11" ht="4.05" customHeight="1" x14ac:dyDescent="0.2">
      <c r="B10" s="11"/>
      <c r="C10" s="11"/>
      <c r="D10" s="11"/>
      <c r="E10" s="11"/>
      <c r="F10" s="11"/>
      <c r="G10" s="11"/>
      <c r="H10" s="11"/>
    </row>
    <row r="11" spans="1:11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11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11" ht="4.05" customHeight="1" x14ac:dyDescent="0.2">
      <c r="B13" s="11"/>
      <c r="C13" s="11"/>
      <c r="D13" s="11"/>
      <c r="E13" s="11"/>
      <c r="F13" s="11"/>
      <c r="G13" s="11"/>
      <c r="H13" s="11"/>
    </row>
    <row r="14" spans="1:11" s="3" customFormat="1" ht="20.100000000000001" customHeight="1" x14ac:dyDescent="0.2">
      <c r="A14" s="4" t="s">
        <v>1</v>
      </c>
      <c r="B14" s="62">
        <v>0.27</v>
      </c>
      <c r="C14" s="62">
        <v>1.18</v>
      </c>
      <c r="D14" s="30">
        <v>1.45</v>
      </c>
      <c r="E14" s="17"/>
      <c r="F14" s="50">
        <v>18.620689655172416</v>
      </c>
      <c r="G14" s="50">
        <v>81.379310344827587</v>
      </c>
      <c r="H14" s="50">
        <v>100</v>
      </c>
      <c r="K14" s="29"/>
    </row>
    <row r="15" spans="1:11" s="3" customFormat="1" ht="12" customHeight="1" x14ac:dyDescent="0.2">
      <c r="A15" s="4" t="s">
        <v>2</v>
      </c>
      <c r="B15" s="62">
        <v>12.32</v>
      </c>
      <c r="C15" s="62">
        <v>11.83</v>
      </c>
      <c r="D15" s="30">
        <v>24.15</v>
      </c>
      <c r="E15" s="17"/>
      <c r="F15" s="50">
        <v>51.014492753623195</v>
      </c>
      <c r="G15" s="50">
        <v>48.985507246376812</v>
      </c>
      <c r="H15" s="50">
        <v>100</v>
      </c>
      <c r="K15" s="29"/>
    </row>
    <row r="16" spans="1:11" s="3" customFormat="1" ht="12" customHeight="1" x14ac:dyDescent="0.2">
      <c r="A16" s="4" t="s">
        <v>3</v>
      </c>
      <c r="B16" s="62">
        <v>9.93</v>
      </c>
      <c r="C16" s="62">
        <v>8.1</v>
      </c>
      <c r="D16" s="30">
        <v>18.03</v>
      </c>
      <c r="E16" s="17"/>
      <c r="F16" s="50">
        <v>55.074875207986686</v>
      </c>
      <c r="G16" s="50">
        <v>44.925124792013307</v>
      </c>
      <c r="H16" s="50">
        <v>100</v>
      </c>
      <c r="K16" s="29"/>
    </row>
    <row r="17" spans="1:11" s="3" customFormat="1" ht="12" customHeight="1" x14ac:dyDescent="0.2">
      <c r="A17" s="4" t="s">
        <v>4</v>
      </c>
      <c r="B17" s="62">
        <v>14.3</v>
      </c>
      <c r="C17" s="62">
        <v>4.4400000000000004</v>
      </c>
      <c r="D17" s="30">
        <v>18.740000000000002</v>
      </c>
      <c r="E17" s="17"/>
      <c r="F17" s="50">
        <v>76.307363927427957</v>
      </c>
      <c r="G17" s="50">
        <v>23.692636072572036</v>
      </c>
      <c r="H17" s="50">
        <v>100</v>
      </c>
      <c r="K17" s="29"/>
    </row>
    <row r="18" spans="1:11" s="3" customFormat="1" ht="12" customHeight="1" x14ac:dyDescent="0.2">
      <c r="A18" s="4" t="s">
        <v>5</v>
      </c>
      <c r="B18" s="62">
        <v>14.76</v>
      </c>
      <c r="C18" s="62">
        <v>11.94</v>
      </c>
      <c r="D18" s="30">
        <v>26.7</v>
      </c>
      <c r="E18" s="17"/>
      <c r="F18" s="50">
        <v>55.280898876404493</v>
      </c>
      <c r="G18" s="50">
        <v>44.719101123595507</v>
      </c>
      <c r="H18" s="50">
        <v>100</v>
      </c>
      <c r="K18" s="29"/>
    </row>
    <row r="19" spans="1:11" s="3" customFormat="1" ht="20.100000000000001" customHeight="1" x14ac:dyDescent="0.2">
      <c r="A19" s="4" t="s">
        <v>6</v>
      </c>
      <c r="B19" s="62">
        <v>2.21</v>
      </c>
      <c r="C19" s="62">
        <v>0.86</v>
      </c>
      <c r="D19" s="30">
        <v>3.07</v>
      </c>
      <c r="E19" s="17"/>
      <c r="F19" s="50">
        <v>71.986970684039093</v>
      </c>
      <c r="G19" s="50">
        <v>28.013029315960914</v>
      </c>
      <c r="H19" s="50">
        <v>100</v>
      </c>
      <c r="K19" s="29"/>
    </row>
    <row r="20" spans="1:11" s="3" customFormat="1" ht="12" customHeight="1" x14ac:dyDescent="0.2">
      <c r="A20" s="4" t="s">
        <v>7</v>
      </c>
      <c r="B20" s="62">
        <v>52.35</v>
      </c>
      <c r="C20" s="62">
        <v>38.44</v>
      </c>
      <c r="D20" s="30">
        <v>90.789999999999992</v>
      </c>
      <c r="E20" s="17"/>
      <c r="F20" s="50">
        <v>57.660535301244643</v>
      </c>
      <c r="G20" s="50">
        <v>42.339464698755371</v>
      </c>
      <c r="H20" s="50">
        <v>100</v>
      </c>
      <c r="K20" s="29"/>
    </row>
    <row r="21" spans="1:11" s="3" customFormat="1" ht="12" customHeight="1" x14ac:dyDescent="0.2">
      <c r="A21" s="4" t="s">
        <v>8</v>
      </c>
      <c r="B21" s="62">
        <v>0</v>
      </c>
      <c r="C21" s="62">
        <v>0</v>
      </c>
      <c r="D21" s="30">
        <v>0</v>
      </c>
      <c r="E21" s="17"/>
      <c r="F21" s="30">
        <v>0</v>
      </c>
      <c r="G21" s="30">
        <v>0</v>
      </c>
      <c r="H21" s="30">
        <v>0</v>
      </c>
      <c r="K21" s="29"/>
    </row>
    <row r="22" spans="1:11" s="3" customFormat="1" ht="12" customHeight="1" x14ac:dyDescent="0.2">
      <c r="A22" s="4" t="s">
        <v>9</v>
      </c>
      <c r="B22" s="62">
        <v>1.17</v>
      </c>
      <c r="C22" s="62">
        <v>0.99</v>
      </c>
      <c r="D22" s="30">
        <v>2.16</v>
      </c>
      <c r="E22" s="17"/>
      <c r="F22" s="50">
        <v>54.166666666666664</v>
      </c>
      <c r="G22" s="50">
        <v>45.833333333333329</v>
      </c>
      <c r="H22" s="50">
        <v>100</v>
      </c>
      <c r="K22" s="29"/>
    </row>
    <row r="23" spans="1:11" s="3" customFormat="1" ht="12" customHeight="1" x14ac:dyDescent="0.2">
      <c r="A23" s="4" t="s">
        <v>10</v>
      </c>
      <c r="B23" s="62">
        <v>5.17</v>
      </c>
      <c r="C23" s="62">
        <v>3.75</v>
      </c>
      <c r="D23" s="30">
        <v>8.92</v>
      </c>
      <c r="E23" s="17"/>
      <c r="F23" s="50">
        <v>57.959641255605376</v>
      </c>
      <c r="G23" s="50">
        <v>42.040358744394617</v>
      </c>
      <c r="H23" s="50">
        <v>100</v>
      </c>
      <c r="K23" s="29"/>
    </row>
    <row r="24" spans="1:11" s="3" customFormat="1" ht="20.100000000000001" customHeight="1" x14ac:dyDescent="0.2">
      <c r="A24" s="4" t="s">
        <v>11</v>
      </c>
      <c r="B24" s="62">
        <v>4.25</v>
      </c>
      <c r="C24" s="62">
        <v>2.75</v>
      </c>
      <c r="D24" s="30">
        <v>7</v>
      </c>
      <c r="E24" s="17"/>
      <c r="F24" s="50">
        <v>60.714285714285708</v>
      </c>
      <c r="G24" s="50">
        <v>39.285714285714285</v>
      </c>
      <c r="H24" s="50">
        <v>100</v>
      </c>
      <c r="K24" s="29"/>
    </row>
    <row r="25" spans="1:11" s="3" customFormat="1" ht="12" customHeight="1" x14ac:dyDescent="0.2">
      <c r="A25" s="4" t="s">
        <v>12</v>
      </c>
      <c r="B25" s="62">
        <v>0</v>
      </c>
      <c r="C25" s="62">
        <v>0</v>
      </c>
      <c r="D25" s="30">
        <v>0</v>
      </c>
      <c r="E25" s="17"/>
      <c r="F25" s="30">
        <v>0</v>
      </c>
      <c r="G25" s="30">
        <v>0</v>
      </c>
      <c r="H25" s="30">
        <v>0</v>
      </c>
      <c r="K25" s="29"/>
    </row>
    <row r="26" spans="1:11" s="3" customFormat="1" ht="12" customHeight="1" x14ac:dyDescent="0.2">
      <c r="A26" s="4" t="s">
        <v>13</v>
      </c>
      <c r="B26" s="62">
        <v>0</v>
      </c>
      <c r="C26" s="62">
        <v>0</v>
      </c>
      <c r="D26" s="30">
        <v>0</v>
      </c>
      <c r="E26" s="17"/>
      <c r="F26" s="30">
        <v>0</v>
      </c>
      <c r="G26" s="30">
        <v>0</v>
      </c>
      <c r="H26" s="30">
        <v>0</v>
      </c>
      <c r="K26" s="29"/>
    </row>
    <row r="27" spans="1:11" s="3" customFormat="1" ht="12" customHeight="1" x14ac:dyDescent="0.2">
      <c r="A27" s="4" t="s">
        <v>14</v>
      </c>
      <c r="B27" s="62">
        <v>14.06</v>
      </c>
      <c r="C27" s="62">
        <v>10.69</v>
      </c>
      <c r="D27" s="30">
        <v>24.75</v>
      </c>
      <c r="E27" s="17"/>
      <c r="F27" s="50">
        <v>56.80808080808081</v>
      </c>
      <c r="G27" s="50">
        <v>43.19191919191919</v>
      </c>
      <c r="H27" s="50">
        <v>100</v>
      </c>
      <c r="K27" s="29"/>
    </row>
    <row r="28" spans="1:11" s="3" customFormat="1" ht="12" customHeight="1" x14ac:dyDescent="0.2">
      <c r="A28" s="4" t="s">
        <v>15</v>
      </c>
      <c r="B28" s="62">
        <v>8.06</v>
      </c>
      <c r="C28" s="62">
        <v>7.49</v>
      </c>
      <c r="D28" s="30">
        <v>15.55</v>
      </c>
      <c r="E28" s="17"/>
      <c r="F28" s="50">
        <v>51.832797427652736</v>
      </c>
      <c r="G28" s="50">
        <v>48.167202572347264</v>
      </c>
      <c r="H28" s="50">
        <v>100</v>
      </c>
      <c r="K28" s="29"/>
    </row>
    <row r="29" spans="1:11" s="3" customFormat="1" ht="20.100000000000001" customHeight="1" x14ac:dyDescent="0.2">
      <c r="A29" s="4" t="s">
        <v>16</v>
      </c>
      <c r="B29" s="62">
        <v>11.45</v>
      </c>
      <c r="C29" s="62">
        <v>9.7200000000000006</v>
      </c>
      <c r="D29" s="30">
        <v>21.17</v>
      </c>
      <c r="E29" s="17"/>
      <c r="F29" s="50">
        <v>54.08597071327349</v>
      </c>
      <c r="G29" s="50">
        <v>45.914029286726496</v>
      </c>
      <c r="H29" s="50">
        <v>100</v>
      </c>
      <c r="K29" s="29"/>
    </row>
    <row r="30" spans="1:11" s="3" customFormat="1" ht="12" customHeight="1" x14ac:dyDescent="0.2">
      <c r="A30" s="4" t="s">
        <v>17</v>
      </c>
      <c r="B30" s="62">
        <v>3.32</v>
      </c>
      <c r="C30" s="62">
        <v>2.2200000000000002</v>
      </c>
      <c r="D30" s="30">
        <v>5.54</v>
      </c>
      <c r="E30" s="17"/>
      <c r="F30" s="50">
        <v>59.927797833935017</v>
      </c>
      <c r="G30" s="50">
        <v>40.072202166064983</v>
      </c>
      <c r="H30" s="50">
        <v>100</v>
      </c>
      <c r="K30" s="29"/>
    </row>
    <row r="31" spans="1:11" s="3" customFormat="1" ht="12" customHeight="1" x14ac:dyDescent="0.2">
      <c r="A31" s="4" t="s">
        <v>18</v>
      </c>
      <c r="B31" s="62">
        <v>8.44</v>
      </c>
      <c r="C31" s="62">
        <v>3.1</v>
      </c>
      <c r="D31" s="30">
        <v>11.54</v>
      </c>
      <c r="E31" s="18"/>
      <c r="F31" s="50">
        <v>73.136915077989613</v>
      </c>
      <c r="G31" s="50">
        <v>26.863084922010401</v>
      </c>
      <c r="H31" s="50">
        <v>100</v>
      </c>
      <c r="K31" s="29"/>
    </row>
    <row r="32" spans="1:11" s="3" customFormat="1" ht="12" customHeight="1" x14ac:dyDescent="0.2">
      <c r="A32" s="4" t="s">
        <v>19</v>
      </c>
      <c r="B32" s="62">
        <v>6.28</v>
      </c>
      <c r="C32" s="62">
        <v>3.68</v>
      </c>
      <c r="D32" s="30">
        <v>9.9600000000000009</v>
      </c>
      <c r="E32" s="17"/>
      <c r="F32" s="50">
        <v>63.052208835341361</v>
      </c>
      <c r="G32" s="50">
        <v>36.947791164658632</v>
      </c>
      <c r="H32" s="50">
        <v>100</v>
      </c>
      <c r="K32" s="29"/>
    </row>
    <row r="33" spans="1:11" s="3" customFormat="1" ht="12" customHeight="1" x14ac:dyDescent="0.2">
      <c r="A33" s="4" t="s">
        <v>20</v>
      </c>
      <c r="B33" s="62">
        <v>102.12</v>
      </c>
      <c r="C33" s="62">
        <v>84.18</v>
      </c>
      <c r="D33" s="30">
        <v>186.3</v>
      </c>
      <c r="E33" s="17"/>
      <c r="F33" s="50">
        <v>54.814814814814817</v>
      </c>
      <c r="G33" s="50">
        <v>45.185185185185183</v>
      </c>
      <c r="H33" s="50">
        <v>100</v>
      </c>
      <c r="K33" s="29"/>
    </row>
    <row r="34" spans="1:11" s="3" customFormat="1" ht="20.100000000000001" customHeight="1" x14ac:dyDescent="0.2">
      <c r="A34" s="4" t="s">
        <v>0</v>
      </c>
      <c r="B34" s="62">
        <v>0.6</v>
      </c>
      <c r="C34" s="62">
        <v>0.26</v>
      </c>
      <c r="D34" s="30">
        <v>0.86</v>
      </c>
      <c r="E34" s="17"/>
      <c r="F34" s="50">
        <v>69.767441860465112</v>
      </c>
      <c r="G34" s="50">
        <v>30.232558139534888</v>
      </c>
      <c r="H34" s="50">
        <v>100</v>
      </c>
      <c r="K34" s="29"/>
    </row>
    <row r="35" spans="1:11" s="3" customFormat="1" ht="12" customHeight="1" x14ac:dyDescent="0.2">
      <c r="A35" s="4" t="s">
        <v>21</v>
      </c>
      <c r="B35" s="62">
        <v>3.66</v>
      </c>
      <c r="C35" s="62">
        <v>1.2</v>
      </c>
      <c r="D35" s="30">
        <v>4.8600000000000003</v>
      </c>
      <c r="E35" s="17"/>
      <c r="F35" s="50">
        <v>75.308641975308646</v>
      </c>
      <c r="G35" s="50">
        <v>24.691358024691358</v>
      </c>
      <c r="H35" s="50">
        <v>100</v>
      </c>
      <c r="K35" s="29"/>
    </row>
    <row r="36" spans="1:11" s="3" customFormat="1" ht="12" customHeight="1" x14ac:dyDescent="0.2">
      <c r="A36" s="4" t="s">
        <v>22</v>
      </c>
      <c r="B36" s="62">
        <v>0</v>
      </c>
      <c r="C36" s="62">
        <v>0</v>
      </c>
      <c r="D36" s="30">
        <v>0</v>
      </c>
      <c r="E36" s="17"/>
      <c r="F36" s="30">
        <v>0</v>
      </c>
      <c r="G36" s="30">
        <v>0</v>
      </c>
      <c r="H36" s="30">
        <v>0</v>
      </c>
      <c r="K36" s="29"/>
    </row>
    <row r="37" spans="1:11" s="3" customFormat="1" ht="12" customHeight="1" x14ac:dyDescent="0.2">
      <c r="A37" s="4" t="s">
        <v>23</v>
      </c>
      <c r="B37" s="62">
        <v>2.95</v>
      </c>
      <c r="C37" s="62">
        <v>3.22</v>
      </c>
      <c r="D37" s="30">
        <v>6.17</v>
      </c>
      <c r="E37" s="17"/>
      <c r="F37" s="50">
        <v>47.811993517017832</v>
      </c>
      <c r="G37" s="50">
        <v>52.188006482982175</v>
      </c>
      <c r="H37" s="50">
        <v>100</v>
      </c>
      <c r="K37" s="29"/>
    </row>
    <row r="38" spans="1:11" s="3" customFormat="1" ht="12" customHeight="1" x14ac:dyDescent="0.2">
      <c r="A38" s="4" t="s">
        <v>24</v>
      </c>
      <c r="B38" s="62">
        <v>8.2799999999999994</v>
      </c>
      <c r="C38" s="62">
        <v>5.33</v>
      </c>
      <c r="D38" s="30">
        <v>13.61</v>
      </c>
      <c r="E38" s="17"/>
      <c r="F38" s="50">
        <v>60.837619397501832</v>
      </c>
      <c r="G38" s="50">
        <v>39.162380602498168</v>
      </c>
      <c r="H38" s="50">
        <v>100</v>
      </c>
      <c r="K38" s="29"/>
    </row>
    <row r="39" spans="1:11" s="3" customFormat="1" ht="20.100000000000001" customHeight="1" x14ac:dyDescent="0.2">
      <c r="A39" s="4" t="s">
        <v>25</v>
      </c>
      <c r="B39" s="62">
        <v>21.23</v>
      </c>
      <c r="C39" s="62">
        <v>16</v>
      </c>
      <c r="D39" s="30">
        <v>37.230000000000004</v>
      </c>
      <c r="E39" s="17"/>
      <c r="F39" s="50">
        <v>57.023905452591997</v>
      </c>
      <c r="G39" s="50">
        <v>42.976094547408003</v>
      </c>
      <c r="H39" s="50">
        <v>100</v>
      </c>
      <c r="K39" s="29"/>
    </row>
    <row r="40" spans="1:11" s="3" customFormat="1" ht="12" customHeight="1" x14ac:dyDescent="0.2">
      <c r="A40" s="4" t="s">
        <v>26</v>
      </c>
      <c r="B40" s="62">
        <v>15.95</v>
      </c>
      <c r="C40" s="62">
        <v>7.27</v>
      </c>
      <c r="D40" s="30">
        <v>23.22</v>
      </c>
      <c r="E40" s="17"/>
      <c r="F40" s="50">
        <v>68.690783807062871</v>
      </c>
      <c r="G40" s="50">
        <v>31.309216192937122</v>
      </c>
      <c r="H40" s="50">
        <v>100</v>
      </c>
      <c r="K40" s="29"/>
    </row>
    <row r="41" spans="1:11" s="3" customFormat="1" ht="12" customHeight="1" x14ac:dyDescent="0.2">
      <c r="A41" s="61" t="s">
        <v>27</v>
      </c>
      <c r="B41" s="62">
        <v>0</v>
      </c>
      <c r="C41" s="62">
        <v>0</v>
      </c>
      <c r="D41" s="30">
        <v>0</v>
      </c>
      <c r="E41" s="17"/>
      <c r="F41" s="30">
        <v>0</v>
      </c>
      <c r="G41" s="30">
        <v>0</v>
      </c>
      <c r="H41" s="30">
        <v>0</v>
      </c>
      <c r="K41" s="29"/>
    </row>
    <row r="42" spans="1:11" s="3" customFormat="1" ht="12" customHeight="1" x14ac:dyDescent="0.2">
      <c r="A42" s="4" t="s">
        <v>28</v>
      </c>
      <c r="B42" s="62">
        <v>40.51</v>
      </c>
      <c r="C42" s="62">
        <v>31.68</v>
      </c>
      <c r="D42" s="30">
        <v>72.19</v>
      </c>
      <c r="E42" s="18"/>
      <c r="F42" s="50">
        <v>56.115805513228977</v>
      </c>
      <c r="G42" s="50">
        <v>43.884194486771023</v>
      </c>
      <c r="H42" s="50">
        <v>100</v>
      </c>
      <c r="K42" s="29"/>
    </row>
    <row r="43" spans="1:11" s="3" customFormat="1" ht="12" customHeight="1" x14ac:dyDescent="0.2">
      <c r="A43" s="4" t="s">
        <v>29</v>
      </c>
      <c r="B43" s="62">
        <v>0.28000000000000003</v>
      </c>
      <c r="C43" s="62">
        <v>0</v>
      </c>
      <c r="D43" s="30">
        <v>0.28000000000000003</v>
      </c>
      <c r="E43" s="17"/>
      <c r="F43" s="50">
        <v>100</v>
      </c>
      <c r="G43" s="54" t="s">
        <v>55</v>
      </c>
      <c r="H43" s="50">
        <v>100</v>
      </c>
      <c r="K43" s="29"/>
    </row>
    <row r="44" spans="1:11" s="3" customFormat="1" ht="20.100000000000001" customHeight="1" x14ac:dyDescent="0.2">
      <c r="A44" s="4" t="s">
        <v>30</v>
      </c>
      <c r="B44" s="62">
        <v>0</v>
      </c>
      <c r="C44" s="62">
        <v>0.12</v>
      </c>
      <c r="D44" s="30">
        <v>0.12</v>
      </c>
      <c r="E44" s="17"/>
      <c r="F44" s="54" t="s">
        <v>55</v>
      </c>
      <c r="G44" s="50">
        <v>100</v>
      </c>
      <c r="H44" s="50">
        <v>100</v>
      </c>
      <c r="K44" s="29"/>
    </row>
    <row r="45" spans="1:11" s="3" customFormat="1" ht="12" customHeight="1" x14ac:dyDescent="0.2">
      <c r="A45" s="4" t="s">
        <v>31</v>
      </c>
      <c r="B45" s="62">
        <v>6.59</v>
      </c>
      <c r="C45" s="62">
        <v>2.57</v>
      </c>
      <c r="D45" s="30">
        <v>9.16</v>
      </c>
      <c r="E45" s="17"/>
      <c r="F45" s="50">
        <v>71.943231441048027</v>
      </c>
      <c r="G45" s="50">
        <v>28.056768558951962</v>
      </c>
      <c r="H45" s="50">
        <v>100</v>
      </c>
      <c r="K45" s="29"/>
    </row>
    <row r="46" spans="1:11" s="3" customFormat="1" ht="12" customHeight="1" x14ac:dyDescent="0.2">
      <c r="A46" s="4" t="s">
        <v>32</v>
      </c>
      <c r="B46" s="62">
        <v>2.85</v>
      </c>
      <c r="C46" s="62">
        <v>2.15</v>
      </c>
      <c r="D46" s="30">
        <v>5</v>
      </c>
      <c r="E46" s="17"/>
      <c r="F46" s="50">
        <v>57.000000000000007</v>
      </c>
      <c r="G46" s="50">
        <v>43</v>
      </c>
      <c r="H46" s="50">
        <v>100</v>
      </c>
      <c r="K46" s="29"/>
    </row>
    <row r="47" spans="1:11" s="3" customFormat="1" ht="12" customHeight="1" x14ac:dyDescent="0.2">
      <c r="A47" s="4" t="s">
        <v>33</v>
      </c>
      <c r="B47" s="62">
        <v>0</v>
      </c>
      <c r="C47" s="62">
        <v>0</v>
      </c>
      <c r="D47" s="30">
        <v>0</v>
      </c>
      <c r="E47" s="18"/>
      <c r="F47" s="30">
        <v>0</v>
      </c>
      <c r="G47" s="30">
        <v>0</v>
      </c>
      <c r="H47" s="30">
        <v>0</v>
      </c>
      <c r="K47" s="29"/>
    </row>
    <row r="48" spans="1:11" s="3" customFormat="1" ht="12" customHeight="1" x14ac:dyDescent="0.2">
      <c r="A48" s="4" t="s">
        <v>34</v>
      </c>
      <c r="B48" s="62">
        <v>5</v>
      </c>
      <c r="C48" s="62">
        <v>8.0399999999999991</v>
      </c>
      <c r="D48" s="30">
        <v>13.04</v>
      </c>
      <c r="E48" s="18"/>
      <c r="F48" s="50">
        <v>38.343558282208591</v>
      </c>
      <c r="G48" s="50">
        <v>61.656441717791409</v>
      </c>
      <c r="H48" s="50">
        <v>100</v>
      </c>
      <c r="K48" s="29"/>
    </row>
    <row r="49" spans="1:11" s="3" customFormat="1" ht="20.100000000000001" customHeight="1" x14ac:dyDescent="0.2">
      <c r="A49" s="4" t="s">
        <v>35</v>
      </c>
      <c r="B49" s="62">
        <v>3.43</v>
      </c>
      <c r="C49" s="62">
        <v>0.45</v>
      </c>
      <c r="D49" s="30">
        <v>3.8800000000000003</v>
      </c>
      <c r="E49" s="18"/>
      <c r="F49" s="50">
        <v>88.402061855670098</v>
      </c>
      <c r="G49" s="50">
        <v>11.597938144329897</v>
      </c>
      <c r="H49" s="50">
        <v>100</v>
      </c>
      <c r="K49" s="29"/>
    </row>
    <row r="50" spans="1:11" s="3" customFormat="1" ht="12" customHeight="1" x14ac:dyDescent="0.2">
      <c r="A50" s="4" t="s">
        <v>36</v>
      </c>
      <c r="B50" s="62">
        <v>48.82</v>
      </c>
      <c r="C50" s="62">
        <v>37.79</v>
      </c>
      <c r="D50" s="30">
        <v>86.61</v>
      </c>
      <c r="E50" s="18"/>
      <c r="F50" s="50">
        <v>56.367624985567488</v>
      </c>
      <c r="G50" s="50">
        <v>43.632375014432512</v>
      </c>
      <c r="H50" s="50">
        <v>100</v>
      </c>
      <c r="K50" s="29"/>
    </row>
    <row r="51" spans="1:11" s="3" customFormat="1" ht="12" customHeight="1" x14ac:dyDescent="0.2">
      <c r="A51" s="4" t="s">
        <v>37</v>
      </c>
      <c r="B51" s="62">
        <v>257.14</v>
      </c>
      <c r="C51" s="62">
        <v>188.56</v>
      </c>
      <c r="D51" s="30">
        <v>445.7</v>
      </c>
      <c r="E51" s="18"/>
      <c r="F51" s="50">
        <v>57.693515817814664</v>
      </c>
      <c r="G51" s="50">
        <v>42.306484182185329</v>
      </c>
      <c r="H51" s="50">
        <v>100</v>
      </c>
      <c r="K51" s="29"/>
    </row>
    <row r="52" spans="1:11" s="3" customFormat="1" ht="12" customHeight="1" x14ac:dyDescent="0.2">
      <c r="A52" s="4" t="s">
        <v>38</v>
      </c>
      <c r="B52" s="62">
        <v>24.78</v>
      </c>
      <c r="C52" s="62">
        <v>19.12</v>
      </c>
      <c r="D52" s="30">
        <v>43.900000000000006</v>
      </c>
      <c r="E52" s="18"/>
      <c r="F52" s="50">
        <v>56.446469248291564</v>
      </c>
      <c r="G52" s="50">
        <v>43.553530751708422</v>
      </c>
      <c r="H52" s="50">
        <v>100</v>
      </c>
      <c r="K52" s="29"/>
    </row>
    <row r="53" spans="1:11" s="3" customFormat="1" ht="12" customHeight="1" x14ac:dyDescent="0.2">
      <c r="A53" s="4" t="s">
        <v>39</v>
      </c>
      <c r="B53" s="62">
        <v>0</v>
      </c>
      <c r="C53" s="62">
        <v>0</v>
      </c>
      <c r="D53" s="30">
        <v>0</v>
      </c>
      <c r="E53" s="18"/>
      <c r="F53" s="30">
        <v>0</v>
      </c>
      <c r="G53" s="30">
        <v>0</v>
      </c>
      <c r="H53" s="30">
        <v>0</v>
      </c>
      <c r="K53" s="29"/>
    </row>
    <row r="54" spans="1:11" s="3" customFormat="1" ht="20.100000000000001" customHeight="1" x14ac:dyDescent="0.2">
      <c r="A54" s="4" t="s">
        <v>40</v>
      </c>
      <c r="B54" s="62">
        <v>2.33</v>
      </c>
      <c r="C54" s="62">
        <v>1.32</v>
      </c>
      <c r="D54" s="30">
        <v>3.6500000000000004</v>
      </c>
      <c r="E54" s="18"/>
      <c r="F54" s="50">
        <v>63.835616438356155</v>
      </c>
      <c r="G54" s="50">
        <v>36.164383561643831</v>
      </c>
      <c r="H54" s="50">
        <v>100</v>
      </c>
      <c r="K54" s="29"/>
    </row>
    <row r="55" spans="1:11" s="3" customFormat="1" ht="12" customHeight="1" x14ac:dyDescent="0.2">
      <c r="A55" s="4" t="s">
        <v>41</v>
      </c>
      <c r="B55" s="62">
        <v>0.37</v>
      </c>
      <c r="C55" s="62">
        <v>0.71</v>
      </c>
      <c r="D55" s="30">
        <v>1.08</v>
      </c>
      <c r="E55" s="18"/>
      <c r="F55" s="50">
        <v>34.259259259259252</v>
      </c>
      <c r="G55" s="50">
        <v>65.740740740740733</v>
      </c>
      <c r="H55" s="50">
        <v>100</v>
      </c>
      <c r="K55" s="29"/>
    </row>
    <row r="56" spans="1:11" s="3" customFormat="1" ht="12" customHeight="1" x14ac:dyDescent="0.2">
      <c r="A56" s="4" t="s">
        <v>42</v>
      </c>
      <c r="B56" s="62">
        <v>3.48</v>
      </c>
      <c r="C56" s="62">
        <v>1</v>
      </c>
      <c r="D56" s="30">
        <v>4.4800000000000004</v>
      </c>
      <c r="E56" s="18"/>
      <c r="F56" s="50">
        <v>77.678571428571416</v>
      </c>
      <c r="G56" s="50">
        <v>22.321428571428569</v>
      </c>
      <c r="H56" s="50">
        <v>100</v>
      </c>
      <c r="K56" s="29"/>
    </row>
    <row r="57" spans="1:11" s="3" customFormat="1" ht="12" customHeight="1" x14ac:dyDescent="0.2">
      <c r="A57" s="4" t="s">
        <v>43</v>
      </c>
      <c r="B57" s="62">
        <v>0</v>
      </c>
      <c r="C57" s="62">
        <v>0</v>
      </c>
      <c r="D57" s="30">
        <v>0</v>
      </c>
      <c r="E57" s="17"/>
      <c r="F57" s="30">
        <v>0</v>
      </c>
      <c r="G57" s="30">
        <v>0</v>
      </c>
      <c r="H57" s="30">
        <v>0</v>
      </c>
      <c r="K57" s="29"/>
    </row>
    <row r="58" spans="1:11" s="5" customFormat="1" ht="12" customHeight="1" x14ac:dyDescent="0.2">
      <c r="A58" s="4" t="s">
        <v>44</v>
      </c>
      <c r="B58" s="62">
        <v>3.29</v>
      </c>
      <c r="C58" s="62">
        <v>4.47</v>
      </c>
      <c r="D58" s="30">
        <v>7.76</v>
      </c>
      <c r="E58" s="17"/>
      <c r="F58" s="50">
        <v>42.396907216494846</v>
      </c>
      <c r="G58" s="50">
        <v>57.603092783505147</v>
      </c>
      <c r="H58" s="50">
        <v>100</v>
      </c>
      <c r="K58" s="29"/>
    </row>
    <row r="59" spans="1:11" s="5" customFormat="1" ht="20.100000000000001" customHeight="1" x14ac:dyDescent="0.2">
      <c r="A59" s="6" t="s">
        <v>45</v>
      </c>
      <c r="B59" s="31">
        <v>722</v>
      </c>
      <c r="C59" s="31">
        <v>536.62000000000012</v>
      </c>
      <c r="D59" s="56">
        <v>1258.6200000000001</v>
      </c>
      <c r="E59" s="19"/>
      <c r="F59" s="55">
        <v>57.364414994199983</v>
      </c>
      <c r="G59" s="55">
        <v>42.63558500580001</v>
      </c>
      <c r="H59" s="55">
        <v>100</v>
      </c>
    </row>
    <row r="60" spans="1:11" ht="15" customHeight="1" x14ac:dyDescent="0.2">
      <c r="A60" t="s">
        <v>56</v>
      </c>
      <c r="B60" s="58">
        <v>51.32</v>
      </c>
      <c r="C60" s="44">
        <v>66.69</v>
      </c>
      <c r="D60" s="30">
        <v>118.00999999999999</v>
      </c>
      <c r="F60" s="50">
        <v>43.487840013558177</v>
      </c>
      <c r="G60" s="50">
        <v>56.512159986441837</v>
      </c>
      <c r="H60" s="50">
        <v>100</v>
      </c>
    </row>
    <row r="61" spans="1:11" s="25" customFormat="1" ht="15" customHeight="1" x14ac:dyDescent="0.2">
      <c r="A61" s="25" t="s">
        <v>48</v>
      </c>
      <c r="B61" s="59">
        <v>773.32</v>
      </c>
      <c r="C61" s="59">
        <v>603.31000000000017</v>
      </c>
      <c r="D61" s="59">
        <v>1376.63</v>
      </c>
      <c r="E61" s="57"/>
      <c r="F61" s="55">
        <v>56.17486180019322</v>
      </c>
      <c r="G61" s="55">
        <v>43.825138199806787</v>
      </c>
      <c r="H61" s="55">
        <v>100</v>
      </c>
    </row>
    <row r="62" spans="1:11" s="25" customFormat="1" ht="12" customHeight="1" x14ac:dyDescent="0.2">
      <c r="B62" s="59"/>
      <c r="C62" s="59"/>
      <c r="D62" s="59"/>
      <c r="E62" s="57"/>
      <c r="F62" s="55"/>
      <c r="G62" s="55"/>
      <c r="H62" s="55"/>
    </row>
    <row r="63" spans="1:11" ht="20.100000000000001" customHeight="1" x14ac:dyDescent="0.2">
      <c r="A63" s="20" t="s">
        <v>85</v>
      </c>
      <c r="H63" s="54" t="s">
        <v>94</v>
      </c>
    </row>
    <row r="64" spans="1:11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54A8-18ED-48A5-BB23-F38836953A59}">
  <dimension ref="A1:K65"/>
  <sheetViews>
    <sheetView workbookViewId="0">
      <pane ySplit="13" topLeftCell="A14" activePane="bottomLeft" state="frozen"/>
      <selection activeCell="I1" sqref="I1"/>
      <selection pane="bottomLeft" activeCell="I1" sqref="I1"/>
    </sheetView>
  </sheetViews>
  <sheetFormatPr baseColWidth="10" defaultRowHeight="10.199999999999999" x14ac:dyDescent="0.2"/>
  <cols>
    <col min="1" max="1" width="39.5" customWidth="1"/>
    <col min="2" max="4" width="15" customWidth="1"/>
    <col min="5" max="5" width="7" customWidth="1"/>
    <col min="6" max="8" width="15" customWidth="1"/>
  </cols>
  <sheetData>
    <row r="1" spans="1:11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11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11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11" s="2" customFormat="1" ht="15" customHeight="1" x14ac:dyDescent="0.3">
      <c r="A4" s="7" t="s">
        <v>89</v>
      </c>
      <c r="B4" s="9"/>
      <c r="C4" s="9"/>
      <c r="D4" s="9"/>
      <c r="E4" s="9"/>
      <c r="F4" s="9"/>
      <c r="G4" s="9"/>
      <c r="H4" s="60" t="s">
        <v>90</v>
      </c>
    </row>
    <row r="5" spans="1:11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11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11" ht="4.05" customHeight="1" x14ac:dyDescent="0.2">
      <c r="B7" s="12"/>
      <c r="C7" s="12"/>
      <c r="D7" s="12"/>
      <c r="E7" s="12"/>
      <c r="F7" s="12"/>
      <c r="G7" s="12"/>
      <c r="H7" s="12"/>
    </row>
    <row r="8" spans="1:11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11" ht="4.05" customHeight="1" x14ac:dyDescent="0.2">
      <c r="B9" s="13"/>
      <c r="C9" s="13"/>
      <c r="D9" s="13"/>
      <c r="E9" s="11"/>
      <c r="F9" s="13"/>
      <c r="G9" s="13"/>
      <c r="H9" s="13"/>
    </row>
    <row r="10" spans="1:11" ht="4.05" customHeight="1" x14ac:dyDescent="0.2">
      <c r="B10" s="11"/>
      <c r="C10" s="11"/>
      <c r="D10" s="11"/>
      <c r="E10" s="11"/>
      <c r="F10" s="11"/>
      <c r="G10" s="11"/>
      <c r="H10" s="11"/>
    </row>
    <row r="11" spans="1:11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11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11" ht="4.05" customHeight="1" x14ac:dyDescent="0.2">
      <c r="B13" s="11"/>
      <c r="C13" s="11"/>
      <c r="D13" s="11"/>
      <c r="E13" s="11"/>
      <c r="F13" s="11"/>
      <c r="G13" s="11"/>
      <c r="H13" s="11"/>
    </row>
    <row r="14" spans="1:11" s="3" customFormat="1" ht="20.100000000000001" customHeight="1" x14ac:dyDescent="0.2">
      <c r="A14" s="4" t="s">
        <v>1</v>
      </c>
      <c r="B14" s="29">
        <v>0.27</v>
      </c>
      <c r="C14" s="29">
        <v>1.18</v>
      </c>
      <c r="D14" s="30">
        <v>1.45</v>
      </c>
      <c r="E14" s="17"/>
      <c r="F14" s="50">
        <v>18.620689655172416</v>
      </c>
      <c r="G14" s="50">
        <v>81.379310344827587</v>
      </c>
      <c r="H14" s="50">
        <v>100</v>
      </c>
      <c r="K14" s="29"/>
    </row>
    <row r="15" spans="1:11" s="3" customFormat="1" ht="12" customHeight="1" x14ac:dyDescent="0.2">
      <c r="A15" s="4" t="s">
        <v>2</v>
      </c>
      <c r="B15" s="29">
        <v>12.94</v>
      </c>
      <c r="C15" s="29">
        <v>11.83</v>
      </c>
      <c r="D15" s="30">
        <v>24.77</v>
      </c>
      <c r="E15" s="17"/>
      <c r="F15" s="50">
        <v>52.240613645538957</v>
      </c>
      <c r="G15" s="50">
        <v>47.759386354461043</v>
      </c>
      <c r="H15" s="50">
        <v>100</v>
      </c>
      <c r="K15" s="29"/>
    </row>
    <row r="16" spans="1:11" s="3" customFormat="1" ht="12" customHeight="1" x14ac:dyDescent="0.2">
      <c r="A16" s="4" t="s">
        <v>3</v>
      </c>
      <c r="B16" s="29">
        <v>9.93</v>
      </c>
      <c r="C16" s="29">
        <v>8.1</v>
      </c>
      <c r="D16" s="30">
        <v>18.03</v>
      </c>
      <c r="E16" s="17"/>
      <c r="F16" s="50">
        <v>55.074875207986686</v>
      </c>
      <c r="G16" s="50">
        <v>44.925124792013307</v>
      </c>
      <c r="H16" s="50">
        <v>100</v>
      </c>
      <c r="K16" s="29"/>
    </row>
    <row r="17" spans="1:11" s="3" customFormat="1" ht="12" customHeight="1" x14ac:dyDescent="0.2">
      <c r="A17" s="4" t="s">
        <v>4</v>
      </c>
      <c r="B17" s="29">
        <v>14.52</v>
      </c>
      <c r="C17" s="29">
        <v>4.4400000000000004</v>
      </c>
      <c r="D17" s="30">
        <v>18.96</v>
      </c>
      <c r="E17" s="17"/>
      <c r="F17" s="50">
        <v>76.582278481012651</v>
      </c>
      <c r="G17" s="50">
        <v>23.417721518987342</v>
      </c>
      <c r="H17" s="50">
        <v>100</v>
      </c>
      <c r="K17" s="29"/>
    </row>
    <row r="18" spans="1:11" s="3" customFormat="1" ht="12" customHeight="1" x14ac:dyDescent="0.2">
      <c r="A18" s="4" t="s">
        <v>5</v>
      </c>
      <c r="B18" s="29">
        <v>14.17</v>
      </c>
      <c r="C18" s="29">
        <v>13.92</v>
      </c>
      <c r="D18" s="30">
        <v>28.09</v>
      </c>
      <c r="E18" s="17"/>
      <c r="F18" s="50">
        <v>50.444998220007122</v>
      </c>
      <c r="G18" s="50">
        <v>49.555001779992878</v>
      </c>
      <c r="H18" s="50">
        <v>100</v>
      </c>
      <c r="K18" s="29"/>
    </row>
    <row r="19" spans="1:11" s="3" customFormat="1" ht="20.100000000000001" customHeight="1" x14ac:dyDescent="0.2">
      <c r="A19" s="4" t="s">
        <v>6</v>
      </c>
      <c r="B19" s="29">
        <v>2.5099999999999998</v>
      </c>
      <c r="C19" s="29">
        <v>0.85</v>
      </c>
      <c r="D19" s="30">
        <v>3.35</v>
      </c>
      <c r="E19" s="17"/>
      <c r="F19" s="50">
        <v>74.925373134328353</v>
      </c>
      <c r="G19" s="50">
        <v>25.373134328358208</v>
      </c>
      <c r="H19" s="50">
        <v>100</v>
      </c>
      <c r="K19" s="29"/>
    </row>
    <row r="20" spans="1:11" s="3" customFormat="1" ht="12" customHeight="1" x14ac:dyDescent="0.2">
      <c r="A20" s="4" t="s">
        <v>7</v>
      </c>
      <c r="B20" s="29">
        <v>52.73</v>
      </c>
      <c r="C20" s="29">
        <v>38.85</v>
      </c>
      <c r="D20" s="30">
        <v>91.58</v>
      </c>
      <c r="E20" s="17"/>
      <c r="F20" s="50">
        <v>57.578073815243499</v>
      </c>
      <c r="G20" s="50">
        <v>42.421926184756501</v>
      </c>
      <c r="H20" s="50">
        <v>100</v>
      </c>
      <c r="K20" s="29"/>
    </row>
    <row r="21" spans="1:11" s="3" customFormat="1" ht="12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29">
        <v>0</v>
      </c>
      <c r="G21" s="29">
        <v>0</v>
      </c>
      <c r="H21" s="30">
        <v>0</v>
      </c>
      <c r="K21" s="29"/>
    </row>
    <row r="22" spans="1:11" s="3" customFormat="1" ht="12" customHeight="1" x14ac:dyDescent="0.2">
      <c r="A22" s="4" t="s">
        <v>9</v>
      </c>
      <c r="B22" s="29">
        <v>1.68</v>
      </c>
      <c r="C22" s="29">
        <v>0.99</v>
      </c>
      <c r="D22" s="30">
        <v>2.67</v>
      </c>
      <c r="E22" s="17"/>
      <c r="F22" s="50">
        <v>62.921348314606739</v>
      </c>
      <c r="G22" s="50">
        <v>37.078651685393261</v>
      </c>
      <c r="H22" s="50">
        <v>100</v>
      </c>
      <c r="K22" s="29"/>
    </row>
    <row r="23" spans="1:11" s="3" customFormat="1" ht="12" customHeight="1" x14ac:dyDescent="0.2">
      <c r="A23" s="4" t="s">
        <v>10</v>
      </c>
      <c r="B23" s="29">
        <v>5.13</v>
      </c>
      <c r="C23" s="29">
        <v>3.73</v>
      </c>
      <c r="D23" s="30">
        <v>8.86</v>
      </c>
      <c r="E23" s="17"/>
      <c r="F23" s="50">
        <v>57.90067720090294</v>
      </c>
      <c r="G23" s="50">
        <v>42.099322799097067</v>
      </c>
      <c r="H23" s="50">
        <v>100</v>
      </c>
      <c r="K23" s="29"/>
    </row>
    <row r="24" spans="1:11" s="3" customFormat="1" ht="20.100000000000001" customHeight="1" x14ac:dyDescent="0.2">
      <c r="A24" s="4" t="s">
        <v>11</v>
      </c>
      <c r="B24" s="29">
        <v>4.07</v>
      </c>
      <c r="C24" s="29">
        <v>2.75</v>
      </c>
      <c r="D24" s="30">
        <v>6.82</v>
      </c>
      <c r="E24" s="17"/>
      <c r="F24" s="50">
        <v>59.677419354838712</v>
      </c>
      <c r="G24" s="50">
        <v>40.322580645161288</v>
      </c>
      <c r="H24" s="50">
        <v>100</v>
      </c>
      <c r="K24" s="29"/>
    </row>
    <row r="25" spans="1:11" s="3" customFormat="1" ht="12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29">
        <v>0</v>
      </c>
      <c r="G25" s="29">
        <v>0</v>
      </c>
      <c r="H25" s="30">
        <v>0</v>
      </c>
      <c r="K25" s="29"/>
    </row>
    <row r="26" spans="1:11" s="3" customFormat="1" ht="12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29">
        <v>0</v>
      </c>
      <c r="G26" s="29">
        <v>0</v>
      </c>
      <c r="H26" s="30">
        <v>0</v>
      </c>
      <c r="K26" s="29"/>
    </row>
    <row r="27" spans="1:11" s="3" customFormat="1" ht="12" customHeight="1" x14ac:dyDescent="0.2">
      <c r="A27" s="4" t="s">
        <v>14</v>
      </c>
      <c r="B27" s="29">
        <v>14.26</v>
      </c>
      <c r="C27" s="29">
        <v>10.59</v>
      </c>
      <c r="D27" s="30">
        <v>24.86</v>
      </c>
      <c r="E27" s="17"/>
      <c r="F27" s="50">
        <v>57.361222847948511</v>
      </c>
      <c r="G27" s="50">
        <v>42.598551890587288</v>
      </c>
      <c r="H27" s="50">
        <v>100</v>
      </c>
      <c r="K27" s="29"/>
    </row>
    <row r="28" spans="1:11" s="3" customFormat="1" ht="12" customHeight="1" x14ac:dyDescent="0.2">
      <c r="A28" s="4" t="s">
        <v>15</v>
      </c>
      <c r="B28" s="29">
        <v>8.89</v>
      </c>
      <c r="C28" s="29">
        <v>7.41</v>
      </c>
      <c r="D28" s="30">
        <v>16.3</v>
      </c>
      <c r="E28" s="17"/>
      <c r="F28" s="50">
        <v>54.53987730061349</v>
      </c>
      <c r="G28" s="50">
        <v>45.460122699386503</v>
      </c>
      <c r="H28" s="50">
        <v>100</v>
      </c>
      <c r="K28" s="29"/>
    </row>
    <row r="29" spans="1:11" s="3" customFormat="1" ht="20.100000000000001" customHeight="1" x14ac:dyDescent="0.2">
      <c r="A29" s="4" t="s">
        <v>16</v>
      </c>
      <c r="B29" s="29">
        <v>11.7</v>
      </c>
      <c r="C29" s="29">
        <v>11.27</v>
      </c>
      <c r="D29" s="30">
        <v>22.97</v>
      </c>
      <c r="E29" s="17"/>
      <c r="F29" s="50">
        <v>50.936003482803663</v>
      </c>
      <c r="G29" s="50">
        <v>49.063996517196344</v>
      </c>
      <c r="H29" s="50">
        <v>100</v>
      </c>
      <c r="K29" s="29"/>
    </row>
    <row r="30" spans="1:11" s="3" customFormat="1" ht="12" customHeight="1" x14ac:dyDescent="0.2">
      <c r="A30" s="4" t="s">
        <v>17</v>
      </c>
      <c r="B30" s="29">
        <v>3.32</v>
      </c>
      <c r="C30" s="29">
        <v>2.2200000000000002</v>
      </c>
      <c r="D30" s="30">
        <v>5.54</v>
      </c>
      <c r="E30" s="17"/>
      <c r="F30" s="50">
        <v>59.927797833935017</v>
      </c>
      <c r="G30" s="50">
        <v>40.072202166064983</v>
      </c>
      <c r="H30" s="50">
        <v>100</v>
      </c>
      <c r="K30" s="29"/>
    </row>
    <row r="31" spans="1:11" s="3" customFormat="1" ht="12" customHeight="1" x14ac:dyDescent="0.2">
      <c r="A31" s="4" t="s">
        <v>18</v>
      </c>
      <c r="B31" s="29">
        <v>8.43</v>
      </c>
      <c r="C31" s="29">
        <v>3.1</v>
      </c>
      <c r="D31" s="30">
        <v>11.53</v>
      </c>
      <c r="E31" s="18"/>
      <c r="F31" s="50">
        <v>73.113616652211618</v>
      </c>
      <c r="G31" s="50">
        <v>26.886383347788378</v>
      </c>
      <c r="H31" s="50">
        <v>100</v>
      </c>
      <c r="K31" s="29"/>
    </row>
    <row r="32" spans="1:11" s="3" customFormat="1" ht="12" customHeight="1" x14ac:dyDescent="0.2">
      <c r="A32" s="4" t="s">
        <v>19</v>
      </c>
      <c r="B32" s="29">
        <v>6.28</v>
      </c>
      <c r="C32" s="29">
        <v>3.68</v>
      </c>
      <c r="D32" s="30">
        <v>9.9499999999999993</v>
      </c>
      <c r="E32" s="17"/>
      <c r="F32" s="50">
        <v>63.115577889447238</v>
      </c>
      <c r="G32" s="50">
        <v>36.984924623115582</v>
      </c>
      <c r="H32" s="50">
        <v>100</v>
      </c>
      <c r="K32" s="29"/>
    </row>
    <row r="33" spans="1:11" s="3" customFormat="1" ht="12" customHeight="1" x14ac:dyDescent="0.2">
      <c r="A33" s="4" t="s">
        <v>20</v>
      </c>
      <c r="B33" s="29">
        <v>102.63</v>
      </c>
      <c r="C33" s="29">
        <v>84.57</v>
      </c>
      <c r="D33" s="30">
        <v>187.21</v>
      </c>
      <c r="E33" s="17"/>
      <c r="F33" s="50">
        <v>54.820789487741038</v>
      </c>
      <c r="G33" s="50">
        <v>45.173868917258687</v>
      </c>
      <c r="H33" s="50">
        <v>100</v>
      </c>
      <c r="K33" s="29"/>
    </row>
    <row r="34" spans="1:11" s="3" customFormat="1" ht="20.100000000000001" customHeight="1" x14ac:dyDescent="0.2">
      <c r="A34" s="4" t="s">
        <v>0</v>
      </c>
      <c r="B34" s="29">
        <v>0.6</v>
      </c>
      <c r="C34" s="29">
        <v>0.26</v>
      </c>
      <c r="D34" s="30">
        <v>0.86</v>
      </c>
      <c r="E34" s="17"/>
      <c r="F34" s="50">
        <v>69.767441860465112</v>
      </c>
      <c r="G34" s="50">
        <v>30.232558139534888</v>
      </c>
      <c r="H34" s="50">
        <v>100</v>
      </c>
      <c r="K34" s="29"/>
    </row>
    <row r="35" spans="1:11" s="3" customFormat="1" ht="12" customHeight="1" x14ac:dyDescent="0.2">
      <c r="A35" s="4" t="s">
        <v>21</v>
      </c>
      <c r="B35" s="29">
        <v>3.65</v>
      </c>
      <c r="C35" s="29">
        <v>0.78</v>
      </c>
      <c r="D35" s="30">
        <v>4.43</v>
      </c>
      <c r="E35" s="17"/>
      <c r="F35" s="50">
        <v>82.39277652370204</v>
      </c>
      <c r="G35" s="50">
        <v>17.607223476297971</v>
      </c>
      <c r="H35" s="50">
        <v>100</v>
      </c>
      <c r="K35" s="29"/>
    </row>
    <row r="36" spans="1:11" s="3" customFormat="1" ht="12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29">
        <v>0</v>
      </c>
      <c r="G36" s="29">
        <v>0</v>
      </c>
      <c r="H36" s="30">
        <v>0</v>
      </c>
      <c r="K36" s="29"/>
    </row>
    <row r="37" spans="1:11" s="3" customFormat="1" ht="12" customHeight="1" x14ac:dyDescent="0.2">
      <c r="A37" s="4" t="s">
        <v>23</v>
      </c>
      <c r="B37" s="29">
        <v>3.36</v>
      </c>
      <c r="C37" s="29">
        <v>3.3</v>
      </c>
      <c r="D37" s="30">
        <v>6.65</v>
      </c>
      <c r="E37" s="17"/>
      <c r="F37" s="50">
        <v>50.526315789473678</v>
      </c>
      <c r="G37" s="50">
        <v>49.624060150375939</v>
      </c>
      <c r="H37" s="50">
        <v>100</v>
      </c>
      <c r="K37" s="29"/>
    </row>
    <row r="38" spans="1:11" s="3" customFormat="1" ht="12" customHeight="1" x14ac:dyDescent="0.2">
      <c r="A38" s="4" t="s">
        <v>24</v>
      </c>
      <c r="B38" s="29">
        <v>8.4</v>
      </c>
      <c r="C38" s="29">
        <v>5.33</v>
      </c>
      <c r="D38" s="30">
        <v>13.73</v>
      </c>
      <c r="E38" s="17"/>
      <c r="F38" s="50">
        <v>61.179898033503278</v>
      </c>
      <c r="G38" s="50">
        <v>38.820101966496722</v>
      </c>
      <c r="H38" s="50">
        <v>100</v>
      </c>
      <c r="K38" s="29"/>
    </row>
    <row r="39" spans="1:11" s="3" customFormat="1" ht="20.100000000000001" customHeight="1" x14ac:dyDescent="0.2">
      <c r="A39" s="4" t="s">
        <v>25</v>
      </c>
      <c r="B39" s="29">
        <v>22.84</v>
      </c>
      <c r="C39" s="29">
        <v>16.34</v>
      </c>
      <c r="D39" s="30">
        <v>39.19</v>
      </c>
      <c r="E39" s="17"/>
      <c r="F39" s="50">
        <v>58.280173513651448</v>
      </c>
      <c r="G39" s="50">
        <v>41.694309772901249</v>
      </c>
      <c r="H39" s="50">
        <v>100</v>
      </c>
      <c r="K39" s="29"/>
    </row>
    <row r="40" spans="1:11" s="3" customFormat="1" ht="12" customHeight="1" x14ac:dyDescent="0.2">
      <c r="A40" s="4" t="s">
        <v>26</v>
      </c>
      <c r="B40" s="29">
        <v>15.74</v>
      </c>
      <c r="C40" s="29">
        <v>7.07</v>
      </c>
      <c r="D40" s="30">
        <v>22.8</v>
      </c>
      <c r="E40" s="17"/>
      <c r="F40" s="50">
        <v>69.035087719298247</v>
      </c>
      <c r="G40" s="50">
        <v>31.008771929824562</v>
      </c>
      <c r="H40" s="50">
        <v>100</v>
      </c>
      <c r="K40" s="29"/>
    </row>
    <row r="41" spans="1:11" s="3" customFormat="1" ht="12" customHeight="1" x14ac:dyDescent="0.2">
      <c r="A41" s="61" t="s">
        <v>27</v>
      </c>
      <c r="B41" s="29">
        <v>0</v>
      </c>
      <c r="C41" s="29">
        <v>0</v>
      </c>
      <c r="D41" s="30">
        <v>0</v>
      </c>
      <c r="E41" s="17"/>
      <c r="F41" s="29">
        <v>0</v>
      </c>
      <c r="G41" s="29">
        <v>0</v>
      </c>
      <c r="H41" s="30">
        <v>0</v>
      </c>
      <c r="K41" s="29"/>
    </row>
    <row r="42" spans="1:11" s="3" customFormat="1" ht="12" customHeight="1" x14ac:dyDescent="0.2">
      <c r="A42" s="4" t="s">
        <v>28</v>
      </c>
      <c r="B42" s="29">
        <v>40.01</v>
      </c>
      <c r="C42" s="29">
        <v>33.68</v>
      </c>
      <c r="D42" s="30">
        <v>73.69</v>
      </c>
      <c r="E42" s="18"/>
      <c r="F42" s="50">
        <v>54.29501967702538</v>
      </c>
      <c r="G42" s="50">
        <v>45.704980322974627</v>
      </c>
      <c r="H42" s="50">
        <v>100</v>
      </c>
      <c r="K42" s="29"/>
    </row>
    <row r="43" spans="1:11" s="3" customFormat="1" ht="12" customHeight="1" x14ac:dyDescent="0.2">
      <c r="A43" s="4" t="s">
        <v>29</v>
      </c>
      <c r="B43" s="29">
        <v>0.28000000000000003</v>
      </c>
      <c r="C43" s="29">
        <v>0</v>
      </c>
      <c r="D43" s="30">
        <v>0.28000000000000003</v>
      </c>
      <c r="E43" s="17"/>
      <c r="F43" s="50">
        <v>100</v>
      </c>
      <c r="G43" s="50">
        <v>0</v>
      </c>
      <c r="H43" s="50">
        <v>100</v>
      </c>
      <c r="K43" s="29"/>
    </row>
    <row r="44" spans="1:11" s="3" customFormat="1" ht="20.100000000000001" customHeight="1" x14ac:dyDescent="0.2">
      <c r="A44" s="4" t="s">
        <v>30</v>
      </c>
      <c r="B44" s="29">
        <v>0</v>
      </c>
      <c r="C44" s="29">
        <v>0.12</v>
      </c>
      <c r="D44" s="30">
        <v>0.12</v>
      </c>
      <c r="E44" s="17"/>
      <c r="F44" s="50">
        <v>0</v>
      </c>
      <c r="G44" s="50">
        <v>100</v>
      </c>
      <c r="H44" s="50">
        <v>100</v>
      </c>
      <c r="K44" s="29"/>
    </row>
    <row r="45" spans="1:11" s="3" customFormat="1" ht="12" customHeight="1" x14ac:dyDescent="0.2">
      <c r="A45" s="4" t="s">
        <v>31</v>
      </c>
      <c r="B45" s="29">
        <v>6.59</v>
      </c>
      <c r="C45" s="29">
        <v>2.57</v>
      </c>
      <c r="D45" s="30">
        <v>9.16</v>
      </c>
      <c r="E45" s="17"/>
      <c r="F45" s="50">
        <v>71.943231441048027</v>
      </c>
      <c r="G45" s="50">
        <v>28.056768558951962</v>
      </c>
      <c r="H45" s="50">
        <v>100</v>
      </c>
      <c r="K45" s="29"/>
    </row>
    <row r="46" spans="1:11" s="3" customFormat="1" ht="12" customHeight="1" x14ac:dyDescent="0.2">
      <c r="A46" s="4" t="s">
        <v>32</v>
      </c>
      <c r="B46" s="29">
        <v>2.85</v>
      </c>
      <c r="C46" s="29">
        <v>2.15</v>
      </c>
      <c r="D46" s="30">
        <v>5</v>
      </c>
      <c r="E46" s="17"/>
      <c r="F46" s="50">
        <v>57.000000000000007</v>
      </c>
      <c r="G46" s="50">
        <v>43</v>
      </c>
      <c r="H46" s="50">
        <v>100</v>
      </c>
      <c r="K46" s="29"/>
    </row>
    <row r="47" spans="1:11" s="3" customFormat="1" ht="12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29">
        <v>0</v>
      </c>
      <c r="G47" s="29">
        <v>0</v>
      </c>
      <c r="H47" s="30">
        <v>0</v>
      </c>
      <c r="K47" s="29"/>
    </row>
    <row r="48" spans="1:11" s="3" customFormat="1" ht="12" customHeight="1" x14ac:dyDescent="0.2">
      <c r="A48" s="4" t="s">
        <v>34</v>
      </c>
      <c r="B48" s="29">
        <v>5</v>
      </c>
      <c r="C48" s="29">
        <v>11.17</v>
      </c>
      <c r="D48" s="30">
        <v>16.170000000000002</v>
      </c>
      <c r="E48" s="18"/>
      <c r="F48" s="50">
        <v>30.921459492888058</v>
      </c>
      <c r="G48" s="50">
        <v>69.078540507111924</v>
      </c>
      <c r="H48" s="50">
        <v>100</v>
      </c>
      <c r="K48" s="29"/>
    </row>
    <row r="49" spans="1:11" s="3" customFormat="1" ht="20.100000000000001" customHeight="1" x14ac:dyDescent="0.2">
      <c r="A49" s="4" t="s">
        <v>35</v>
      </c>
      <c r="B49" s="29">
        <v>3.24</v>
      </c>
      <c r="C49" s="29">
        <v>0.45</v>
      </c>
      <c r="D49" s="30">
        <v>3.6900000000000004</v>
      </c>
      <c r="E49" s="18"/>
      <c r="F49" s="50">
        <v>87.804878048780495</v>
      </c>
      <c r="G49" s="50">
        <v>12.195121951219511</v>
      </c>
      <c r="H49" s="50">
        <v>100</v>
      </c>
      <c r="K49" s="29"/>
    </row>
    <row r="50" spans="1:11" s="3" customFormat="1" ht="12" customHeight="1" x14ac:dyDescent="0.2">
      <c r="A50" s="4" t="s">
        <v>36</v>
      </c>
      <c r="B50" s="29">
        <v>48.69</v>
      </c>
      <c r="C50" s="29">
        <v>37.53</v>
      </c>
      <c r="D50" s="30">
        <v>86.22</v>
      </c>
      <c r="E50" s="18"/>
      <c r="F50" s="50">
        <v>56.471816283924838</v>
      </c>
      <c r="G50" s="50">
        <v>43.528183716075155</v>
      </c>
      <c r="H50" s="50">
        <v>100</v>
      </c>
      <c r="K50" s="29"/>
    </row>
    <row r="51" spans="1:11" s="3" customFormat="1" ht="12" customHeight="1" x14ac:dyDescent="0.2">
      <c r="A51" s="4" t="s">
        <v>37</v>
      </c>
      <c r="B51" s="29">
        <v>261.04000000000002</v>
      </c>
      <c r="C51" s="29">
        <v>185.35</v>
      </c>
      <c r="D51" s="30">
        <v>446.39</v>
      </c>
      <c r="E51" s="18"/>
      <c r="F51" s="50">
        <v>58.47801250028003</v>
      </c>
      <c r="G51" s="50">
        <v>41.521987499719977</v>
      </c>
      <c r="H51" s="50">
        <v>100</v>
      </c>
      <c r="K51" s="29"/>
    </row>
    <row r="52" spans="1:11" s="3" customFormat="1" ht="12" customHeight="1" x14ac:dyDescent="0.2">
      <c r="A52" s="4" t="s">
        <v>38</v>
      </c>
      <c r="B52" s="29">
        <v>24.51</v>
      </c>
      <c r="C52" s="29">
        <v>18.96</v>
      </c>
      <c r="D52" s="30">
        <v>43.47</v>
      </c>
      <c r="E52" s="18"/>
      <c r="F52" s="50">
        <v>56.383712905452043</v>
      </c>
      <c r="G52" s="50">
        <v>43.616287094547971</v>
      </c>
      <c r="H52" s="50">
        <v>100</v>
      </c>
      <c r="K52" s="29"/>
    </row>
    <row r="53" spans="1:11" s="3" customFormat="1" ht="12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29">
        <v>0</v>
      </c>
      <c r="G53" s="29">
        <v>0</v>
      </c>
      <c r="H53" s="30">
        <v>0</v>
      </c>
      <c r="K53" s="29"/>
    </row>
    <row r="54" spans="1:11" s="3" customFormat="1" ht="20.100000000000001" customHeight="1" x14ac:dyDescent="0.2">
      <c r="A54" s="4" t="s">
        <v>40</v>
      </c>
      <c r="B54" s="29">
        <v>2.33</v>
      </c>
      <c r="C54" s="29">
        <v>1.32</v>
      </c>
      <c r="D54" s="30">
        <v>3.6500000000000004</v>
      </c>
      <c r="E54" s="18"/>
      <c r="F54" s="50">
        <v>63.835616438356155</v>
      </c>
      <c r="G54" s="50">
        <v>36.164383561643831</v>
      </c>
      <c r="H54" s="50">
        <v>100</v>
      </c>
      <c r="K54" s="29"/>
    </row>
    <row r="55" spans="1:11" s="3" customFormat="1" ht="12" customHeight="1" x14ac:dyDescent="0.2">
      <c r="A55" s="4" t="s">
        <v>41</v>
      </c>
      <c r="B55" s="29">
        <v>0.37</v>
      </c>
      <c r="C55" s="29">
        <v>0.71</v>
      </c>
      <c r="D55" s="30">
        <v>1.08</v>
      </c>
      <c r="E55" s="18"/>
      <c r="F55" s="50">
        <v>34.259259259259252</v>
      </c>
      <c r="G55" s="50">
        <v>65.740740740740733</v>
      </c>
      <c r="H55" s="50">
        <v>100</v>
      </c>
      <c r="K55" s="29"/>
    </row>
    <row r="56" spans="1:11" s="3" customFormat="1" ht="12" customHeight="1" x14ac:dyDescent="0.2">
      <c r="A56" s="4" t="s">
        <v>42</v>
      </c>
      <c r="B56" s="29">
        <v>3.48</v>
      </c>
      <c r="C56" s="29">
        <v>1</v>
      </c>
      <c r="D56" s="30">
        <v>4.4800000000000004</v>
      </c>
      <c r="E56" s="18"/>
      <c r="F56" s="50">
        <v>77.678571428571416</v>
      </c>
      <c r="G56" s="50">
        <v>22.321428571428569</v>
      </c>
      <c r="H56" s="50">
        <v>100</v>
      </c>
      <c r="K56" s="29"/>
    </row>
    <row r="57" spans="1:11" s="3" customFormat="1" ht="12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29">
        <v>0</v>
      </c>
      <c r="G57" s="29">
        <v>0</v>
      </c>
      <c r="H57" s="30">
        <v>0</v>
      </c>
      <c r="K57" s="29"/>
    </row>
    <row r="58" spans="1:11" s="5" customFormat="1" ht="12" customHeight="1" x14ac:dyDescent="0.2">
      <c r="A58" s="4" t="s">
        <v>44</v>
      </c>
      <c r="B58" s="29">
        <v>3.29</v>
      </c>
      <c r="C58" s="29">
        <v>4.47</v>
      </c>
      <c r="D58" s="30">
        <v>7.76</v>
      </c>
      <c r="E58" s="17"/>
      <c r="F58" s="50">
        <v>42.396907216494846</v>
      </c>
      <c r="G58" s="50">
        <v>57.603092783505147</v>
      </c>
      <c r="H58" s="50">
        <v>100</v>
      </c>
      <c r="K58" s="29"/>
    </row>
    <row r="59" spans="1:11" s="5" customFormat="1" ht="20.100000000000001" customHeight="1" x14ac:dyDescent="0.2">
      <c r="A59" s="6" t="s">
        <v>45</v>
      </c>
      <c r="B59" s="31">
        <f>SUM(B14:B58)</f>
        <v>729.7299999999999</v>
      </c>
      <c r="C59" s="31">
        <f>SUM(C14:C58)</f>
        <v>542.04000000000019</v>
      </c>
      <c r="D59" s="56">
        <v>1271.77</v>
      </c>
      <c r="E59" s="19"/>
      <c r="F59" s="55">
        <v>57.379085840993248</v>
      </c>
      <c r="G59" s="55">
        <v>42.620914159006759</v>
      </c>
      <c r="H59" s="55">
        <v>100</v>
      </c>
    </row>
    <row r="60" spans="1:11" ht="15" customHeight="1" x14ac:dyDescent="0.2">
      <c r="A60" t="s">
        <v>56</v>
      </c>
      <c r="B60" s="58">
        <v>52.25</v>
      </c>
      <c r="C60" s="44">
        <v>68.55</v>
      </c>
      <c r="D60" s="30">
        <v>120.8</v>
      </c>
      <c r="F60" s="50">
        <v>43.253311258278146</v>
      </c>
      <c r="G60" s="50">
        <v>56.746688741721854</v>
      </c>
      <c r="H60" s="50">
        <v>100</v>
      </c>
    </row>
    <row r="61" spans="1:11" s="25" customFormat="1" ht="15" customHeight="1" x14ac:dyDescent="0.2">
      <c r="A61" s="25" t="s">
        <v>48</v>
      </c>
      <c r="B61" s="59">
        <f>SUM(B59:B60)</f>
        <v>781.9799999999999</v>
      </c>
      <c r="C61" s="59">
        <f>SUM(C59:C60)</f>
        <v>610.59000000000015</v>
      </c>
      <c r="D61" s="56">
        <v>1392.5700000000002</v>
      </c>
      <c r="E61" s="57"/>
      <c r="F61" s="55">
        <v>56.153730153600875</v>
      </c>
      <c r="G61" s="55">
        <v>43.84626984639911</v>
      </c>
      <c r="H61" s="55">
        <v>100</v>
      </c>
    </row>
    <row r="62" spans="1:11" s="25" customFormat="1" ht="12" customHeight="1" x14ac:dyDescent="0.2">
      <c r="B62" s="59"/>
      <c r="C62" s="59"/>
      <c r="D62" s="59"/>
      <c r="E62" s="57"/>
      <c r="F62" s="55"/>
      <c r="G62" s="55"/>
      <c r="H62" s="55"/>
    </row>
    <row r="63" spans="1:11" ht="20.100000000000001" customHeight="1" x14ac:dyDescent="0.2">
      <c r="A63" s="20" t="s">
        <v>85</v>
      </c>
      <c r="H63" s="54" t="s">
        <v>92</v>
      </c>
    </row>
    <row r="64" spans="1:11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9751-BED0-4822-8C1E-0198542A022D}">
  <dimension ref="A1:H65"/>
  <sheetViews>
    <sheetView workbookViewId="0">
      <pane ySplit="13" topLeftCell="A14" activePane="bottomLeft" state="frozen"/>
      <selection activeCell="I1" sqref="I1"/>
      <selection pane="bottomLeft" activeCell="I1" sqref="I1"/>
    </sheetView>
  </sheetViews>
  <sheetFormatPr baseColWidth="10" defaultRowHeight="10.199999999999999" x14ac:dyDescent="0.2"/>
  <cols>
    <col min="1" max="1" width="39.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87</v>
      </c>
      <c r="B4" s="9"/>
      <c r="C4" s="9"/>
      <c r="D4" s="9"/>
      <c r="E4" s="9"/>
      <c r="F4" s="9"/>
      <c r="G4" s="9"/>
      <c r="H4" s="60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0.55000000000000004</v>
      </c>
      <c r="C14" s="29">
        <v>1.36</v>
      </c>
      <c r="D14" s="30">
        <v>1.9100000000000001</v>
      </c>
      <c r="E14" s="17"/>
      <c r="F14" s="50">
        <v>28.795811518324609</v>
      </c>
      <c r="G14" s="50">
        <v>71.204188481675388</v>
      </c>
      <c r="H14" s="50">
        <v>100</v>
      </c>
    </row>
    <row r="15" spans="1:8" s="3" customFormat="1" ht="12" customHeight="1" x14ac:dyDescent="0.2">
      <c r="A15" s="4" t="s">
        <v>2</v>
      </c>
      <c r="B15" s="29">
        <v>12.6</v>
      </c>
      <c r="C15" s="29">
        <v>11.85</v>
      </c>
      <c r="D15" s="30">
        <v>24.45</v>
      </c>
      <c r="E15" s="17"/>
      <c r="F15" s="50">
        <v>51.533742331288344</v>
      </c>
      <c r="G15" s="50">
        <v>48.466257668711656</v>
      </c>
      <c r="H15" s="50">
        <v>100</v>
      </c>
    </row>
    <row r="16" spans="1:8" s="3" customFormat="1" ht="12" customHeight="1" x14ac:dyDescent="0.2">
      <c r="A16" s="4" t="s">
        <v>3</v>
      </c>
      <c r="B16" s="29">
        <v>9.8699999999999992</v>
      </c>
      <c r="C16" s="29">
        <v>8.1</v>
      </c>
      <c r="D16" s="30">
        <v>17.97</v>
      </c>
      <c r="E16" s="17"/>
      <c r="F16" s="50">
        <v>54.924874791318871</v>
      </c>
      <c r="G16" s="50">
        <v>45.075125208681136</v>
      </c>
      <c r="H16" s="50">
        <v>100</v>
      </c>
    </row>
    <row r="17" spans="1:8" s="3" customFormat="1" ht="12" customHeight="1" x14ac:dyDescent="0.2">
      <c r="A17" s="4" t="s">
        <v>4</v>
      </c>
      <c r="B17" s="29">
        <v>14.41</v>
      </c>
      <c r="C17" s="29">
        <v>4.34</v>
      </c>
      <c r="D17" s="30">
        <v>18.760000000000002</v>
      </c>
      <c r="E17" s="17"/>
      <c r="F17" s="50">
        <v>76.812366737739865</v>
      </c>
      <c r="G17" s="50">
        <v>23.134328358208954</v>
      </c>
      <c r="H17" s="50">
        <v>100</v>
      </c>
    </row>
    <row r="18" spans="1:8" s="3" customFormat="1" ht="12" customHeight="1" x14ac:dyDescent="0.2">
      <c r="A18" s="4" t="s">
        <v>5</v>
      </c>
      <c r="B18" s="29">
        <v>14.12</v>
      </c>
      <c r="C18" s="29">
        <v>14.24</v>
      </c>
      <c r="D18" s="30">
        <v>28.35</v>
      </c>
      <c r="E18" s="17"/>
      <c r="F18" s="50">
        <v>49.805996472663132</v>
      </c>
      <c r="G18" s="50">
        <v>50.229276895943563</v>
      </c>
      <c r="H18" s="50">
        <v>100</v>
      </c>
    </row>
    <row r="19" spans="1:8" s="3" customFormat="1" ht="20.100000000000001" customHeight="1" x14ac:dyDescent="0.2">
      <c r="A19" s="4" t="s">
        <v>6</v>
      </c>
      <c r="B19" s="29">
        <v>2.39</v>
      </c>
      <c r="C19" s="29">
        <v>0.8</v>
      </c>
      <c r="D19" s="30">
        <v>3.1900000000000004</v>
      </c>
      <c r="E19" s="17"/>
      <c r="F19" s="50">
        <v>74.921630094043877</v>
      </c>
      <c r="G19" s="50">
        <v>25.078369905956109</v>
      </c>
      <c r="H19" s="50">
        <v>100</v>
      </c>
    </row>
    <row r="20" spans="1:8" s="3" customFormat="1" ht="12" customHeight="1" x14ac:dyDescent="0.2">
      <c r="A20" s="4" t="s">
        <v>7</v>
      </c>
      <c r="B20" s="29">
        <v>52.05</v>
      </c>
      <c r="C20" s="29">
        <v>39.590000000000003</v>
      </c>
      <c r="D20" s="30">
        <v>91.64</v>
      </c>
      <c r="E20" s="17"/>
      <c r="F20" s="50">
        <v>56.798341335661284</v>
      </c>
      <c r="G20" s="50">
        <v>43.201658664338723</v>
      </c>
      <c r="H20" s="50">
        <v>100</v>
      </c>
    </row>
    <row r="21" spans="1:8" s="3" customFormat="1" ht="12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29">
        <v>0</v>
      </c>
      <c r="G21" s="29">
        <v>0</v>
      </c>
      <c r="H21" s="30">
        <v>0</v>
      </c>
    </row>
    <row r="22" spans="1:8" s="3" customFormat="1" ht="12" customHeight="1" x14ac:dyDescent="0.2">
      <c r="A22" s="4" t="s">
        <v>9</v>
      </c>
      <c r="B22" s="29">
        <v>1.39</v>
      </c>
      <c r="C22" s="29">
        <v>0.88</v>
      </c>
      <c r="D22" s="30">
        <v>2.27</v>
      </c>
      <c r="E22" s="17"/>
      <c r="F22" s="50">
        <v>61.233480176211451</v>
      </c>
      <c r="G22" s="50">
        <v>38.766519823788549</v>
      </c>
      <c r="H22" s="50">
        <v>100</v>
      </c>
    </row>
    <row r="23" spans="1:8" s="3" customFormat="1" ht="12" customHeight="1" x14ac:dyDescent="0.2">
      <c r="A23" s="4" t="s">
        <v>10</v>
      </c>
      <c r="B23" s="29">
        <v>5.13</v>
      </c>
      <c r="C23" s="29">
        <v>3.71</v>
      </c>
      <c r="D23" s="30">
        <v>8.84</v>
      </c>
      <c r="E23" s="17"/>
      <c r="F23" s="50">
        <v>58.0316742081448</v>
      </c>
      <c r="G23" s="50">
        <v>41.968325791855207</v>
      </c>
      <c r="H23" s="50">
        <v>100</v>
      </c>
    </row>
    <row r="24" spans="1:8" s="3" customFormat="1" ht="20.100000000000001" customHeight="1" x14ac:dyDescent="0.2">
      <c r="A24" s="4" t="s">
        <v>11</v>
      </c>
      <c r="B24" s="29">
        <v>4.8600000000000003</v>
      </c>
      <c r="C24" s="29">
        <v>2.95</v>
      </c>
      <c r="D24" s="30">
        <v>7.8100000000000005</v>
      </c>
      <c r="E24" s="17"/>
      <c r="F24" s="50">
        <v>62.227912932138288</v>
      </c>
      <c r="G24" s="50">
        <v>37.772087067861712</v>
      </c>
      <c r="H24" s="50">
        <v>100</v>
      </c>
    </row>
    <row r="25" spans="1:8" s="3" customFormat="1" ht="12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29">
        <v>0</v>
      </c>
      <c r="G25" s="29">
        <v>0</v>
      </c>
      <c r="H25" s="30">
        <v>0</v>
      </c>
    </row>
    <row r="26" spans="1:8" s="3" customFormat="1" ht="12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29">
        <v>0</v>
      </c>
      <c r="G26" s="29">
        <v>0</v>
      </c>
      <c r="H26" s="30">
        <v>0</v>
      </c>
    </row>
    <row r="27" spans="1:8" s="3" customFormat="1" ht="12" customHeight="1" x14ac:dyDescent="0.2">
      <c r="A27" s="4" t="s">
        <v>14</v>
      </c>
      <c r="B27" s="29">
        <v>13.2</v>
      </c>
      <c r="C27" s="29">
        <v>10.68</v>
      </c>
      <c r="D27" s="30">
        <v>23.88</v>
      </c>
      <c r="E27" s="17"/>
      <c r="F27" s="50">
        <v>55.276381909547737</v>
      </c>
      <c r="G27" s="50">
        <v>44.723618090452263</v>
      </c>
      <c r="H27" s="50">
        <v>100</v>
      </c>
    </row>
    <row r="28" spans="1:8" s="3" customFormat="1" ht="12" customHeight="1" x14ac:dyDescent="0.2">
      <c r="A28" s="4" t="s">
        <v>15</v>
      </c>
      <c r="B28" s="29">
        <v>7.83</v>
      </c>
      <c r="C28" s="29">
        <v>7.49</v>
      </c>
      <c r="D28" s="30">
        <v>15.33</v>
      </c>
      <c r="E28" s="17"/>
      <c r="F28" s="50">
        <v>51.076320939334643</v>
      </c>
      <c r="G28" s="50">
        <v>48.858447488584474</v>
      </c>
      <c r="H28" s="50">
        <v>100</v>
      </c>
    </row>
    <row r="29" spans="1:8" s="3" customFormat="1" ht="20.100000000000001" customHeight="1" x14ac:dyDescent="0.2">
      <c r="A29" s="4" t="s">
        <v>16</v>
      </c>
      <c r="B29" s="29">
        <v>11.5</v>
      </c>
      <c r="C29" s="29">
        <v>10.94</v>
      </c>
      <c r="D29" s="30">
        <v>22.439999999999998</v>
      </c>
      <c r="E29" s="17"/>
      <c r="F29" s="50">
        <v>51.247771836007139</v>
      </c>
      <c r="G29" s="50">
        <v>48.752228163992875</v>
      </c>
      <c r="H29" s="50">
        <v>100</v>
      </c>
    </row>
    <row r="30" spans="1:8" s="3" customFormat="1" ht="12" customHeight="1" x14ac:dyDescent="0.2">
      <c r="A30" s="4" t="s">
        <v>17</v>
      </c>
      <c r="B30" s="29">
        <v>3.31</v>
      </c>
      <c r="C30" s="29">
        <v>2.27</v>
      </c>
      <c r="D30" s="30">
        <v>5.57</v>
      </c>
      <c r="E30" s="17"/>
      <c r="F30" s="50">
        <v>59.42549371633752</v>
      </c>
      <c r="G30" s="50">
        <v>40.754039497306998</v>
      </c>
      <c r="H30" s="50">
        <v>100</v>
      </c>
    </row>
    <row r="31" spans="1:8" s="3" customFormat="1" ht="12" customHeight="1" x14ac:dyDescent="0.2">
      <c r="A31" s="4" t="s">
        <v>18</v>
      </c>
      <c r="B31" s="29">
        <v>8.48</v>
      </c>
      <c r="C31" s="29">
        <v>3.09</v>
      </c>
      <c r="D31" s="30">
        <v>11.57</v>
      </c>
      <c r="E31" s="18"/>
      <c r="F31" s="50">
        <v>73.292999135695766</v>
      </c>
      <c r="G31" s="50">
        <v>26.707000864304231</v>
      </c>
      <c r="H31" s="50">
        <v>100</v>
      </c>
    </row>
    <row r="32" spans="1:8" s="3" customFormat="1" ht="12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50">
        <v>61.829652996845432</v>
      </c>
      <c r="G32" s="50">
        <v>38.170347003154575</v>
      </c>
      <c r="H32" s="50">
        <v>100</v>
      </c>
    </row>
    <row r="33" spans="1:8" s="3" customFormat="1" ht="12" customHeight="1" x14ac:dyDescent="0.2">
      <c r="A33" s="4" t="s">
        <v>20</v>
      </c>
      <c r="B33" s="29">
        <v>103.05</v>
      </c>
      <c r="C33" s="29">
        <v>86.48</v>
      </c>
      <c r="D33" s="30">
        <v>189.53</v>
      </c>
      <c r="E33" s="17"/>
      <c r="F33" s="50">
        <v>54.371339629610084</v>
      </c>
      <c r="G33" s="50">
        <v>45.628660370389909</v>
      </c>
      <c r="H33" s="50">
        <v>100</v>
      </c>
    </row>
    <row r="34" spans="1:8" s="3" customFormat="1" ht="20.100000000000001" customHeight="1" x14ac:dyDescent="0.2">
      <c r="A34" s="4" t="s">
        <v>0</v>
      </c>
      <c r="B34" s="29">
        <v>0.85</v>
      </c>
      <c r="C34" s="29">
        <v>0.39</v>
      </c>
      <c r="D34" s="30">
        <v>1.23</v>
      </c>
      <c r="E34" s="17"/>
      <c r="F34" s="50">
        <v>69.105691056910572</v>
      </c>
      <c r="G34" s="50">
        <v>31.707317073170731</v>
      </c>
      <c r="H34" s="50">
        <v>100</v>
      </c>
    </row>
    <row r="35" spans="1:8" s="3" customFormat="1" ht="12" customHeight="1" x14ac:dyDescent="0.2">
      <c r="A35" s="4" t="s">
        <v>21</v>
      </c>
      <c r="B35" s="29">
        <v>4.75</v>
      </c>
      <c r="C35" s="29">
        <v>0.66</v>
      </c>
      <c r="D35" s="30">
        <v>5.41</v>
      </c>
      <c r="E35" s="17"/>
      <c r="F35" s="50">
        <v>87.800369685767095</v>
      </c>
      <c r="G35" s="50">
        <v>12.199630314232902</v>
      </c>
      <c r="H35" s="50">
        <v>100</v>
      </c>
    </row>
    <row r="36" spans="1:8" s="3" customFormat="1" ht="12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29">
        <v>0</v>
      </c>
      <c r="G36" s="29">
        <v>0</v>
      </c>
      <c r="H36" s="30">
        <v>0</v>
      </c>
    </row>
    <row r="37" spans="1:8" s="3" customFormat="1" ht="12" customHeight="1" x14ac:dyDescent="0.2">
      <c r="A37" s="4" t="s">
        <v>23</v>
      </c>
      <c r="B37" s="29">
        <v>3.4</v>
      </c>
      <c r="C37" s="29">
        <v>3.31</v>
      </c>
      <c r="D37" s="30">
        <v>6.71</v>
      </c>
      <c r="E37" s="17"/>
      <c r="F37" s="50">
        <v>50.670640834575266</v>
      </c>
      <c r="G37" s="50">
        <v>49.329359165424741</v>
      </c>
      <c r="H37" s="50">
        <v>100</v>
      </c>
    </row>
    <row r="38" spans="1:8" s="3" customFormat="1" ht="12" customHeight="1" x14ac:dyDescent="0.2">
      <c r="A38" s="4" t="s">
        <v>24</v>
      </c>
      <c r="B38" s="29">
        <v>8.14</v>
      </c>
      <c r="C38" s="29">
        <v>5.58</v>
      </c>
      <c r="D38" s="30">
        <v>13.72</v>
      </c>
      <c r="E38" s="17"/>
      <c r="F38" s="50">
        <v>59.329446064139944</v>
      </c>
      <c r="G38" s="50">
        <v>40.670553935860056</v>
      </c>
      <c r="H38" s="50">
        <v>100</v>
      </c>
    </row>
    <row r="39" spans="1:8" s="3" customFormat="1" ht="20.100000000000001" customHeight="1" x14ac:dyDescent="0.2">
      <c r="A39" s="4" t="s">
        <v>25</v>
      </c>
      <c r="B39" s="29">
        <v>23.87</v>
      </c>
      <c r="C39" s="29">
        <v>16.41</v>
      </c>
      <c r="D39" s="30">
        <v>40.28</v>
      </c>
      <c r="E39" s="17"/>
      <c r="F39" s="50">
        <v>59.260178748758683</v>
      </c>
      <c r="G39" s="50">
        <v>40.73982125124131</v>
      </c>
      <c r="H39" s="50">
        <v>100</v>
      </c>
    </row>
    <row r="40" spans="1:8" s="3" customFormat="1" ht="12" customHeight="1" x14ac:dyDescent="0.2">
      <c r="A40" s="4" t="s">
        <v>26</v>
      </c>
      <c r="B40" s="29">
        <v>16.68</v>
      </c>
      <c r="C40" s="29">
        <v>7.47</v>
      </c>
      <c r="D40" s="30">
        <v>24.15</v>
      </c>
      <c r="E40" s="17"/>
      <c r="F40" s="50">
        <v>69.068322981366464</v>
      </c>
      <c r="G40" s="50">
        <v>30.93167701863354</v>
      </c>
      <c r="H40" s="50">
        <v>100</v>
      </c>
    </row>
    <row r="41" spans="1:8" s="3" customFormat="1" ht="12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29">
        <v>0</v>
      </c>
      <c r="G41" s="29">
        <v>0</v>
      </c>
      <c r="H41" s="30">
        <v>0</v>
      </c>
    </row>
    <row r="42" spans="1:8" s="3" customFormat="1" ht="12" customHeight="1" x14ac:dyDescent="0.2">
      <c r="A42" s="4" t="s">
        <v>28</v>
      </c>
      <c r="B42" s="29">
        <v>37.93</v>
      </c>
      <c r="C42" s="29">
        <v>34.51</v>
      </c>
      <c r="D42" s="30">
        <v>72.44</v>
      </c>
      <c r="E42" s="18"/>
      <c r="F42" s="50">
        <v>52.360574268360025</v>
      </c>
      <c r="G42" s="50">
        <v>47.639425731639982</v>
      </c>
      <c r="H42" s="50">
        <v>100</v>
      </c>
    </row>
    <row r="43" spans="1:8" s="3" customFormat="1" ht="12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50">
        <v>100</v>
      </c>
      <c r="G43" s="50">
        <v>0</v>
      </c>
      <c r="H43" s="50">
        <v>100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50">
        <v>0</v>
      </c>
      <c r="G44" s="50">
        <v>100</v>
      </c>
      <c r="H44" s="50">
        <v>100</v>
      </c>
    </row>
    <row r="45" spans="1:8" s="3" customFormat="1" ht="12" customHeight="1" x14ac:dyDescent="0.2">
      <c r="A45" s="4" t="s">
        <v>31</v>
      </c>
      <c r="B45" s="29">
        <v>6.57</v>
      </c>
      <c r="C45" s="29">
        <v>2.57</v>
      </c>
      <c r="D45" s="30">
        <v>9.15</v>
      </c>
      <c r="E45" s="17"/>
      <c r="F45" s="50">
        <v>71.803278688524586</v>
      </c>
      <c r="G45" s="50">
        <v>28.087431693989068</v>
      </c>
      <c r="H45" s="50">
        <v>100</v>
      </c>
    </row>
    <row r="46" spans="1:8" s="3" customFormat="1" ht="12" customHeight="1" x14ac:dyDescent="0.2">
      <c r="A46" s="4" t="s">
        <v>32</v>
      </c>
      <c r="B46" s="29">
        <v>3.23</v>
      </c>
      <c r="C46" s="29">
        <v>1.74</v>
      </c>
      <c r="D46" s="30">
        <v>4.97</v>
      </c>
      <c r="E46" s="17"/>
      <c r="F46" s="50">
        <v>64.989939637826964</v>
      </c>
      <c r="G46" s="50">
        <v>35.010060362173043</v>
      </c>
      <c r="H46" s="50">
        <v>100</v>
      </c>
    </row>
    <row r="47" spans="1:8" s="3" customFormat="1" ht="12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29">
        <v>0</v>
      </c>
      <c r="G47" s="29">
        <v>0</v>
      </c>
      <c r="H47" s="30">
        <v>0</v>
      </c>
    </row>
    <row r="48" spans="1:8" s="3" customFormat="1" ht="12" customHeight="1" x14ac:dyDescent="0.2">
      <c r="A48" s="4" t="s">
        <v>34</v>
      </c>
      <c r="B48" s="29">
        <v>4.49</v>
      </c>
      <c r="C48" s="29">
        <v>10.67</v>
      </c>
      <c r="D48" s="30">
        <v>15.16</v>
      </c>
      <c r="E48" s="18"/>
      <c r="F48" s="50">
        <v>29.617414248021106</v>
      </c>
      <c r="G48" s="50">
        <v>70.382585751978894</v>
      </c>
      <c r="H48" s="50">
        <v>100</v>
      </c>
    </row>
    <row r="49" spans="1:8" s="3" customFormat="1" ht="20.100000000000001" customHeight="1" x14ac:dyDescent="0.2">
      <c r="A49" s="4" t="s">
        <v>35</v>
      </c>
      <c r="B49" s="29">
        <v>3.51</v>
      </c>
      <c r="C49" s="29">
        <v>0.44</v>
      </c>
      <c r="D49" s="30">
        <v>3.9499999999999997</v>
      </c>
      <c r="E49" s="18"/>
      <c r="F49" s="50">
        <v>88.860759493670884</v>
      </c>
      <c r="G49" s="50">
        <v>11.139240506329115</v>
      </c>
      <c r="H49" s="50">
        <v>100</v>
      </c>
    </row>
    <row r="50" spans="1:8" s="3" customFormat="1" ht="12" customHeight="1" x14ac:dyDescent="0.2">
      <c r="A50" s="4" t="s">
        <v>36</v>
      </c>
      <c r="B50" s="29">
        <v>51.21</v>
      </c>
      <c r="C50" s="29">
        <v>38.04</v>
      </c>
      <c r="D50" s="30">
        <v>89.26</v>
      </c>
      <c r="E50" s="18"/>
      <c r="F50" s="50">
        <v>57.371723056240199</v>
      </c>
      <c r="G50" s="50">
        <v>42.617073717230561</v>
      </c>
      <c r="H50" s="50">
        <v>100</v>
      </c>
    </row>
    <row r="51" spans="1:8" s="3" customFormat="1" ht="12" customHeight="1" x14ac:dyDescent="0.2">
      <c r="A51" s="4" t="s">
        <v>37</v>
      </c>
      <c r="B51" s="29">
        <v>269.58</v>
      </c>
      <c r="C51" s="29">
        <v>187.43</v>
      </c>
      <c r="D51" s="30">
        <v>457.01</v>
      </c>
      <c r="E51" s="18"/>
      <c r="F51" s="50">
        <v>58.987768320168044</v>
      </c>
      <c r="G51" s="50">
        <v>41.012231679831949</v>
      </c>
      <c r="H51" s="50">
        <v>100</v>
      </c>
    </row>
    <row r="52" spans="1:8" s="3" customFormat="1" ht="12" customHeight="1" x14ac:dyDescent="0.2">
      <c r="A52" s="4" t="s">
        <v>38</v>
      </c>
      <c r="B52" s="29">
        <v>24.44</v>
      </c>
      <c r="C52" s="29">
        <v>18.82</v>
      </c>
      <c r="D52" s="30">
        <v>43.260000000000005</v>
      </c>
      <c r="E52" s="18"/>
      <c r="F52" s="50">
        <v>56.495607951918622</v>
      </c>
      <c r="G52" s="50">
        <v>43.504392048081364</v>
      </c>
      <c r="H52" s="50">
        <v>100</v>
      </c>
    </row>
    <row r="53" spans="1:8" s="3" customFormat="1" ht="12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29">
        <v>0</v>
      </c>
      <c r="G53" s="29">
        <v>0</v>
      </c>
      <c r="H53" s="30">
        <v>0</v>
      </c>
    </row>
    <row r="54" spans="1:8" s="3" customFormat="1" ht="20.100000000000001" customHeight="1" x14ac:dyDescent="0.2">
      <c r="A54" s="4" t="s">
        <v>40</v>
      </c>
      <c r="B54" s="29">
        <v>2.25</v>
      </c>
      <c r="C54" s="29">
        <v>1.31</v>
      </c>
      <c r="D54" s="30">
        <v>3.56</v>
      </c>
      <c r="E54" s="18"/>
      <c r="F54" s="50">
        <v>63.202247191011239</v>
      </c>
      <c r="G54" s="50">
        <v>36.797752808988768</v>
      </c>
      <c r="H54" s="50">
        <v>100</v>
      </c>
    </row>
    <row r="55" spans="1:8" s="3" customFormat="1" ht="12" customHeight="1" x14ac:dyDescent="0.2">
      <c r="A55" s="4" t="s">
        <v>41</v>
      </c>
      <c r="B55" s="29">
        <v>0.34</v>
      </c>
      <c r="C55" s="29">
        <v>0.66</v>
      </c>
      <c r="D55" s="30">
        <v>1</v>
      </c>
      <c r="E55" s="18"/>
      <c r="F55" s="50">
        <v>34</v>
      </c>
      <c r="G55" s="50">
        <v>66</v>
      </c>
      <c r="H55" s="50">
        <v>100</v>
      </c>
    </row>
    <row r="56" spans="1:8" s="3" customFormat="1" ht="12" customHeight="1" x14ac:dyDescent="0.2">
      <c r="A56" s="4" t="s">
        <v>42</v>
      </c>
      <c r="B56" s="29">
        <v>3.18</v>
      </c>
      <c r="C56" s="29">
        <v>0.8</v>
      </c>
      <c r="D56" s="30">
        <v>3.9800000000000004</v>
      </c>
      <c r="E56" s="18"/>
      <c r="F56" s="50">
        <v>79.899497487437174</v>
      </c>
      <c r="G56" s="50">
        <v>20.100502512562812</v>
      </c>
      <c r="H56" s="50">
        <v>100</v>
      </c>
    </row>
    <row r="57" spans="1:8" s="3" customFormat="1" ht="12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29">
        <v>0</v>
      </c>
      <c r="G57" s="29">
        <v>0</v>
      </c>
      <c r="H57" s="30">
        <v>0</v>
      </c>
    </row>
    <row r="58" spans="1:8" s="5" customFormat="1" ht="12" customHeight="1" x14ac:dyDescent="0.2">
      <c r="A58" s="4" t="s">
        <v>44</v>
      </c>
      <c r="B58" s="29">
        <v>3.04</v>
      </c>
      <c r="C58" s="29">
        <v>4.07</v>
      </c>
      <c r="D58" s="30">
        <v>7.11</v>
      </c>
      <c r="E58" s="17"/>
      <c r="F58" s="50">
        <v>42.75668073136427</v>
      </c>
      <c r="G58" s="50">
        <v>57.24331926863573</v>
      </c>
      <c r="H58" s="50">
        <v>100</v>
      </c>
    </row>
    <row r="59" spans="1:8" s="5" customFormat="1" ht="20.100000000000001" customHeight="1" x14ac:dyDescent="0.2">
      <c r="A59" s="6" t="s">
        <v>45</v>
      </c>
      <c r="B59" s="31">
        <v>738.29</v>
      </c>
      <c r="C59" s="31">
        <v>547.39</v>
      </c>
      <c r="D59" s="56">
        <v>1285.6799999999998</v>
      </c>
      <c r="E59" s="19"/>
      <c r="F59" s="55">
        <v>57.424086864538616</v>
      </c>
      <c r="G59" s="55">
        <v>42.575913135461398</v>
      </c>
      <c r="H59" s="55">
        <v>100</v>
      </c>
    </row>
    <row r="60" spans="1:8" ht="15" customHeight="1" x14ac:dyDescent="0.2">
      <c r="A60" t="s">
        <v>56</v>
      </c>
      <c r="B60" s="58">
        <v>54.74</v>
      </c>
      <c r="C60" s="44">
        <v>68.02</v>
      </c>
      <c r="D60" s="30">
        <v>122.75999999999999</v>
      </c>
      <c r="F60" s="50">
        <v>44.591072010426849</v>
      </c>
      <c r="G60" s="50">
        <v>55.408927989573151</v>
      </c>
      <c r="H60" s="50">
        <v>100</v>
      </c>
    </row>
    <row r="61" spans="1:8" s="25" customFormat="1" ht="15" customHeight="1" x14ac:dyDescent="0.2">
      <c r="A61" s="25" t="s">
        <v>48</v>
      </c>
      <c r="B61" s="59">
        <v>793.03</v>
      </c>
      <c r="C61" s="59">
        <v>615.41</v>
      </c>
      <c r="D61" s="56">
        <v>1408.44</v>
      </c>
      <c r="E61" s="57"/>
      <c r="F61" s="55">
        <v>56.305557922240205</v>
      </c>
      <c r="G61" s="55">
        <v>43.694442077759788</v>
      </c>
      <c r="H61" s="55">
        <v>100</v>
      </c>
    </row>
    <row r="62" spans="1:8" s="25" customFormat="1" ht="12" customHeight="1" x14ac:dyDescent="0.2">
      <c r="B62" s="59"/>
      <c r="C62" s="59"/>
      <c r="D62" s="59"/>
      <c r="E62" s="57"/>
      <c r="F62" s="55"/>
      <c r="G62" s="55"/>
      <c r="H62" s="55"/>
    </row>
    <row r="63" spans="1:8" ht="20.100000000000001" customHeight="1" x14ac:dyDescent="0.2">
      <c r="A63" s="20" t="s">
        <v>85</v>
      </c>
      <c r="H63" s="54" t="s">
        <v>88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C600-9FBD-4C3F-A844-BC88B4F4DBE3}">
  <dimension ref="A1:H65"/>
  <sheetViews>
    <sheetView workbookViewId="0">
      <selection activeCell="I1" sqref="I1"/>
    </sheetView>
  </sheetViews>
  <sheetFormatPr baseColWidth="10" defaultRowHeight="10.199999999999999" x14ac:dyDescent="0.2"/>
  <cols>
    <col min="1" max="1" width="39.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84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0.91</v>
      </c>
      <c r="C14" s="29">
        <v>1.04</v>
      </c>
      <c r="D14" s="30">
        <v>1.9500000000000002</v>
      </c>
      <c r="E14" s="17"/>
      <c r="F14" s="50">
        <v>46.666666666666664</v>
      </c>
      <c r="G14" s="50">
        <v>53.333333333333336</v>
      </c>
      <c r="H14" s="50">
        <v>100</v>
      </c>
    </row>
    <row r="15" spans="1:8" s="3" customFormat="1" ht="12" customHeight="1" x14ac:dyDescent="0.2">
      <c r="A15" s="4" t="s">
        <v>2</v>
      </c>
      <c r="B15" s="29">
        <v>12.55</v>
      </c>
      <c r="C15" s="29">
        <v>11.9</v>
      </c>
      <c r="D15" s="30">
        <v>24.450000000000003</v>
      </c>
      <c r="E15" s="17"/>
      <c r="F15" s="50">
        <v>51.329243353783227</v>
      </c>
      <c r="G15" s="50">
        <v>48.670756646216766</v>
      </c>
      <c r="H15" s="50">
        <v>100</v>
      </c>
    </row>
    <row r="16" spans="1:8" s="3" customFormat="1" ht="12" customHeight="1" x14ac:dyDescent="0.2">
      <c r="A16" s="4" t="s">
        <v>3</v>
      </c>
      <c r="B16" s="29">
        <v>9.77</v>
      </c>
      <c r="C16" s="29">
        <v>8.1999999999999993</v>
      </c>
      <c r="D16" s="30">
        <v>17.97</v>
      </c>
      <c r="E16" s="17"/>
      <c r="F16" s="50">
        <v>54.368391764051196</v>
      </c>
      <c r="G16" s="50">
        <v>45.631608235948804</v>
      </c>
      <c r="H16" s="50">
        <v>100</v>
      </c>
    </row>
    <row r="17" spans="1:8" s="3" customFormat="1" ht="12" customHeight="1" x14ac:dyDescent="0.2">
      <c r="A17" s="4" t="s">
        <v>4</v>
      </c>
      <c r="B17" s="29">
        <v>14.17</v>
      </c>
      <c r="C17" s="29">
        <v>4.34</v>
      </c>
      <c r="D17" s="30">
        <v>18.509999999999998</v>
      </c>
      <c r="E17" s="17"/>
      <c r="F17" s="50">
        <v>76.553214478660195</v>
      </c>
      <c r="G17" s="50">
        <v>23.44678552133982</v>
      </c>
      <c r="H17" s="50">
        <v>100</v>
      </c>
    </row>
    <row r="18" spans="1:8" s="3" customFormat="1" ht="12" customHeight="1" x14ac:dyDescent="0.2">
      <c r="A18" s="4" t="s">
        <v>5</v>
      </c>
      <c r="B18" s="29">
        <v>15.12</v>
      </c>
      <c r="C18" s="29">
        <v>13.81</v>
      </c>
      <c r="D18" s="30">
        <v>28.93</v>
      </c>
      <c r="E18" s="17"/>
      <c r="F18" s="50">
        <v>52.264085724161767</v>
      </c>
      <c r="G18" s="50">
        <v>47.735914275838233</v>
      </c>
      <c r="H18" s="50">
        <v>100</v>
      </c>
    </row>
    <row r="19" spans="1:8" s="3" customFormat="1" ht="20.100000000000001" customHeight="1" x14ac:dyDescent="0.2">
      <c r="A19" s="4" t="s">
        <v>6</v>
      </c>
      <c r="B19" s="29">
        <v>2.39</v>
      </c>
      <c r="C19" s="29">
        <v>0.8</v>
      </c>
      <c r="D19" s="30">
        <v>3.1900000000000004</v>
      </c>
      <c r="E19" s="17"/>
      <c r="F19" s="50">
        <v>74.921630094043877</v>
      </c>
      <c r="G19" s="50">
        <v>25.078369905956109</v>
      </c>
      <c r="H19" s="50">
        <v>100</v>
      </c>
    </row>
    <row r="20" spans="1:8" s="3" customFormat="1" ht="12" customHeight="1" x14ac:dyDescent="0.2">
      <c r="A20" s="4" t="s">
        <v>7</v>
      </c>
      <c r="B20" s="29">
        <v>52.89</v>
      </c>
      <c r="C20" s="29">
        <v>38.89</v>
      </c>
      <c r="D20" s="30">
        <v>91.78</v>
      </c>
      <c r="E20" s="17"/>
      <c r="F20" s="50">
        <v>57.626933972543036</v>
      </c>
      <c r="G20" s="50">
        <v>42.373066027456964</v>
      </c>
      <c r="H20" s="50">
        <v>100</v>
      </c>
    </row>
    <row r="21" spans="1:8" s="3" customFormat="1" ht="12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30">
        <v>0</v>
      </c>
      <c r="G21" s="30">
        <v>0</v>
      </c>
      <c r="H21" s="30">
        <v>0</v>
      </c>
    </row>
    <row r="22" spans="1:8" s="3" customFormat="1" ht="12" customHeight="1" x14ac:dyDescent="0.2">
      <c r="A22" s="4" t="s">
        <v>9</v>
      </c>
      <c r="B22" s="29">
        <v>1.39</v>
      </c>
      <c r="C22" s="29">
        <v>0.95</v>
      </c>
      <c r="D22" s="30">
        <v>2.34</v>
      </c>
      <c r="E22" s="17"/>
      <c r="F22" s="50">
        <v>59.401709401709404</v>
      </c>
      <c r="G22" s="50">
        <v>40.598290598290596</v>
      </c>
      <c r="H22" s="50">
        <v>100</v>
      </c>
    </row>
    <row r="23" spans="1:8" s="3" customFormat="1" ht="12" customHeight="1" x14ac:dyDescent="0.2">
      <c r="A23" s="4" t="s">
        <v>10</v>
      </c>
      <c r="B23" s="29">
        <v>4.95</v>
      </c>
      <c r="C23" s="29">
        <v>3.89</v>
      </c>
      <c r="D23" s="30">
        <v>8.84</v>
      </c>
      <c r="E23" s="17"/>
      <c r="F23" s="50">
        <v>55.995475113122176</v>
      </c>
      <c r="G23" s="50">
        <v>44.004524886877832</v>
      </c>
      <c r="H23" s="50">
        <v>100</v>
      </c>
    </row>
    <row r="24" spans="1:8" s="3" customFormat="1" ht="20.100000000000001" customHeight="1" x14ac:dyDescent="0.2">
      <c r="A24" s="4" t="s">
        <v>11</v>
      </c>
      <c r="B24" s="29">
        <v>4.8600000000000003</v>
      </c>
      <c r="C24" s="29">
        <v>2.95</v>
      </c>
      <c r="D24" s="30">
        <v>7.8100000000000005</v>
      </c>
      <c r="E24" s="17"/>
      <c r="F24" s="50">
        <v>62.227912932138288</v>
      </c>
      <c r="G24" s="50">
        <v>37.772087067861712</v>
      </c>
      <c r="H24" s="50">
        <v>100</v>
      </c>
    </row>
    <row r="25" spans="1:8" s="3" customFormat="1" ht="12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30">
        <v>0</v>
      </c>
      <c r="G25" s="30">
        <v>0</v>
      </c>
      <c r="H25" s="30">
        <v>0</v>
      </c>
    </row>
    <row r="26" spans="1:8" s="3" customFormat="1" ht="12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30">
        <v>0</v>
      </c>
      <c r="G26" s="30">
        <v>0</v>
      </c>
      <c r="H26" s="30">
        <v>0</v>
      </c>
    </row>
    <row r="27" spans="1:8" s="3" customFormat="1" ht="12" customHeight="1" x14ac:dyDescent="0.2">
      <c r="A27" s="4" t="s">
        <v>14</v>
      </c>
      <c r="B27" s="29">
        <v>12.33</v>
      </c>
      <c r="C27" s="29">
        <v>10.75</v>
      </c>
      <c r="D27" s="30">
        <v>23.08</v>
      </c>
      <c r="E27" s="17"/>
      <c r="F27" s="50">
        <v>53.422876949740036</v>
      </c>
      <c r="G27" s="50">
        <v>46.577123050259964</v>
      </c>
      <c r="H27" s="50">
        <v>100</v>
      </c>
    </row>
    <row r="28" spans="1:8" s="3" customFormat="1" ht="12" customHeight="1" x14ac:dyDescent="0.2">
      <c r="A28" s="4" t="s">
        <v>15</v>
      </c>
      <c r="B28" s="29">
        <v>8.65</v>
      </c>
      <c r="C28" s="29">
        <v>7.49</v>
      </c>
      <c r="D28" s="30">
        <v>16.149999999999999</v>
      </c>
      <c r="E28" s="17"/>
      <c r="F28" s="50">
        <v>53.560371517027875</v>
      </c>
      <c r="G28" s="50">
        <v>46.37770897832818</v>
      </c>
      <c r="H28" s="50">
        <v>100</v>
      </c>
    </row>
    <row r="29" spans="1:8" s="3" customFormat="1" ht="20.100000000000001" customHeight="1" x14ac:dyDescent="0.2">
      <c r="A29" s="4" t="s">
        <v>16</v>
      </c>
      <c r="B29" s="29">
        <v>11.07</v>
      </c>
      <c r="C29" s="29">
        <v>10.94</v>
      </c>
      <c r="D29" s="30">
        <v>22.009999999999998</v>
      </c>
      <c r="E29" s="17"/>
      <c r="F29" s="50">
        <v>50.295320308950487</v>
      </c>
      <c r="G29" s="50">
        <v>49.704679691049527</v>
      </c>
      <c r="H29" s="50">
        <v>100</v>
      </c>
    </row>
    <row r="30" spans="1:8" s="3" customFormat="1" ht="12" customHeight="1" x14ac:dyDescent="0.2">
      <c r="A30" s="4" t="s">
        <v>17</v>
      </c>
      <c r="B30" s="29">
        <v>3.31</v>
      </c>
      <c r="C30" s="29">
        <v>2.27</v>
      </c>
      <c r="D30" s="30">
        <v>5.57</v>
      </c>
      <c r="E30" s="17"/>
      <c r="F30" s="50">
        <v>59.42549371633752</v>
      </c>
      <c r="G30" s="50">
        <v>40.754039497306998</v>
      </c>
      <c r="H30" s="50">
        <v>100</v>
      </c>
    </row>
    <row r="31" spans="1:8" s="3" customFormat="1" ht="12" customHeight="1" x14ac:dyDescent="0.2">
      <c r="A31" s="4" t="s">
        <v>18</v>
      </c>
      <c r="B31" s="29">
        <v>8.48</v>
      </c>
      <c r="C31" s="29">
        <v>3.09</v>
      </c>
      <c r="D31" s="30">
        <v>11.57</v>
      </c>
      <c r="E31" s="18"/>
      <c r="F31" s="50">
        <v>73.292999135695766</v>
      </c>
      <c r="G31" s="50">
        <v>26.707000864304231</v>
      </c>
      <c r="H31" s="50">
        <v>100</v>
      </c>
    </row>
    <row r="32" spans="1:8" s="3" customFormat="1" ht="12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50">
        <v>61.829652996845432</v>
      </c>
      <c r="G32" s="50">
        <v>38.170347003154575</v>
      </c>
      <c r="H32" s="50">
        <v>100</v>
      </c>
    </row>
    <row r="33" spans="1:8" s="3" customFormat="1" ht="12" customHeight="1" x14ac:dyDescent="0.2">
      <c r="A33" s="4" t="s">
        <v>20</v>
      </c>
      <c r="B33" s="29">
        <v>103.99</v>
      </c>
      <c r="C33" s="29">
        <v>86.84</v>
      </c>
      <c r="D33" s="30">
        <v>190.82999999999998</v>
      </c>
      <c r="E33" s="17"/>
      <c r="F33" s="50">
        <v>54.49352827123618</v>
      </c>
      <c r="G33" s="50">
        <v>45.506471728763827</v>
      </c>
      <c r="H33" s="50">
        <v>100</v>
      </c>
    </row>
    <row r="34" spans="1:8" s="3" customFormat="1" ht="20.100000000000001" customHeight="1" x14ac:dyDescent="0.2">
      <c r="A34" s="4" t="s">
        <v>0</v>
      </c>
      <c r="B34" s="29">
        <v>0.52</v>
      </c>
      <c r="C34" s="29">
        <v>0.24</v>
      </c>
      <c r="D34" s="30">
        <v>0.75</v>
      </c>
      <c r="E34" s="17"/>
      <c r="F34" s="50">
        <v>69.333333333333343</v>
      </c>
      <c r="G34" s="50">
        <v>32</v>
      </c>
      <c r="H34" s="50">
        <v>100</v>
      </c>
    </row>
    <row r="35" spans="1:8" s="3" customFormat="1" ht="12" customHeight="1" x14ac:dyDescent="0.2">
      <c r="A35" s="4" t="s">
        <v>21</v>
      </c>
      <c r="B35" s="29">
        <v>4.75</v>
      </c>
      <c r="C35" s="29">
        <v>0.66</v>
      </c>
      <c r="D35" s="30">
        <v>5.41</v>
      </c>
      <c r="E35" s="17"/>
      <c r="F35" s="50">
        <v>87.800369685767095</v>
      </c>
      <c r="G35" s="50">
        <v>12.199630314232902</v>
      </c>
      <c r="H35" s="50">
        <v>100</v>
      </c>
    </row>
    <row r="36" spans="1:8" s="3" customFormat="1" ht="12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30">
        <v>0</v>
      </c>
      <c r="G36" s="30">
        <v>0</v>
      </c>
      <c r="H36" s="30">
        <v>0</v>
      </c>
    </row>
    <row r="37" spans="1:8" s="3" customFormat="1" ht="12" customHeight="1" x14ac:dyDescent="0.2">
      <c r="A37" s="4" t="s">
        <v>23</v>
      </c>
      <c r="B37" s="29">
        <v>3.4</v>
      </c>
      <c r="C37" s="29">
        <v>3.31</v>
      </c>
      <c r="D37" s="30">
        <v>6.71</v>
      </c>
      <c r="E37" s="17"/>
      <c r="F37" s="50">
        <v>50.670640834575266</v>
      </c>
      <c r="G37" s="50">
        <v>49.329359165424741</v>
      </c>
      <c r="H37" s="50">
        <v>100</v>
      </c>
    </row>
    <row r="38" spans="1:8" s="3" customFormat="1" ht="12" customHeight="1" x14ac:dyDescent="0.2">
      <c r="A38" s="4" t="s">
        <v>24</v>
      </c>
      <c r="B38" s="29">
        <v>8.11</v>
      </c>
      <c r="C38" s="29">
        <v>5.48</v>
      </c>
      <c r="D38" s="30">
        <v>13.59</v>
      </c>
      <c r="E38" s="17"/>
      <c r="F38" s="50">
        <v>59.676232523914642</v>
      </c>
      <c r="G38" s="50">
        <v>40.323767476085358</v>
      </c>
      <c r="H38" s="50">
        <v>100</v>
      </c>
    </row>
    <row r="39" spans="1:8" s="3" customFormat="1" ht="20.100000000000001" customHeight="1" x14ac:dyDescent="0.2">
      <c r="A39" s="4" t="s">
        <v>25</v>
      </c>
      <c r="B39" s="29">
        <v>24.22</v>
      </c>
      <c r="C39" s="29">
        <v>16.41</v>
      </c>
      <c r="D39" s="30">
        <v>40.629999999999995</v>
      </c>
      <c r="E39" s="17"/>
      <c r="F39" s="50">
        <v>59.611124784641888</v>
      </c>
      <c r="G39" s="50">
        <v>40.388875215358119</v>
      </c>
      <c r="H39" s="50">
        <v>100</v>
      </c>
    </row>
    <row r="40" spans="1:8" s="3" customFormat="1" ht="12" customHeight="1" x14ac:dyDescent="0.2">
      <c r="A40" s="4" t="s">
        <v>26</v>
      </c>
      <c r="B40" s="29">
        <v>16.68</v>
      </c>
      <c r="C40" s="29">
        <v>7.47</v>
      </c>
      <c r="D40" s="30">
        <v>24.15</v>
      </c>
      <c r="E40" s="17"/>
      <c r="F40" s="50">
        <v>69.068322981366464</v>
      </c>
      <c r="G40" s="50">
        <v>30.93167701863354</v>
      </c>
      <c r="H40" s="50">
        <v>100</v>
      </c>
    </row>
    <row r="41" spans="1:8" s="3" customFormat="1" ht="12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30">
        <v>0</v>
      </c>
      <c r="G41" s="30">
        <v>0</v>
      </c>
      <c r="H41" s="30">
        <v>0</v>
      </c>
    </row>
    <row r="42" spans="1:8" s="3" customFormat="1" ht="12" customHeight="1" x14ac:dyDescent="0.2">
      <c r="A42" s="4" t="s">
        <v>28</v>
      </c>
      <c r="B42" s="29">
        <v>37.950000000000003</v>
      </c>
      <c r="C42" s="29">
        <v>34.799999999999997</v>
      </c>
      <c r="D42" s="30">
        <v>72.75</v>
      </c>
      <c r="E42" s="18"/>
      <c r="F42" s="50">
        <v>52.164948453608254</v>
      </c>
      <c r="G42" s="50">
        <v>47.835051546391746</v>
      </c>
      <c r="H42" s="50">
        <v>100</v>
      </c>
    </row>
    <row r="43" spans="1:8" s="3" customFormat="1" ht="12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50">
        <v>100</v>
      </c>
      <c r="G43" s="50">
        <v>0</v>
      </c>
      <c r="H43" s="50">
        <v>100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50">
        <v>0</v>
      </c>
      <c r="G44" s="50">
        <v>100</v>
      </c>
      <c r="H44" s="50">
        <v>100</v>
      </c>
    </row>
    <row r="45" spans="1:8" s="3" customFormat="1" ht="12" customHeight="1" x14ac:dyDescent="0.2">
      <c r="A45" s="4" t="s">
        <v>31</v>
      </c>
      <c r="B45" s="29">
        <v>6.57</v>
      </c>
      <c r="C45" s="29">
        <v>2.57</v>
      </c>
      <c r="D45" s="30">
        <v>9.15</v>
      </c>
      <c r="E45" s="17"/>
      <c r="F45" s="50">
        <v>71.803278688524586</v>
      </c>
      <c r="G45" s="50">
        <v>28.087431693989068</v>
      </c>
      <c r="H45" s="50">
        <v>100</v>
      </c>
    </row>
    <row r="46" spans="1:8" s="3" customFormat="1" ht="12" customHeight="1" x14ac:dyDescent="0.2">
      <c r="A46" s="4" t="s">
        <v>32</v>
      </c>
      <c r="B46" s="29">
        <v>2.9</v>
      </c>
      <c r="C46" s="29">
        <v>2.0699999999999998</v>
      </c>
      <c r="D46" s="30">
        <v>4.97</v>
      </c>
      <c r="E46" s="17"/>
      <c r="F46" s="50">
        <v>58.350100603621733</v>
      </c>
      <c r="G46" s="50">
        <v>41.649899396378274</v>
      </c>
      <c r="H46" s="50">
        <v>100</v>
      </c>
    </row>
    <row r="47" spans="1:8" s="3" customFormat="1" ht="12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30">
        <v>0</v>
      </c>
      <c r="G47" s="30">
        <v>0</v>
      </c>
      <c r="H47" s="30">
        <v>0</v>
      </c>
    </row>
    <row r="48" spans="1:8" s="3" customFormat="1" ht="12" customHeight="1" x14ac:dyDescent="0.2">
      <c r="A48" s="4" t="s">
        <v>34</v>
      </c>
      <c r="B48" s="29">
        <v>3.99</v>
      </c>
      <c r="C48" s="29">
        <v>10.67</v>
      </c>
      <c r="D48" s="30">
        <v>14.66</v>
      </c>
      <c r="E48" s="18"/>
      <c r="F48" s="50">
        <v>27.216916780354705</v>
      </c>
      <c r="G48" s="50">
        <v>72.783083219645292</v>
      </c>
      <c r="H48" s="50">
        <v>100</v>
      </c>
    </row>
    <row r="49" spans="1:8" s="3" customFormat="1" ht="20.100000000000001" customHeight="1" x14ac:dyDescent="0.2">
      <c r="A49" s="4" t="s">
        <v>35</v>
      </c>
      <c r="B49" s="29">
        <v>3.51</v>
      </c>
      <c r="C49" s="29">
        <v>0.44</v>
      </c>
      <c r="D49" s="30">
        <v>3.9499999999999997</v>
      </c>
      <c r="E49" s="18"/>
      <c r="F49" s="50">
        <v>88.860759493670884</v>
      </c>
      <c r="G49" s="50">
        <v>11.139240506329115</v>
      </c>
      <c r="H49" s="50">
        <v>100</v>
      </c>
    </row>
    <row r="50" spans="1:8" s="3" customFormat="1" ht="12" customHeight="1" x14ac:dyDescent="0.2">
      <c r="A50" s="4" t="s">
        <v>36</v>
      </c>
      <c r="B50" s="29">
        <v>50.27</v>
      </c>
      <c r="C50" s="29">
        <v>37.99</v>
      </c>
      <c r="D50" s="30">
        <v>88.26</v>
      </c>
      <c r="E50" s="18"/>
      <c r="F50" s="50">
        <v>56.956718785406757</v>
      </c>
      <c r="G50" s="50">
        <v>43.04328121459325</v>
      </c>
      <c r="H50" s="50">
        <v>100</v>
      </c>
    </row>
    <row r="51" spans="1:8" s="3" customFormat="1" ht="12" customHeight="1" x14ac:dyDescent="0.2">
      <c r="A51" s="4" t="s">
        <v>37</v>
      </c>
      <c r="B51" s="29">
        <v>271.83</v>
      </c>
      <c r="C51" s="29">
        <v>187.41</v>
      </c>
      <c r="D51" s="30">
        <v>459.24</v>
      </c>
      <c r="E51" s="18"/>
      <c r="F51" s="50">
        <v>59.191272537235427</v>
      </c>
      <c r="G51" s="50">
        <v>40.808727462764566</v>
      </c>
      <c r="H51" s="50">
        <v>100</v>
      </c>
    </row>
    <row r="52" spans="1:8" s="3" customFormat="1" ht="12" customHeight="1" x14ac:dyDescent="0.2">
      <c r="A52" s="4" t="s">
        <v>38</v>
      </c>
      <c r="B52" s="29">
        <v>24.44</v>
      </c>
      <c r="C52" s="29">
        <v>18.82</v>
      </c>
      <c r="D52" s="30">
        <v>43.260000000000005</v>
      </c>
      <c r="E52" s="18"/>
      <c r="F52" s="50">
        <v>56.495607951918622</v>
      </c>
      <c r="G52" s="50">
        <v>43.504392048081364</v>
      </c>
      <c r="H52" s="50">
        <v>100</v>
      </c>
    </row>
    <row r="53" spans="1:8" s="3" customFormat="1" ht="12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30">
        <v>0</v>
      </c>
      <c r="G53" s="30">
        <v>0</v>
      </c>
      <c r="H53" s="30">
        <v>0</v>
      </c>
    </row>
    <row r="54" spans="1:8" s="3" customFormat="1" ht="20.100000000000001" customHeight="1" x14ac:dyDescent="0.2">
      <c r="A54" s="4" t="s">
        <v>40</v>
      </c>
      <c r="B54" s="29">
        <v>2.25</v>
      </c>
      <c r="C54" s="29">
        <v>1.31</v>
      </c>
      <c r="D54" s="30">
        <v>3.56</v>
      </c>
      <c r="E54" s="18"/>
      <c r="F54" s="50">
        <v>63.202247191011239</v>
      </c>
      <c r="G54" s="50">
        <v>36.797752808988768</v>
      </c>
      <c r="H54" s="50">
        <v>100</v>
      </c>
    </row>
    <row r="55" spans="1:8" s="3" customFormat="1" ht="12" customHeight="1" x14ac:dyDescent="0.2">
      <c r="A55" s="4" t="s">
        <v>41</v>
      </c>
      <c r="B55" s="29">
        <v>0.34</v>
      </c>
      <c r="C55" s="29">
        <v>0.66</v>
      </c>
      <c r="D55" s="30">
        <v>1</v>
      </c>
      <c r="E55" s="18"/>
      <c r="F55" s="50">
        <v>34</v>
      </c>
      <c r="G55" s="50">
        <v>66</v>
      </c>
      <c r="H55" s="50">
        <v>100</v>
      </c>
    </row>
    <row r="56" spans="1:8" s="3" customFormat="1" ht="12" customHeight="1" x14ac:dyDescent="0.2">
      <c r="A56" s="4" t="s">
        <v>42</v>
      </c>
      <c r="B56" s="29">
        <v>3.18</v>
      </c>
      <c r="C56" s="29">
        <v>0.8</v>
      </c>
      <c r="D56" s="30">
        <v>3.97</v>
      </c>
      <c r="E56" s="18"/>
      <c r="F56" s="50">
        <v>80.100755667506292</v>
      </c>
      <c r="G56" s="50">
        <v>20.151133501259448</v>
      </c>
      <c r="H56" s="50">
        <v>100</v>
      </c>
    </row>
    <row r="57" spans="1:8" s="3" customFormat="1" ht="12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30">
        <v>0</v>
      </c>
      <c r="G57" s="30">
        <v>0</v>
      </c>
      <c r="H57" s="30">
        <v>0</v>
      </c>
    </row>
    <row r="58" spans="1:8" s="5" customFormat="1" ht="12" customHeight="1" x14ac:dyDescent="0.2">
      <c r="A58" s="4" t="s">
        <v>44</v>
      </c>
      <c r="B58" s="29">
        <v>3.04</v>
      </c>
      <c r="C58" s="29">
        <v>4.07</v>
      </c>
      <c r="D58" s="30">
        <v>7.11</v>
      </c>
      <c r="E58" s="17"/>
      <c r="F58" s="50">
        <v>42.75668073136427</v>
      </c>
      <c r="G58" s="50">
        <v>57.24331926863573</v>
      </c>
      <c r="H58" s="50">
        <v>100</v>
      </c>
    </row>
    <row r="59" spans="1:8" s="5" customFormat="1" ht="20.100000000000001" customHeight="1" x14ac:dyDescent="0.2">
      <c r="A59" s="6" t="s">
        <v>45</v>
      </c>
      <c r="B59" s="31">
        <v>740.87</v>
      </c>
      <c r="C59" s="31">
        <v>547.05999999999995</v>
      </c>
      <c r="D59" s="56">
        <v>1287.9299999999998</v>
      </c>
      <c r="E59" s="19"/>
      <c r="F59" s="55">
        <v>57.524089042106333</v>
      </c>
      <c r="G59" s="55">
        <v>42.475910957893674</v>
      </c>
      <c r="H59" s="55">
        <v>100</v>
      </c>
    </row>
    <row r="60" spans="1:8" ht="15" customHeight="1" x14ac:dyDescent="0.2">
      <c r="A60" t="s">
        <v>56</v>
      </c>
      <c r="B60" s="58">
        <v>53.46</v>
      </c>
      <c r="C60" s="44">
        <v>67.33</v>
      </c>
      <c r="D60" s="30">
        <v>120.8</v>
      </c>
      <c r="F60" s="50">
        <v>44.254966887417218</v>
      </c>
      <c r="G60" s="50">
        <v>55.736754966887418</v>
      </c>
      <c r="H60" s="50">
        <v>100</v>
      </c>
    </row>
    <row r="61" spans="1:8" s="25" customFormat="1" ht="15" customHeight="1" x14ac:dyDescent="0.2">
      <c r="A61" s="25" t="s">
        <v>48</v>
      </c>
      <c r="B61" s="59">
        <v>794.33</v>
      </c>
      <c r="C61" s="59">
        <v>614.39</v>
      </c>
      <c r="D61" s="59">
        <v>1408.7299999999998</v>
      </c>
      <c r="E61" s="57"/>
      <c r="F61" s="55">
        <v>56.386248606901269</v>
      </c>
      <c r="G61" s="55">
        <v>43.613041533863836</v>
      </c>
      <c r="H61" s="55">
        <v>100</v>
      </c>
    </row>
    <row r="62" spans="1:8" s="25" customFormat="1" ht="12" customHeight="1" x14ac:dyDescent="0.2">
      <c r="B62" s="59"/>
      <c r="C62" s="59"/>
      <c r="D62" s="59"/>
      <c r="E62" s="57"/>
      <c r="F62" s="55"/>
      <c r="G62" s="55"/>
      <c r="H62" s="55"/>
    </row>
    <row r="63" spans="1:8" ht="20.100000000000001" customHeight="1" x14ac:dyDescent="0.2">
      <c r="A63" s="20" t="s">
        <v>85</v>
      </c>
      <c r="H63" s="54" t="s">
        <v>86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1EFF-5DF2-460A-AEFC-5135686C8CD9}">
  <dimension ref="A1:H65"/>
  <sheetViews>
    <sheetView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82</v>
      </c>
      <c r="B4" s="9"/>
      <c r="C4" s="9"/>
      <c r="D4" s="9"/>
      <c r="E4" s="9"/>
      <c r="F4" s="9"/>
      <c r="G4" s="9"/>
      <c r="H4" s="60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0.91</v>
      </c>
      <c r="C14" s="29">
        <v>1.04</v>
      </c>
      <c r="D14" s="30">
        <v>1.95</v>
      </c>
      <c r="E14" s="17"/>
      <c r="F14" s="50">
        <v>46.666666666666664</v>
      </c>
      <c r="G14" s="50">
        <v>53.333333333333336</v>
      </c>
      <c r="H14" s="50">
        <v>100</v>
      </c>
    </row>
    <row r="15" spans="1:8" s="3" customFormat="1" ht="12.75" customHeight="1" x14ac:dyDescent="0.2">
      <c r="A15" s="4" t="s">
        <v>2</v>
      </c>
      <c r="B15" s="29">
        <v>12.48</v>
      </c>
      <c r="C15" s="29">
        <v>12.22</v>
      </c>
      <c r="D15" s="30">
        <v>24.7</v>
      </c>
      <c r="E15" s="17"/>
      <c r="F15" s="50">
        <v>50.526315789473685</v>
      </c>
      <c r="G15" s="50">
        <v>49.473684210526322</v>
      </c>
      <c r="H15" s="50">
        <v>100</v>
      </c>
    </row>
    <row r="16" spans="1:8" s="3" customFormat="1" ht="12.75" customHeight="1" x14ac:dyDescent="0.2">
      <c r="A16" s="4" t="s">
        <v>3</v>
      </c>
      <c r="B16" s="29">
        <v>9.77</v>
      </c>
      <c r="C16" s="29">
        <v>8.1999999999999993</v>
      </c>
      <c r="D16" s="30">
        <v>17.97</v>
      </c>
      <c r="E16" s="17"/>
      <c r="F16" s="50">
        <v>54.368391764051196</v>
      </c>
      <c r="G16" s="50">
        <v>45.631608235948804</v>
      </c>
      <c r="H16" s="50">
        <v>100</v>
      </c>
    </row>
    <row r="17" spans="1:8" s="3" customFormat="1" ht="12.75" customHeight="1" x14ac:dyDescent="0.2">
      <c r="A17" s="4" t="s">
        <v>4</v>
      </c>
      <c r="B17" s="29">
        <v>13.83</v>
      </c>
      <c r="C17" s="29">
        <v>4.09</v>
      </c>
      <c r="D17" s="30">
        <v>17.920000000000002</v>
      </c>
      <c r="E17" s="17"/>
      <c r="F17" s="50">
        <v>77.176339285714278</v>
      </c>
      <c r="G17" s="50">
        <v>22.823660714285712</v>
      </c>
      <c r="H17" s="50">
        <v>100</v>
      </c>
    </row>
    <row r="18" spans="1:8" s="3" customFormat="1" ht="12.75" customHeight="1" x14ac:dyDescent="0.2">
      <c r="A18" s="4" t="s">
        <v>5</v>
      </c>
      <c r="B18" s="29">
        <v>15.09</v>
      </c>
      <c r="C18" s="29">
        <v>13.84</v>
      </c>
      <c r="D18" s="30">
        <v>28.93</v>
      </c>
      <c r="E18" s="17"/>
      <c r="F18" s="50">
        <v>52.160387141375729</v>
      </c>
      <c r="G18" s="50">
        <v>47.839612858624264</v>
      </c>
      <c r="H18" s="50">
        <v>100</v>
      </c>
    </row>
    <row r="19" spans="1:8" s="3" customFormat="1" ht="20.100000000000001" customHeight="1" x14ac:dyDescent="0.2">
      <c r="A19" s="4" t="s">
        <v>6</v>
      </c>
      <c r="B19" s="29">
        <v>2.4</v>
      </c>
      <c r="C19" s="29">
        <v>0.8</v>
      </c>
      <c r="D19" s="30">
        <v>3.2</v>
      </c>
      <c r="E19" s="17"/>
      <c r="F19" s="50">
        <v>74.999999999999986</v>
      </c>
      <c r="G19" s="50">
        <v>25</v>
      </c>
      <c r="H19" s="50">
        <v>100</v>
      </c>
    </row>
    <row r="20" spans="1:8" s="3" customFormat="1" ht="12.75" customHeight="1" x14ac:dyDescent="0.2">
      <c r="A20" s="4" t="s">
        <v>7</v>
      </c>
      <c r="B20" s="29">
        <v>53.3</v>
      </c>
      <c r="C20" s="29">
        <v>39.049999999999997</v>
      </c>
      <c r="D20" s="30">
        <v>92.35</v>
      </c>
      <c r="E20" s="17"/>
      <c r="F20" s="50">
        <v>57.715213860314016</v>
      </c>
      <c r="G20" s="50">
        <v>42.284786139685977</v>
      </c>
      <c r="H20" s="50">
        <v>100</v>
      </c>
    </row>
    <row r="21" spans="1:8" s="3" customFormat="1" ht="12.75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30">
        <v>0</v>
      </c>
      <c r="G21" s="30">
        <v>0</v>
      </c>
      <c r="H21" s="30">
        <v>0</v>
      </c>
    </row>
    <row r="22" spans="1:8" s="3" customFormat="1" ht="12.75" customHeight="1" x14ac:dyDescent="0.2">
      <c r="A22" s="4" t="s">
        <v>9</v>
      </c>
      <c r="B22" s="29">
        <v>1.39</v>
      </c>
      <c r="C22" s="29">
        <v>0.95</v>
      </c>
      <c r="D22" s="30">
        <v>2.34</v>
      </c>
      <c r="E22" s="17"/>
      <c r="F22" s="50">
        <v>59.401709401709404</v>
      </c>
      <c r="G22" s="50">
        <v>40.598290598290596</v>
      </c>
      <c r="H22" s="50">
        <v>100</v>
      </c>
    </row>
    <row r="23" spans="1:8" s="3" customFormat="1" ht="12.75" customHeight="1" x14ac:dyDescent="0.2">
      <c r="A23" s="4" t="s">
        <v>10</v>
      </c>
      <c r="B23" s="29">
        <v>4.95</v>
      </c>
      <c r="C23" s="29">
        <v>3.89</v>
      </c>
      <c r="D23" s="30">
        <v>8.84</v>
      </c>
      <c r="E23" s="17"/>
      <c r="F23" s="50">
        <v>55.995475113122176</v>
      </c>
      <c r="G23" s="50">
        <v>44.004524886877832</v>
      </c>
      <c r="H23" s="50">
        <v>100</v>
      </c>
    </row>
    <row r="24" spans="1:8" s="3" customFormat="1" ht="20.100000000000001" customHeight="1" x14ac:dyDescent="0.2">
      <c r="A24" s="4" t="s">
        <v>11</v>
      </c>
      <c r="B24" s="29">
        <v>4.8600000000000003</v>
      </c>
      <c r="C24" s="29">
        <v>2.89</v>
      </c>
      <c r="D24" s="30">
        <v>7.75</v>
      </c>
      <c r="E24" s="17"/>
      <c r="F24" s="50">
        <v>62.709677419354847</v>
      </c>
      <c r="G24" s="50">
        <v>37.29032258064516</v>
      </c>
      <c r="H24" s="50">
        <v>100</v>
      </c>
    </row>
    <row r="25" spans="1:8" s="3" customFormat="1" ht="12.75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30">
        <v>0</v>
      </c>
      <c r="G25" s="30">
        <v>0</v>
      </c>
      <c r="H25" s="30">
        <v>0</v>
      </c>
    </row>
    <row r="26" spans="1:8" s="3" customFormat="1" ht="12.75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30">
        <v>0</v>
      </c>
      <c r="G26" s="30">
        <v>0</v>
      </c>
      <c r="H26" s="30">
        <v>0</v>
      </c>
    </row>
    <row r="27" spans="1:8" s="3" customFormat="1" ht="12.75" customHeight="1" x14ac:dyDescent="0.2">
      <c r="A27" s="4" t="s">
        <v>14</v>
      </c>
      <c r="B27" s="29">
        <v>12.31</v>
      </c>
      <c r="C27" s="29">
        <v>10.210000000000001</v>
      </c>
      <c r="D27" s="30">
        <v>22.52</v>
      </c>
      <c r="E27" s="17"/>
      <c r="F27" s="50">
        <v>54.662522202486684</v>
      </c>
      <c r="G27" s="50">
        <v>45.337477797513323</v>
      </c>
      <c r="H27" s="50">
        <v>100</v>
      </c>
    </row>
    <row r="28" spans="1:8" s="3" customFormat="1" ht="12.75" customHeight="1" x14ac:dyDescent="0.2">
      <c r="A28" s="4" t="s">
        <v>15</v>
      </c>
      <c r="B28" s="29">
        <v>8.2799999999999994</v>
      </c>
      <c r="C28" s="29">
        <v>7.49</v>
      </c>
      <c r="D28" s="30">
        <v>15.78</v>
      </c>
      <c r="E28" s="17"/>
      <c r="F28" s="50">
        <v>52.471482889733835</v>
      </c>
      <c r="G28" s="50">
        <v>47.465145754119142</v>
      </c>
      <c r="H28" s="50">
        <v>100</v>
      </c>
    </row>
    <row r="29" spans="1:8" s="3" customFormat="1" ht="20.100000000000001" customHeight="1" x14ac:dyDescent="0.2">
      <c r="A29" s="4" t="s">
        <v>16</v>
      </c>
      <c r="B29" s="29">
        <v>10.76</v>
      </c>
      <c r="C29" s="29">
        <v>10.95</v>
      </c>
      <c r="D29" s="30">
        <v>21.7</v>
      </c>
      <c r="E29" s="17"/>
      <c r="F29" s="50">
        <v>49.585253456221203</v>
      </c>
      <c r="G29" s="50">
        <v>50.460829493087559</v>
      </c>
      <c r="H29" s="50">
        <v>100</v>
      </c>
    </row>
    <row r="30" spans="1:8" s="3" customFormat="1" ht="12.75" customHeight="1" x14ac:dyDescent="0.2">
      <c r="A30" s="4" t="s">
        <v>17</v>
      </c>
      <c r="B30" s="29">
        <v>3.31</v>
      </c>
      <c r="C30" s="29">
        <v>2.27</v>
      </c>
      <c r="D30" s="30">
        <v>5.57</v>
      </c>
      <c r="E30" s="17"/>
      <c r="F30" s="50">
        <v>59.42549371633752</v>
      </c>
      <c r="G30" s="50">
        <v>40.754039497306998</v>
      </c>
      <c r="H30" s="50">
        <v>100</v>
      </c>
    </row>
    <row r="31" spans="1:8" s="3" customFormat="1" ht="12.75" customHeight="1" x14ac:dyDescent="0.2">
      <c r="A31" s="4" t="s">
        <v>18</v>
      </c>
      <c r="B31" s="29">
        <v>8.48</v>
      </c>
      <c r="C31" s="29">
        <v>3.09</v>
      </c>
      <c r="D31" s="30">
        <v>11.57</v>
      </c>
      <c r="E31" s="18"/>
      <c r="F31" s="50">
        <v>73.292999135695766</v>
      </c>
      <c r="G31" s="50">
        <v>26.707000864304231</v>
      </c>
      <c r="H31" s="50">
        <v>100</v>
      </c>
    </row>
    <row r="32" spans="1:8" s="3" customFormat="1" ht="12.75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50">
        <v>61.829652996845432</v>
      </c>
      <c r="G32" s="50">
        <v>38.170347003154575</v>
      </c>
      <c r="H32" s="50">
        <v>100</v>
      </c>
    </row>
    <row r="33" spans="1:8" s="3" customFormat="1" ht="12.75" customHeight="1" x14ac:dyDescent="0.2">
      <c r="A33" s="4" t="s">
        <v>20</v>
      </c>
      <c r="B33" s="29">
        <v>104.84</v>
      </c>
      <c r="C33" s="29">
        <v>87.23</v>
      </c>
      <c r="D33" s="30">
        <v>192.07</v>
      </c>
      <c r="E33" s="17"/>
      <c r="F33" s="50">
        <v>54.584266152965064</v>
      </c>
      <c r="G33" s="50">
        <v>45.415733847034936</v>
      </c>
      <c r="H33" s="50">
        <v>100</v>
      </c>
    </row>
    <row r="34" spans="1:8" s="3" customFormat="1" ht="20.100000000000001" customHeight="1" x14ac:dyDescent="0.2">
      <c r="A34" s="4" t="s">
        <v>0</v>
      </c>
      <c r="B34" s="29">
        <v>0.52</v>
      </c>
      <c r="C34" s="29">
        <v>0.24</v>
      </c>
      <c r="D34" s="30">
        <v>0.75</v>
      </c>
      <c r="E34" s="17"/>
      <c r="F34" s="50">
        <v>69.333333333333343</v>
      </c>
      <c r="G34" s="50">
        <v>32</v>
      </c>
      <c r="H34" s="50">
        <v>100</v>
      </c>
    </row>
    <row r="35" spans="1:8" s="3" customFormat="1" ht="12.75" customHeight="1" x14ac:dyDescent="0.2">
      <c r="A35" s="4" t="s">
        <v>21</v>
      </c>
      <c r="B35" s="29">
        <v>4.75</v>
      </c>
      <c r="C35" s="29">
        <v>0.66</v>
      </c>
      <c r="D35" s="30">
        <v>5.41</v>
      </c>
      <c r="E35" s="17"/>
      <c r="F35" s="50">
        <v>87.800369685767095</v>
      </c>
      <c r="G35" s="50">
        <v>12.199630314232902</v>
      </c>
      <c r="H35" s="50">
        <v>100</v>
      </c>
    </row>
    <row r="36" spans="1:8" s="3" customFormat="1" ht="12.75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30">
        <v>0</v>
      </c>
      <c r="G36" s="30">
        <v>0</v>
      </c>
      <c r="H36" s="30">
        <v>0</v>
      </c>
    </row>
    <row r="37" spans="1:8" s="3" customFormat="1" ht="12.75" customHeight="1" x14ac:dyDescent="0.2">
      <c r="A37" s="4" t="s">
        <v>23</v>
      </c>
      <c r="B37" s="29">
        <v>3.39</v>
      </c>
      <c r="C37" s="29">
        <v>3.31</v>
      </c>
      <c r="D37" s="30">
        <v>6.7</v>
      </c>
      <c r="E37" s="17"/>
      <c r="F37" s="50">
        <v>50.597014925373131</v>
      </c>
      <c r="G37" s="50">
        <v>49.402985074626862</v>
      </c>
      <c r="H37" s="50">
        <v>100</v>
      </c>
    </row>
    <row r="38" spans="1:8" s="3" customFormat="1" ht="12.75" customHeight="1" x14ac:dyDescent="0.2">
      <c r="A38" s="4" t="s">
        <v>24</v>
      </c>
      <c r="B38" s="29">
        <v>8.15</v>
      </c>
      <c r="C38" s="29">
        <v>5.5</v>
      </c>
      <c r="D38" s="30">
        <v>13.65</v>
      </c>
      <c r="E38" s="17"/>
      <c r="F38" s="50">
        <v>59.706959706959708</v>
      </c>
      <c r="G38" s="50">
        <v>40.293040293040292</v>
      </c>
      <c r="H38" s="50">
        <v>100</v>
      </c>
    </row>
    <row r="39" spans="1:8" s="3" customFormat="1" ht="20.100000000000001" customHeight="1" x14ac:dyDescent="0.2">
      <c r="A39" s="4" t="s">
        <v>25</v>
      </c>
      <c r="B39" s="29">
        <v>24.3</v>
      </c>
      <c r="C39" s="29">
        <v>16.41</v>
      </c>
      <c r="D39" s="30">
        <v>40.71</v>
      </c>
      <c r="E39" s="17"/>
      <c r="F39" s="50">
        <v>59.690493736182759</v>
      </c>
      <c r="G39" s="50">
        <v>40.309506263817241</v>
      </c>
      <c r="H39" s="50">
        <v>100</v>
      </c>
    </row>
    <row r="40" spans="1:8" s="3" customFormat="1" ht="12.75" customHeight="1" x14ac:dyDescent="0.2">
      <c r="A40" s="4" t="s">
        <v>26</v>
      </c>
      <c r="B40" s="29">
        <v>17.47</v>
      </c>
      <c r="C40" s="29">
        <v>8.06</v>
      </c>
      <c r="D40" s="30">
        <v>25.53</v>
      </c>
      <c r="E40" s="17"/>
      <c r="F40" s="50">
        <v>68.42929886408146</v>
      </c>
      <c r="G40" s="50">
        <v>31.570701135918526</v>
      </c>
      <c r="H40" s="50">
        <v>100</v>
      </c>
    </row>
    <row r="41" spans="1:8" s="3" customFormat="1" ht="12.75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30">
        <v>0</v>
      </c>
      <c r="G41" s="30">
        <v>0</v>
      </c>
      <c r="H41" s="30">
        <v>0</v>
      </c>
    </row>
    <row r="42" spans="1:8" s="3" customFormat="1" ht="12.75" customHeight="1" x14ac:dyDescent="0.2">
      <c r="A42" s="4" t="s">
        <v>28</v>
      </c>
      <c r="B42" s="29">
        <v>39.33</v>
      </c>
      <c r="C42" s="29">
        <v>35.869999999999997</v>
      </c>
      <c r="D42" s="30">
        <v>75.19</v>
      </c>
      <c r="E42" s="18"/>
      <c r="F42" s="50">
        <v>52.307487697832158</v>
      </c>
      <c r="G42" s="50">
        <v>47.705811943077535</v>
      </c>
      <c r="H42" s="50">
        <v>100</v>
      </c>
    </row>
    <row r="43" spans="1:8" s="3" customFormat="1" ht="12.75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50">
        <v>100</v>
      </c>
      <c r="G43" s="30">
        <v>0</v>
      </c>
      <c r="H43" s="50">
        <v>100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30">
        <v>0</v>
      </c>
      <c r="G44" s="50">
        <v>100</v>
      </c>
      <c r="H44" s="50">
        <v>100</v>
      </c>
    </row>
    <row r="45" spans="1:8" s="3" customFormat="1" ht="12.75" customHeight="1" x14ac:dyDescent="0.2">
      <c r="A45" s="4" t="s">
        <v>31</v>
      </c>
      <c r="B45" s="29">
        <v>6.57</v>
      </c>
      <c r="C45" s="29">
        <v>2.57</v>
      </c>
      <c r="D45" s="30">
        <v>9.15</v>
      </c>
      <c r="E45" s="17"/>
      <c r="F45" s="50">
        <v>71.803278688524586</v>
      </c>
      <c r="G45" s="50">
        <v>28.087431693989068</v>
      </c>
      <c r="H45" s="50">
        <v>100</v>
      </c>
    </row>
    <row r="46" spans="1:8" s="3" customFormat="1" ht="12.75" customHeight="1" x14ac:dyDescent="0.2">
      <c r="A46" s="4" t="s">
        <v>32</v>
      </c>
      <c r="B46" s="29">
        <v>2.9</v>
      </c>
      <c r="C46" s="29">
        <v>2.0699999999999998</v>
      </c>
      <c r="D46" s="30">
        <v>4.97</v>
      </c>
      <c r="E46" s="17"/>
      <c r="F46" s="50">
        <v>58.350100603621733</v>
      </c>
      <c r="G46" s="50">
        <v>41.649899396378274</v>
      </c>
      <c r="H46" s="50">
        <v>100</v>
      </c>
    </row>
    <row r="47" spans="1:8" s="3" customFormat="1" ht="12.75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30">
        <v>0</v>
      </c>
      <c r="G47" s="30">
        <v>0</v>
      </c>
      <c r="H47" s="30">
        <v>0</v>
      </c>
    </row>
    <row r="48" spans="1:8" s="3" customFormat="1" ht="12.75" customHeight="1" x14ac:dyDescent="0.2">
      <c r="A48" s="4" t="s">
        <v>34</v>
      </c>
      <c r="B48" s="29">
        <v>3.99</v>
      </c>
      <c r="C48" s="29">
        <v>10.47</v>
      </c>
      <c r="D48" s="30">
        <v>14.46</v>
      </c>
      <c r="E48" s="18"/>
      <c r="F48" s="50">
        <v>27.593360995850624</v>
      </c>
      <c r="G48" s="50">
        <v>72.406639004149369</v>
      </c>
      <c r="H48" s="50">
        <v>100</v>
      </c>
    </row>
    <row r="49" spans="1:8" s="3" customFormat="1" ht="20.100000000000001" customHeight="1" x14ac:dyDescent="0.2">
      <c r="A49" s="4" t="s">
        <v>35</v>
      </c>
      <c r="B49" s="29">
        <v>3.51</v>
      </c>
      <c r="C49" s="29">
        <v>0.44</v>
      </c>
      <c r="D49" s="30">
        <v>3.95</v>
      </c>
      <c r="E49" s="18"/>
      <c r="F49" s="50">
        <v>88.860759493670884</v>
      </c>
      <c r="G49" s="50">
        <v>11.139240506329113</v>
      </c>
      <c r="H49" s="50">
        <v>100</v>
      </c>
    </row>
    <row r="50" spans="1:8" s="3" customFormat="1" ht="12.75" customHeight="1" x14ac:dyDescent="0.2">
      <c r="A50" s="4" t="s">
        <v>36</v>
      </c>
      <c r="B50" s="29">
        <v>51.22</v>
      </c>
      <c r="C50" s="29">
        <v>37.04</v>
      </c>
      <c r="D50" s="30">
        <v>88.27</v>
      </c>
      <c r="E50" s="18"/>
      <c r="F50" s="50">
        <v>58.026509572901332</v>
      </c>
      <c r="G50" s="50">
        <v>41.962161549790416</v>
      </c>
      <c r="H50" s="50">
        <v>100</v>
      </c>
    </row>
    <row r="51" spans="1:8" s="3" customFormat="1" ht="12.75" customHeight="1" x14ac:dyDescent="0.2">
      <c r="A51" s="4" t="s">
        <v>37</v>
      </c>
      <c r="B51" s="29">
        <v>273.56</v>
      </c>
      <c r="C51" s="29">
        <v>186.25</v>
      </c>
      <c r="D51" s="30">
        <v>459.81</v>
      </c>
      <c r="E51" s="18"/>
      <c r="F51" s="50">
        <v>59.494138883451861</v>
      </c>
      <c r="G51" s="50">
        <v>40.505861116548139</v>
      </c>
      <c r="H51" s="50">
        <v>100</v>
      </c>
    </row>
    <row r="52" spans="1:8" s="3" customFormat="1" ht="12.75" customHeight="1" x14ac:dyDescent="0.2">
      <c r="A52" s="4" t="s">
        <v>38</v>
      </c>
      <c r="B52" s="29">
        <v>24.14</v>
      </c>
      <c r="C52" s="29">
        <v>18.239999999999998</v>
      </c>
      <c r="D52" s="30">
        <v>42.37</v>
      </c>
      <c r="E52" s="18"/>
      <c r="F52" s="50">
        <v>56.974274250649046</v>
      </c>
      <c r="G52" s="50">
        <v>43.049327354260086</v>
      </c>
      <c r="H52" s="50">
        <v>100</v>
      </c>
    </row>
    <row r="53" spans="1:8" s="3" customFormat="1" ht="12.75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30">
        <v>0</v>
      </c>
      <c r="G53" s="30">
        <v>0</v>
      </c>
      <c r="H53" s="30">
        <v>0</v>
      </c>
    </row>
    <row r="54" spans="1:8" s="3" customFormat="1" ht="20.100000000000001" customHeight="1" x14ac:dyDescent="0.2">
      <c r="A54" s="4" t="s">
        <v>40</v>
      </c>
      <c r="B54" s="29">
        <v>2.25</v>
      </c>
      <c r="C54" s="29">
        <v>1.31</v>
      </c>
      <c r="D54" s="30">
        <v>3.56</v>
      </c>
      <c r="E54" s="18"/>
      <c r="F54" s="50">
        <v>63.202247191011239</v>
      </c>
      <c r="G54" s="50">
        <v>36.797752808988768</v>
      </c>
      <c r="H54" s="50">
        <v>100</v>
      </c>
    </row>
    <row r="55" spans="1:8" s="3" customFormat="1" ht="12.75" customHeight="1" x14ac:dyDescent="0.2">
      <c r="A55" s="4" t="s">
        <v>41</v>
      </c>
      <c r="B55" s="29">
        <v>0.34</v>
      </c>
      <c r="C55" s="29">
        <v>0.66</v>
      </c>
      <c r="D55" s="30">
        <v>1</v>
      </c>
      <c r="E55" s="18"/>
      <c r="F55" s="50">
        <v>34</v>
      </c>
      <c r="G55" s="50">
        <v>66</v>
      </c>
      <c r="H55" s="50">
        <v>100</v>
      </c>
    </row>
    <row r="56" spans="1:8" s="3" customFormat="1" ht="12.75" customHeight="1" x14ac:dyDescent="0.2">
      <c r="A56" s="4" t="s">
        <v>42</v>
      </c>
      <c r="B56" s="29">
        <v>3.18</v>
      </c>
      <c r="C56" s="29">
        <v>0.8</v>
      </c>
      <c r="D56" s="30">
        <v>3.97</v>
      </c>
      <c r="E56" s="18"/>
      <c r="F56" s="50">
        <v>80.100755667506292</v>
      </c>
      <c r="G56" s="50">
        <v>20.151133501259448</v>
      </c>
      <c r="H56" s="50">
        <v>100</v>
      </c>
    </row>
    <row r="57" spans="1:8" s="3" customFormat="1" ht="12.75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30">
        <v>0</v>
      </c>
      <c r="G57" s="30">
        <v>0</v>
      </c>
      <c r="H57" s="30">
        <v>0</v>
      </c>
    </row>
    <row r="58" spans="1:8" s="5" customFormat="1" ht="12.75" customHeight="1" x14ac:dyDescent="0.2">
      <c r="A58" s="4" t="s">
        <v>44</v>
      </c>
      <c r="B58" s="29">
        <v>3.04</v>
      </c>
      <c r="C58" s="29">
        <v>4.07</v>
      </c>
      <c r="D58" s="30">
        <v>7.11</v>
      </c>
      <c r="E58" s="17"/>
      <c r="F58" s="50">
        <v>42.75668073136427</v>
      </c>
      <c r="G58" s="50">
        <v>57.24331926863573</v>
      </c>
      <c r="H58" s="50">
        <v>100</v>
      </c>
    </row>
    <row r="59" spans="1:8" s="5" customFormat="1" ht="20.100000000000001" customHeight="1" x14ac:dyDescent="0.2">
      <c r="A59" s="6" t="s">
        <v>45</v>
      </c>
      <c r="B59" s="31">
        <v>745.66</v>
      </c>
      <c r="C59" s="31">
        <v>545.89</v>
      </c>
      <c r="D59" s="56">
        <v>1291.55</v>
      </c>
      <c r="E59" s="19"/>
      <c r="F59" s="55">
        <v>57.733730788587359</v>
      </c>
      <c r="G59" s="55">
        <v>42.266269211412641</v>
      </c>
      <c r="H59" s="55">
        <v>100</v>
      </c>
    </row>
    <row r="60" spans="1:8" ht="20.100000000000001" customHeight="1" x14ac:dyDescent="0.2">
      <c r="A60" t="s">
        <v>56</v>
      </c>
      <c r="B60" s="58">
        <v>54.35</v>
      </c>
      <c r="C60" s="44">
        <v>68.680000000000007</v>
      </c>
      <c r="D60" s="30">
        <v>123.03</v>
      </c>
      <c r="F60" s="50">
        <v>44.17621718280094</v>
      </c>
      <c r="G60" s="50">
        <v>55.82378281719906</v>
      </c>
      <c r="H60" s="50">
        <v>100</v>
      </c>
    </row>
    <row r="61" spans="1:8" s="25" customFormat="1" ht="20.100000000000001" customHeight="1" x14ac:dyDescent="0.2">
      <c r="A61" s="25" t="s">
        <v>48</v>
      </c>
      <c r="B61" s="59">
        <v>800.01</v>
      </c>
      <c r="C61" s="59">
        <v>614.57000000000005</v>
      </c>
      <c r="D61" s="56">
        <v>1414.58</v>
      </c>
      <c r="E61" s="57"/>
      <c r="F61" s="55">
        <v>56.554595710387531</v>
      </c>
      <c r="G61" s="55">
        <v>43.445404289612469</v>
      </c>
      <c r="H61" s="55">
        <v>100</v>
      </c>
    </row>
    <row r="62" spans="1:8" s="25" customFormat="1" ht="8.1" customHeight="1" x14ac:dyDescent="0.2">
      <c r="B62" s="48"/>
      <c r="C62" s="48"/>
      <c r="D62" s="48"/>
      <c r="F62" s="35"/>
      <c r="G62" s="35"/>
      <c r="H62" s="35"/>
    </row>
    <row r="63" spans="1:8" ht="16.05" customHeight="1" x14ac:dyDescent="0.2">
      <c r="A63" s="20" t="s">
        <v>72</v>
      </c>
      <c r="H63" s="54" t="s">
        <v>83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D900-A70A-458D-AE82-9E231428A7AA}">
  <dimension ref="A1:H65"/>
  <sheetViews>
    <sheetView workbookViewId="0">
      <selection activeCell="I1" sqref="I1"/>
    </sheetView>
  </sheetViews>
  <sheetFormatPr baseColWidth="10" defaultRowHeight="10.199999999999999" x14ac:dyDescent="0.2"/>
  <cols>
    <col min="1" max="1" width="36.83203125" customWidth="1"/>
    <col min="2" max="4" width="15" customWidth="1"/>
    <col min="5" max="5" width="7" customWidth="1"/>
    <col min="6" max="8" width="15" customWidth="1"/>
  </cols>
  <sheetData>
    <row r="1" spans="1:8" s="11" customFormat="1" ht="39" customHeight="1" x14ac:dyDescent="0.3">
      <c r="A1" s="22" t="s">
        <v>46</v>
      </c>
      <c r="B1"/>
      <c r="C1"/>
      <c r="D1"/>
      <c r="E1"/>
      <c r="F1"/>
      <c r="G1"/>
      <c r="H1"/>
    </row>
    <row r="2" spans="1:8" s="11" customFormat="1" ht="5.0999999999999996" customHeight="1" thickBot="1" x14ac:dyDescent="0.25">
      <c r="A2" s="23"/>
      <c r="B2" s="23"/>
      <c r="C2" s="23"/>
      <c r="D2" s="23"/>
      <c r="E2" s="23"/>
      <c r="F2" s="23"/>
      <c r="G2" s="23"/>
      <c r="H2" s="23"/>
    </row>
    <row r="3" spans="1:8" s="2" customFormat="1" ht="40.049999999999997" customHeight="1" x14ac:dyDescent="0.3">
      <c r="A3" s="7" t="s">
        <v>91</v>
      </c>
      <c r="B3" s="9"/>
      <c r="C3" s="9"/>
      <c r="D3" s="9"/>
      <c r="E3" s="9"/>
      <c r="F3" s="9"/>
      <c r="G3" s="9"/>
      <c r="H3" s="9"/>
    </row>
    <row r="4" spans="1:8" s="2" customFormat="1" ht="15" customHeight="1" x14ac:dyDescent="0.3">
      <c r="A4" s="7" t="s">
        <v>80</v>
      </c>
      <c r="B4" s="9"/>
      <c r="C4" s="9"/>
      <c r="D4" s="9"/>
      <c r="E4" s="9"/>
      <c r="F4" s="9"/>
      <c r="G4" s="9"/>
      <c r="H4" s="24" t="s">
        <v>90</v>
      </c>
    </row>
    <row r="5" spans="1:8" ht="16.05" customHeight="1" x14ac:dyDescent="0.3">
      <c r="A5" s="10" t="s">
        <v>51</v>
      </c>
      <c r="B5" s="11"/>
      <c r="C5" s="11"/>
      <c r="D5" s="11"/>
      <c r="E5" s="11"/>
      <c r="F5" s="11"/>
      <c r="G5" s="11"/>
      <c r="H5" s="1" t="s">
        <v>47</v>
      </c>
    </row>
    <row r="6" spans="1:8" ht="4.05" customHeight="1" x14ac:dyDescent="0.2">
      <c r="A6" s="8"/>
      <c r="B6" s="11"/>
      <c r="C6" s="11"/>
      <c r="D6" s="11"/>
      <c r="E6" s="11"/>
      <c r="F6" s="11"/>
      <c r="G6" s="11"/>
      <c r="H6" s="11"/>
    </row>
    <row r="7" spans="1:8" ht="4.05" customHeight="1" x14ac:dyDescent="0.2">
      <c r="B7" s="12"/>
      <c r="C7" s="12"/>
      <c r="D7" s="12"/>
      <c r="E7" s="12"/>
      <c r="F7" s="12"/>
      <c r="G7" s="12"/>
      <c r="H7" s="12"/>
    </row>
    <row r="8" spans="1:8" ht="12" customHeight="1" x14ac:dyDescent="0.2">
      <c r="B8" s="11"/>
      <c r="C8" s="11"/>
      <c r="D8" s="21" t="s">
        <v>58</v>
      </c>
      <c r="E8" s="11"/>
      <c r="F8" s="11"/>
      <c r="G8" s="11"/>
      <c r="H8" s="21" t="s">
        <v>54</v>
      </c>
    </row>
    <row r="9" spans="1:8" ht="4.05" customHeight="1" x14ac:dyDescent="0.2">
      <c r="B9" s="13"/>
      <c r="C9" s="13"/>
      <c r="D9" s="13"/>
      <c r="E9" s="11"/>
      <c r="F9" s="13"/>
      <c r="G9" s="13"/>
      <c r="H9" s="13"/>
    </row>
    <row r="10" spans="1:8" ht="4.05" customHeight="1" x14ac:dyDescent="0.2">
      <c r="B10" s="11"/>
      <c r="C10" s="11"/>
      <c r="D10" s="11"/>
      <c r="E10" s="11"/>
      <c r="F10" s="11"/>
      <c r="G10" s="11"/>
      <c r="H10" s="11"/>
    </row>
    <row r="11" spans="1:8" ht="12" customHeight="1" x14ac:dyDescent="0.2">
      <c r="B11" s="21" t="s">
        <v>49</v>
      </c>
      <c r="C11" s="21" t="s">
        <v>50</v>
      </c>
      <c r="D11" s="21" t="s">
        <v>48</v>
      </c>
      <c r="E11" s="21"/>
      <c r="F11" s="21" t="s">
        <v>49</v>
      </c>
      <c r="G11" s="21" t="s">
        <v>50</v>
      </c>
      <c r="H11" s="21" t="s">
        <v>48</v>
      </c>
    </row>
    <row r="12" spans="1:8" ht="4.05" customHeight="1" x14ac:dyDescent="0.2">
      <c r="A12" s="8"/>
      <c r="B12" s="13"/>
      <c r="C12" s="13"/>
      <c r="D12" s="13"/>
      <c r="E12" s="13"/>
      <c r="F12" s="13"/>
      <c r="G12" s="13"/>
      <c r="H12" s="13"/>
    </row>
    <row r="13" spans="1:8" ht="4.05" customHeight="1" x14ac:dyDescent="0.2">
      <c r="B13" s="11"/>
      <c r="C13" s="11"/>
      <c r="D13" s="11"/>
      <c r="E13" s="11"/>
      <c r="F13" s="11"/>
      <c r="G13" s="11"/>
      <c r="H13" s="11"/>
    </row>
    <row r="14" spans="1:8" s="3" customFormat="1" ht="20.100000000000001" customHeight="1" x14ac:dyDescent="0.2">
      <c r="A14" s="4" t="s">
        <v>1</v>
      </c>
      <c r="B14" s="29">
        <v>0.91</v>
      </c>
      <c r="C14" s="29">
        <v>1.04</v>
      </c>
      <c r="D14" s="30">
        <v>1.9500000000000002</v>
      </c>
      <c r="E14" s="17"/>
      <c r="F14" s="50">
        <v>46.666666666666664</v>
      </c>
      <c r="G14" s="50">
        <v>53.333333333333336</v>
      </c>
      <c r="H14" s="50">
        <v>100</v>
      </c>
    </row>
    <row r="15" spans="1:8" s="3" customFormat="1" ht="12.75" customHeight="1" x14ac:dyDescent="0.2">
      <c r="A15" s="4" t="s">
        <v>2</v>
      </c>
      <c r="B15" s="29">
        <v>12.48</v>
      </c>
      <c r="C15" s="29">
        <v>12.09</v>
      </c>
      <c r="D15" s="30">
        <v>24.57</v>
      </c>
      <c r="E15" s="17"/>
      <c r="F15" s="50">
        <v>50.793650793650791</v>
      </c>
      <c r="G15" s="50">
        <v>49.206349206349202</v>
      </c>
      <c r="H15" s="50">
        <v>100</v>
      </c>
    </row>
    <row r="16" spans="1:8" s="3" customFormat="1" ht="12.75" customHeight="1" x14ac:dyDescent="0.2">
      <c r="A16" s="4" t="s">
        <v>3</v>
      </c>
      <c r="B16" s="29">
        <v>9.77</v>
      </c>
      <c r="C16" s="29">
        <v>8.1999999999999993</v>
      </c>
      <c r="D16" s="30">
        <v>17.97</v>
      </c>
      <c r="E16" s="17"/>
      <c r="F16" s="50">
        <v>54.368391764051196</v>
      </c>
      <c r="G16" s="50">
        <v>45.631608235948804</v>
      </c>
      <c r="H16" s="50">
        <v>100</v>
      </c>
    </row>
    <row r="17" spans="1:8" s="3" customFormat="1" ht="12.75" customHeight="1" x14ac:dyDescent="0.2">
      <c r="A17" s="4" t="s">
        <v>4</v>
      </c>
      <c r="B17" s="29">
        <v>13.83</v>
      </c>
      <c r="C17" s="29">
        <v>4.09</v>
      </c>
      <c r="D17" s="30">
        <v>17.920000000000002</v>
      </c>
      <c r="E17" s="17"/>
      <c r="F17" s="50">
        <v>77.176339285714278</v>
      </c>
      <c r="G17" s="50">
        <v>22.823660714285712</v>
      </c>
      <c r="H17" s="50">
        <v>100</v>
      </c>
    </row>
    <row r="18" spans="1:8" s="3" customFormat="1" ht="12.75" customHeight="1" x14ac:dyDescent="0.2">
      <c r="A18" s="4" t="s">
        <v>5</v>
      </c>
      <c r="B18" s="29">
        <v>13.46</v>
      </c>
      <c r="C18" s="29">
        <v>14.04</v>
      </c>
      <c r="D18" s="30">
        <v>27.5</v>
      </c>
      <c r="E18" s="17"/>
      <c r="F18" s="50">
        <v>48.945454545454545</v>
      </c>
      <c r="G18" s="50">
        <v>51.054545454545455</v>
      </c>
      <c r="H18" s="50">
        <v>100</v>
      </c>
    </row>
    <row r="19" spans="1:8" s="3" customFormat="1" ht="20.100000000000001" customHeight="1" x14ac:dyDescent="0.2">
      <c r="A19" s="4" t="s">
        <v>6</v>
      </c>
      <c r="B19" s="29">
        <v>2.4</v>
      </c>
      <c r="C19" s="29">
        <v>0.8</v>
      </c>
      <c r="D19" s="30">
        <v>3.2</v>
      </c>
      <c r="E19" s="17"/>
      <c r="F19" s="50">
        <v>74.999999999999986</v>
      </c>
      <c r="G19" s="50">
        <v>25</v>
      </c>
      <c r="H19" s="50">
        <v>100</v>
      </c>
    </row>
    <row r="20" spans="1:8" s="3" customFormat="1" ht="12.75" customHeight="1" x14ac:dyDescent="0.2">
      <c r="A20" s="4" t="s">
        <v>7</v>
      </c>
      <c r="B20" s="29">
        <v>53.71</v>
      </c>
      <c r="C20" s="29">
        <v>39.07</v>
      </c>
      <c r="D20" s="30">
        <v>92.78</v>
      </c>
      <c r="E20" s="17"/>
      <c r="F20" s="50">
        <v>57.889631386074583</v>
      </c>
      <c r="G20" s="50">
        <v>42.110368613925417</v>
      </c>
      <c r="H20" s="50">
        <v>100</v>
      </c>
    </row>
    <row r="21" spans="1:8" s="3" customFormat="1" ht="12.75" customHeight="1" x14ac:dyDescent="0.2">
      <c r="A21" s="4" t="s">
        <v>8</v>
      </c>
      <c r="B21" s="29">
        <v>0</v>
      </c>
      <c r="C21" s="29">
        <v>0</v>
      </c>
      <c r="D21" s="30">
        <v>0</v>
      </c>
      <c r="E21" s="17"/>
      <c r="F21" s="29">
        <v>0</v>
      </c>
      <c r="G21" s="29">
        <v>0</v>
      </c>
      <c r="H21" s="29">
        <v>0</v>
      </c>
    </row>
    <row r="22" spans="1:8" s="3" customFormat="1" ht="12.75" customHeight="1" x14ac:dyDescent="0.2">
      <c r="A22" s="4" t="s">
        <v>9</v>
      </c>
      <c r="B22" s="29">
        <v>1.39</v>
      </c>
      <c r="C22" s="29">
        <v>0.95</v>
      </c>
      <c r="D22" s="30">
        <v>2.34</v>
      </c>
      <c r="E22" s="17"/>
      <c r="F22" s="50">
        <v>59.401709401709404</v>
      </c>
      <c r="G22" s="50">
        <v>40.598290598290596</v>
      </c>
      <c r="H22" s="50">
        <v>100</v>
      </c>
    </row>
    <row r="23" spans="1:8" s="3" customFormat="1" ht="12.75" customHeight="1" x14ac:dyDescent="0.2">
      <c r="A23" s="4" t="s">
        <v>10</v>
      </c>
      <c r="B23" s="29">
        <v>5.13</v>
      </c>
      <c r="C23" s="29">
        <v>3.71</v>
      </c>
      <c r="D23" s="30">
        <v>8.84</v>
      </c>
      <c r="E23" s="17"/>
      <c r="F23" s="50">
        <v>58.0316742081448</v>
      </c>
      <c r="G23" s="50">
        <v>41.968325791855207</v>
      </c>
      <c r="H23" s="50">
        <v>100</v>
      </c>
    </row>
    <row r="24" spans="1:8" s="3" customFormat="1" ht="20.100000000000001" customHeight="1" x14ac:dyDescent="0.2">
      <c r="A24" s="4" t="s">
        <v>11</v>
      </c>
      <c r="B24" s="29">
        <v>4.8600000000000003</v>
      </c>
      <c r="C24" s="29">
        <v>2.89</v>
      </c>
      <c r="D24" s="30">
        <v>7.75</v>
      </c>
      <c r="E24" s="17"/>
      <c r="F24" s="50">
        <v>62.709677419354847</v>
      </c>
      <c r="G24" s="50">
        <v>37.29032258064516</v>
      </c>
      <c r="H24" s="50">
        <v>100</v>
      </c>
    </row>
    <row r="25" spans="1:8" s="3" customFormat="1" ht="12.75" customHeight="1" x14ac:dyDescent="0.2">
      <c r="A25" s="4" t="s">
        <v>12</v>
      </c>
      <c r="B25" s="29">
        <v>0</v>
      </c>
      <c r="C25" s="29">
        <v>0</v>
      </c>
      <c r="D25" s="30">
        <v>0</v>
      </c>
      <c r="E25" s="17"/>
      <c r="F25" s="29">
        <v>0</v>
      </c>
      <c r="G25" s="29">
        <v>0</v>
      </c>
      <c r="H25" s="29">
        <v>0</v>
      </c>
    </row>
    <row r="26" spans="1:8" s="3" customFormat="1" ht="12.75" customHeight="1" x14ac:dyDescent="0.2">
      <c r="A26" s="4" t="s">
        <v>13</v>
      </c>
      <c r="B26" s="29">
        <v>0</v>
      </c>
      <c r="C26" s="29">
        <v>0</v>
      </c>
      <c r="D26" s="30">
        <v>0</v>
      </c>
      <c r="E26" s="17"/>
      <c r="F26" s="29">
        <v>0</v>
      </c>
      <c r="G26" s="29">
        <v>0</v>
      </c>
      <c r="H26" s="29">
        <v>0</v>
      </c>
    </row>
    <row r="27" spans="1:8" s="3" customFormat="1" ht="12.75" customHeight="1" x14ac:dyDescent="0.2">
      <c r="A27" s="4" t="s">
        <v>14</v>
      </c>
      <c r="B27" s="29">
        <v>12.8</v>
      </c>
      <c r="C27" s="29">
        <v>10.53</v>
      </c>
      <c r="D27" s="30">
        <v>23.33</v>
      </c>
      <c r="E27" s="17"/>
      <c r="F27" s="50">
        <v>54.864980711530222</v>
      </c>
      <c r="G27" s="50">
        <v>45.135019288469778</v>
      </c>
      <c r="H27" s="50">
        <v>100</v>
      </c>
    </row>
    <row r="28" spans="1:8" s="3" customFormat="1" ht="12.75" customHeight="1" x14ac:dyDescent="0.2">
      <c r="A28" s="4" t="s">
        <v>15</v>
      </c>
      <c r="B28" s="29">
        <v>8.65</v>
      </c>
      <c r="C28" s="29">
        <v>7.49</v>
      </c>
      <c r="D28" s="30">
        <v>16.149999999999999</v>
      </c>
      <c r="E28" s="17"/>
      <c r="F28" s="50">
        <v>53.59355638166047</v>
      </c>
      <c r="G28" s="50">
        <v>46.40644361833953</v>
      </c>
      <c r="H28" s="50">
        <v>100</v>
      </c>
    </row>
    <row r="29" spans="1:8" s="3" customFormat="1" ht="20.100000000000001" customHeight="1" x14ac:dyDescent="0.2">
      <c r="A29" s="4" t="s">
        <v>16</v>
      </c>
      <c r="B29" s="29">
        <v>10.3</v>
      </c>
      <c r="C29" s="29">
        <v>10.02</v>
      </c>
      <c r="D29" s="30">
        <v>20.32</v>
      </c>
      <c r="E29" s="17"/>
      <c r="F29" s="50">
        <v>50.688976377952756</v>
      </c>
      <c r="G29" s="50">
        <v>49.311023622047237</v>
      </c>
      <c r="H29" s="50">
        <v>100</v>
      </c>
    </row>
    <row r="30" spans="1:8" s="3" customFormat="1" ht="12.75" customHeight="1" x14ac:dyDescent="0.2">
      <c r="A30" s="4" t="s">
        <v>17</v>
      </c>
      <c r="B30" s="29">
        <v>3.31</v>
      </c>
      <c r="C30" s="29">
        <v>2.27</v>
      </c>
      <c r="D30" s="30">
        <v>5.57</v>
      </c>
      <c r="E30" s="17"/>
      <c r="F30" s="50">
        <v>59.318996415770606</v>
      </c>
      <c r="G30" s="50">
        <v>40.681003584229394</v>
      </c>
      <c r="H30" s="50">
        <v>100</v>
      </c>
    </row>
    <row r="31" spans="1:8" s="3" customFormat="1" ht="12.75" customHeight="1" x14ac:dyDescent="0.2">
      <c r="A31" s="4" t="s">
        <v>18</v>
      </c>
      <c r="B31" s="29">
        <v>8.5299999999999994</v>
      </c>
      <c r="C31" s="29">
        <v>3.2</v>
      </c>
      <c r="D31" s="30">
        <v>11.73</v>
      </c>
      <c r="E31" s="18"/>
      <c r="F31" s="50">
        <v>72.719522591645344</v>
      </c>
      <c r="G31" s="50">
        <v>27.280477408354649</v>
      </c>
      <c r="H31" s="50">
        <v>100</v>
      </c>
    </row>
    <row r="32" spans="1:8" s="3" customFormat="1" ht="12.75" customHeight="1" x14ac:dyDescent="0.2">
      <c r="A32" s="4" t="s">
        <v>19</v>
      </c>
      <c r="B32" s="29">
        <v>5.88</v>
      </c>
      <c r="C32" s="29">
        <v>3.63</v>
      </c>
      <c r="D32" s="30">
        <v>9.51</v>
      </c>
      <c r="E32" s="17"/>
      <c r="F32" s="50">
        <v>61.829652996845432</v>
      </c>
      <c r="G32" s="50">
        <v>38.170347003154575</v>
      </c>
      <c r="H32" s="50">
        <v>100</v>
      </c>
    </row>
    <row r="33" spans="1:8" s="3" customFormat="1" ht="12.75" customHeight="1" x14ac:dyDescent="0.2">
      <c r="A33" s="4" t="s">
        <v>20</v>
      </c>
      <c r="B33" s="29">
        <v>105.98</v>
      </c>
      <c r="C33" s="29">
        <v>85.87</v>
      </c>
      <c r="D33" s="30">
        <v>191.86</v>
      </c>
      <c r="E33" s="17"/>
      <c r="F33" s="50">
        <v>55.241073755538174</v>
      </c>
      <c r="G33" s="50">
        <v>44.758926244461819</v>
      </c>
      <c r="H33" s="50">
        <v>100</v>
      </c>
    </row>
    <row r="34" spans="1:8" s="3" customFormat="1" ht="20.100000000000001" customHeight="1" x14ac:dyDescent="0.2">
      <c r="A34" s="4" t="s">
        <v>0</v>
      </c>
      <c r="B34" s="29">
        <v>0.52</v>
      </c>
      <c r="C34" s="29">
        <v>0.24</v>
      </c>
      <c r="D34" s="30">
        <v>0.75</v>
      </c>
      <c r="E34" s="17"/>
      <c r="F34" s="50">
        <v>68.421052631578945</v>
      </c>
      <c r="G34" s="50">
        <v>31.578947368421051</v>
      </c>
      <c r="H34" s="50">
        <v>100</v>
      </c>
    </row>
    <row r="35" spans="1:8" s="3" customFormat="1" ht="12.75" customHeight="1" x14ac:dyDescent="0.2">
      <c r="A35" s="4" t="s">
        <v>21</v>
      </c>
      <c r="B35" s="29">
        <v>4.5999999999999996</v>
      </c>
      <c r="C35" s="29">
        <v>0.66</v>
      </c>
      <c r="D35" s="30">
        <v>5.26</v>
      </c>
      <c r="E35" s="17"/>
      <c r="F35" s="50">
        <v>87.45247148288972</v>
      </c>
      <c r="G35" s="50">
        <v>12.547528517110267</v>
      </c>
      <c r="H35" s="50">
        <v>100</v>
      </c>
    </row>
    <row r="36" spans="1:8" s="3" customFormat="1" ht="12.75" customHeight="1" x14ac:dyDescent="0.2">
      <c r="A36" s="4" t="s">
        <v>22</v>
      </c>
      <c r="B36" s="29">
        <v>0</v>
      </c>
      <c r="C36" s="29">
        <v>0</v>
      </c>
      <c r="D36" s="30">
        <v>0</v>
      </c>
      <c r="E36" s="17"/>
      <c r="F36" s="29">
        <v>0</v>
      </c>
      <c r="G36" s="29">
        <v>0</v>
      </c>
      <c r="H36" s="29">
        <v>0</v>
      </c>
    </row>
    <row r="37" spans="1:8" s="3" customFormat="1" ht="12.75" customHeight="1" x14ac:dyDescent="0.2">
      <c r="A37" s="4" t="s">
        <v>23</v>
      </c>
      <c r="B37" s="29">
        <v>3.39</v>
      </c>
      <c r="C37" s="29">
        <v>3.31</v>
      </c>
      <c r="D37" s="30">
        <v>6.7</v>
      </c>
      <c r="E37" s="17"/>
      <c r="F37" s="50">
        <v>50.597014925373131</v>
      </c>
      <c r="G37" s="50">
        <v>49.402985074626862</v>
      </c>
      <c r="H37" s="50">
        <v>100</v>
      </c>
    </row>
    <row r="38" spans="1:8" s="3" customFormat="1" ht="12.75" customHeight="1" x14ac:dyDescent="0.2">
      <c r="A38" s="4" t="s">
        <v>24</v>
      </c>
      <c r="B38" s="29">
        <v>8.4</v>
      </c>
      <c r="C38" s="29">
        <v>5.25</v>
      </c>
      <c r="D38" s="30">
        <v>13.65</v>
      </c>
      <c r="E38" s="17"/>
      <c r="F38" s="50">
        <v>61.53846153846154</v>
      </c>
      <c r="G38" s="50">
        <v>38.46153846153846</v>
      </c>
      <c r="H38" s="50">
        <v>100</v>
      </c>
    </row>
    <row r="39" spans="1:8" s="3" customFormat="1" ht="20.100000000000001" customHeight="1" x14ac:dyDescent="0.2">
      <c r="A39" s="4" t="s">
        <v>25</v>
      </c>
      <c r="B39" s="29">
        <v>24.38</v>
      </c>
      <c r="C39" s="29">
        <v>16.440000000000001</v>
      </c>
      <c r="D39" s="30">
        <v>40.82</v>
      </c>
      <c r="E39" s="17"/>
      <c r="F39" s="50">
        <v>59.725624693777554</v>
      </c>
      <c r="G39" s="50">
        <v>40.274375306222446</v>
      </c>
      <c r="H39" s="50">
        <v>100</v>
      </c>
    </row>
    <row r="40" spans="1:8" s="3" customFormat="1" ht="12.75" customHeight="1" x14ac:dyDescent="0.2">
      <c r="A40" s="4" t="s">
        <v>26</v>
      </c>
      <c r="B40" s="29">
        <v>17.41</v>
      </c>
      <c r="C40" s="29">
        <v>8.07</v>
      </c>
      <c r="D40" s="30">
        <v>25.48</v>
      </c>
      <c r="E40" s="17"/>
      <c r="F40" s="50">
        <v>68.328100470957608</v>
      </c>
      <c r="G40" s="50">
        <v>31.671899529042385</v>
      </c>
      <c r="H40" s="50">
        <v>100</v>
      </c>
    </row>
    <row r="41" spans="1:8" s="3" customFormat="1" ht="12.75" customHeight="1" x14ac:dyDescent="0.2">
      <c r="A41" s="4" t="s">
        <v>27</v>
      </c>
      <c r="B41" s="29">
        <v>0</v>
      </c>
      <c r="C41" s="29">
        <v>0</v>
      </c>
      <c r="D41" s="30">
        <v>0</v>
      </c>
      <c r="E41" s="17"/>
      <c r="F41" s="29">
        <v>0</v>
      </c>
      <c r="G41" s="29">
        <v>0</v>
      </c>
      <c r="H41" s="29">
        <v>0</v>
      </c>
    </row>
    <row r="42" spans="1:8" s="3" customFormat="1" ht="12.75" customHeight="1" x14ac:dyDescent="0.2">
      <c r="A42" s="4" t="s">
        <v>28</v>
      </c>
      <c r="B42" s="29">
        <v>38.29</v>
      </c>
      <c r="C42" s="29">
        <v>35.799999999999997</v>
      </c>
      <c r="D42" s="30">
        <v>74.099999999999994</v>
      </c>
      <c r="E42" s="18"/>
      <c r="F42" s="50">
        <v>51.680388716425959</v>
      </c>
      <c r="G42" s="50">
        <v>48.319611283574027</v>
      </c>
      <c r="H42" s="50">
        <v>100</v>
      </c>
    </row>
    <row r="43" spans="1:8" s="3" customFormat="1" ht="12.75" customHeight="1" x14ac:dyDescent="0.2">
      <c r="A43" s="4" t="s">
        <v>29</v>
      </c>
      <c r="B43" s="29">
        <v>0.22</v>
      </c>
      <c r="C43" s="29">
        <v>0</v>
      </c>
      <c r="D43" s="30">
        <v>0.22</v>
      </c>
      <c r="E43" s="17"/>
      <c r="F43" s="50">
        <v>100</v>
      </c>
      <c r="G43" s="29">
        <v>0</v>
      </c>
      <c r="H43" s="50">
        <v>100</v>
      </c>
    </row>
    <row r="44" spans="1:8" s="3" customFormat="1" ht="20.100000000000001" customHeight="1" x14ac:dyDescent="0.2">
      <c r="A44" s="4" t="s">
        <v>30</v>
      </c>
      <c r="B44" s="29">
        <v>0</v>
      </c>
      <c r="C44" s="29">
        <v>0.1</v>
      </c>
      <c r="D44" s="30">
        <v>0.1</v>
      </c>
      <c r="E44" s="17"/>
      <c r="F44" s="29">
        <v>0</v>
      </c>
      <c r="G44" s="50">
        <v>100</v>
      </c>
      <c r="H44" s="50">
        <v>100</v>
      </c>
    </row>
    <row r="45" spans="1:8" s="3" customFormat="1" ht="12.75" customHeight="1" x14ac:dyDescent="0.2">
      <c r="A45" s="4" t="s">
        <v>31</v>
      </c>
      <c r="B45" s="29">
        <v>6.57</v>
      </c>
      <c r="C45" s="29">
        <v>2.57</v>
      </c>
      <c r="D45" s="30">
        <v>9.15</v>
      </c>
      <c r="E45" s="17"/>
      <c r="F45" s="50">
        <v>71.881838074398246</v>
      </c>
      <c r="G45" s="50">
        <v>28.118161925601747</v>
      </c>
      <c r="H45" s="50">
        <v>100</v>
      </c>
    </row>
    <row r="46" spans="1:8" s="3" customFormat="1" ht="12.75" customHeight="1" x14ac:dyDescent="0.2">
      <c r="A46" s="4" t="s">
        <v>32</v>
      </c>
      <c r="B46" s="29">
        <v>2.9</v>
      </c>
      <c r="C46" s="29">
        <v>2.0699999999999998</v>
      </c>
      <c r="D46" s="30">
        <v>4.97</v>
      </c>
      <c r="E46" s="17"/>
      <c r="F46" s="50">
        <v>58.350100603621733</v>
      </c>
      <c r="G46" s="50">
        <v>41.649899396378274</v>
      </c>
      <c r="H46" s="50">
        <v>100</v>
      </c>
    </row>
    <row r="47" spans="1:8" s="3" customFormat="1" ht="12.75" customHeight="1" x14ac:dyDescent="0.2">
      <c r="A47" s="4" t="s">
        <v>33</v>
      </c>
      <c r="B47" s="29">
        <v>0</v>
      </c>
      <c r="C47" s="29">
        <v>0</v>
      </c>
      <c r="D47" s="30">
        <v>0</v>
      </c>
      <c r="E47" s="18"/>
      <c r="F47" s="29">
        <v>0</v>
      </c>
      <c r="G47" s="29">
        <v>0</v>
      </c>
      <c r="H47" s="29">
        <v>0</v>
      </c>
    </row>
    <row r="48" spans="1:8" s="3" customFormat="1" ht="12.75" customHeight="1" x14ac:dyDescent="0.2">
      <c r="A48" s="4" t="s">
        <v>34</v>
      </c>
      <c r="B48" s="29">
        <v>3.99</v>
      </c>
      <c r="C48" s="29">
        <v>9.7200000000000006</v>
      </c>
      <c r="D48" s="30">
        <v>13.71</v>
      </c>
      <c r="E48" s="18"/>
      <c r="F48" s="50">
        <v>29.102844638949669</v>
      </c>
      <c r="G48" s="50">
        <v>70.897155361050324</v>
      </c>
      <c r="H48" s="50">
        <v>100</v>
      </c>
    </row>
    <row r="49" spans="1:8" s="3" customFormat="1" ht="20.100000000000001" customHeight="1" x14ac:dyDescent="0.2">
      <c r="A49" s="4" t="s">
        <v>35</v>
      </c>
      <c r="B49" s="29">
        <v>3.51</v>
      </c>
      <c r="C49" s="29">
        <v>0</v>
      </c>
      <c r="D49" s="30">
        <v>3.51</v>
      </c>
      <c r="E49" s="18"/>
      <c r="F49" s="50">
        <v>100</v>
      </c>
      <c r="G49" s="29">
        <v>0</v>
      </c>
      <c r="H49" s="50">
        <v>100</v>
      </c>
    </row>
    <row r="50" spans="1:8" s="3" customFormat="1" ht="12.75" customHeight="1" x14ac:dyDescent="0.2">
      <c r="A50" s="4" t="s">
        <v>36</v>
      </c>
      <c r="B50" s="29">
        <v>51.44</v>
      </c>
      <c r="C50" s="29">
        <v>39.17</v>
      </c>
      <c r="D50" s="30">
        <v>90.61</v>
      </c>
      <c r="E50" s="18"/>
      <c r="F50" s="50">
        <v>56.770775852554898</v>
      </c>
      <c r="G50" s="50">
        <v>43.229224147445095</v>
      </c>
      <c r="H50" s="50">
        <v>100</v>
      </c>
    </row>
    <row r="51" spans="1:8" s="3" customFormat="1" ht="12.75" customHeight="1" x14ac:dyDescent="0.2">
      <c r="A51" s="4" t="s">
        <v>37</v>
      </c>
      <c r="B51" s="29">
        <v>272.07</v>
      </c>
      <c r="C51" s="29">
        <v>185.08</v>
      </c>
      <c r="D51" s="30">
        <v>457.15</v>
      </c>
      <c r="E51" s="18"/>
      <c r="F51" s="50">
        <v>59.514382587772062</v>
      </c>
      <c r="G51" s="50">
        <v>40.485617412227938</v>
      </c>
      <c r="H51" s="50">
        <v>100</v>
      </c>
    </row>
    <row r="52" spans="1:8" s="3" customFormat="1" ht="12.75" customHeight="1" x14ac:dyDescent="0.2">
      <c r="A52" s="4" t="s">
        <v>38</v>
      </c>
      <c r="B52" s="29">
        <v>24.34</v>
      </c>
      <c r="C52" s="29">
        <v>18.059999999999999</v>
      </c>
      <c r="D52" s="30">
        <v>42.4</v>
      </c>
      <c r="E52" s="18"/>
      <c r="F52" s="50">
        <v>57.405660377358494</v>
      </c>
      <c r="G52" s="50">
        <v>42.594339622641506</v>
      </c>
      <c r="H52" s="50">
        <v>100</v>
      </c>
    </row>
    <row r="53" spans="1:8" s="3" customFormat="1" ht="12.75" customHeight="1" x14ac:dyDescent="0.2">
      <c r="A53" s="4" t="s">
        <v>39</v>
      </c>
      <c r="B53" s="29">
        <v>0</v>
      </c>
      <c r="C53" s="29">
        <v>0</v>
      </c>
      <c r="D53" s="30">
        <v>0</v>
      </c>
      <c r="E53" s="18"/>
      <c r="F53" s="29">
        <v>0</v>
      </c>
      <c r="G53" s="29">
        <v>0</v>
      </c>
      <c r="H53" s="29">
        <v>0</v>
      </c>
    </row>
    <row r="54" spans="1:8" s="3" customFormat="1" ht="20.100000000000001" customHeight="1" x14ac:dyDescent="0.2">
      <c r="A54" s="4" t="s">
        <v>40</v>
      </c>
      <c r="B54" s="29">
        <v>2.25</v>
      </c>
      <c r="C54" s="29">
        <v>1.31</v>
      </c>
      <c r="D54" s="30">
        <v>3.56</v>
      </c>
      <c r="E54" s="18"/>
      <c r="F54" s="50">
        <v>63.202247191011239</v>
      </c>
      <c r="G54" s="50">
        <v>36.797752808988768</v>
      </c>
      <c r="H54" s="50">
        <v>100</v>
      </c>
    </row>
    <row r="55" spans="1:8" s="3" customFormat="1" ht="12.75" customHeight="1" x14ac:dyDescent="0.2">
      <c r="A55" s="4" t="s">
        <v>41</v>
      </c>
      <c r="B55" s="29">
        <v>0.34</v>
      </c>
      <c r="C55" s="29">
        <v>0.66</v>
      </c>
      <c r="D55" s="30">
        <v>1</v>
      </c>
      <c r="E55" s="18"/>
      <c r="F55" s="50">
        <v>34</v>
      </c>
      <c r="G55" s="50">
        <v>66</v>
      </c>
      <c r="H55" s="50">
        <v>100</v>
      </c>
    </row>
    <row r="56" spans="1:8" s="3" customFormat="1" ht="12.75" customHeight="1" x14ac:dyDescent="0.2">
      <c r="A56" s="4" t="s">
        <v>42</v>
      </c>
      <c r="B56" s="29">
        <v>2.93</v>
      </c>
      <c r="C56" s="29">
        <v>1.01</v>
      </c>
      <c r="D56" s="30">
        <v>3.9400000000000004</v>
      </c>
      <c r="E56" s="18"/>
      <c r="F56" s="50">
        <v>74.365482233502533</v>
      </c>
      <c r="G56" s="50">
        <v>25.63451776649746</v>
      </c>
      <c r="H56" s="50">
        <v>100</v>
      </c>
    </row>
    <row r="57" spans="1:8" s="3" customFormat="1" ht="12.75" customHeight="1" x14ac:dyDescent="0.2">
      <c r="A57" s="4" t="s">
        <v>43</v>
      </c>
      <c r="B57" s="29">
        <v>0</v>
      </c>
      <c r="C57" s="29">
        <v>0</v>
      </c>
      <c r="D57" s="30">
        <v>0</v>
      </c>
      <c r="E57" s="17"/>
      <c r="F57" s="29">
        <v>0</v>
      </c>
      <c r="G57" s="29">
        <v>0</v>
      </c>
      <c r="H57" s="29">
        <v>0</v>
      </c>
    </row>
    <row r="58" spans="1:8" s="5" customFormat="1" ht="12.75" customHeight="1" x14ac:dyDescent="0.2">
      <c r="A58" s="4" t="s">
        <v>44</v>
      </c>
      <c r="B58" s="29">
        <v>3.04</v>
      </c>
      <c r="C58" s="29">
        <v>4.07</v>
      </c>
      <c r="D58" s="30">
        <v>7.11</v>
      </c>
      <c r="E58" s="17"/>
      <c r="F58" s="50">
        <v>42.75668073136427</v>
      </c>
      <c r="G58" s="50">
        <v>57.24331926863573</v>
      </c>
      <c r="H58" s="50">
        <v>100</v>
      </c>
    </row>
    <row r="59" spans="1:8" s="5" customFormat="1" ht="20.100000000000001" customHeight="1" x14ac:dyDescent="0.2">
      <c r="A59" s="6" t="s">
        <v>45</v>
      </c>
      <c r="B59" s="31">
        <v>743.98</v>
      </c>
      <c r="C59" s="31">
        <v>543.4799999999999</v>
      </c>
      <c r="D59" s="56">
        <v>1287.46</v>
      </c>
      <c r="E59" s="19"/>
      <c r="F59" s="55">
        <v>57.786649682320224</v>
      </c>
      <c r="G59" s="55">
        <v>42.213350317679769</v>
      </c>
      <c r="H59" s="55">
        <v>100</v>
      </c>
    </row>
    <row r="60" spans="1:8" ht="20.100000000000001" customHeight="1" x14ac:dyDescent="0.2">
      <c r="A60" t="s">
        <v>56</v>
      </c>
      <c r="B60" s="58">
        <v>53.9</v>
      </c>
      <c r="C60" s="44">
        <v>68.17</v>
      </c>
      <c r="D60" s="30">
        <v>122.08</v>
      </c>
      <c r="F60" s="50">
        <v>44.154993036782173</v>
      </c>
      <c r="G60" s="50">
        <v>55.845006963217834</v>
      </c>
      <c r="H60" s="50">
        <v>100</v>
      </c>
    </row>
    <row r="61" spans="1:8" s="25" customFormat="1" ht="20.100000000000001" customHeight="1" x14ac:dyDescent="0.2">
      <c r="A61" s="25" t="s">
        <v>48</v>
      </c>
      <c r="B61" s="59">
        <v>797.88</v>
      </c>
      <c r="C61" s="59">
        <v>611.64999999999986</v>
      </c>
      <c r="D61" s="56">
        <v>1409.55</v>
      </c>
      <c r="E61" s="57"/>
      <c r="F61" s="55">
        <v>56.606102743467687</v>
      </c>
      <c r="G61" s="55">
        <v>43.393897256532313</v>
      </c>
      <c r="H61" s="55">
        <v>100</v>
      </c>
    </row>
    <row r="62" spans="1:8" s="25" customFormat="1" ht="8.1" customHeight="1" x14ac:dyDescent="0.2">
      <c r="B62" s="48"/>
      <c r="C62" s="48"/>
      <c r="D62" s="48"/>
      <c r="F62" s="35"/>
      <c r="G62" s="35"/>
      <c r="H62" s="35"/>
    </row>
    <row r="63" spans="1:8" ht="16.05" customHeight="1" x14ac:dyDescent="0.2">
      <c r="A63" s="20" t="s">
        <v>72</v>
      </c>
      <c r="H63" s="54" t="s">
        <v>81</v>
      </c>
    </row>
    <row r="64" spans="1:8" ht="4.5" customHeight="1" x14ac:dyDescent="0.2"/>
    <row r="65" spans="1:8" ht="3" customHeight="1" x14ac:dyDescent="0.2">
      <c r="A65" s="14"/>
      <c r="B65" s="14"/>
      <c r="C65" s="14"/>
      <c r="D65" s="14"/>
      <c r="E65" s="14"/>
      <c r="F65" s="14"/>
      <c r="G65" s="14"/>
      <c r="H65" s="14"/>
    </row>
  </sheetData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6</vt:i4>
      </vt:variant>
    </vt:vector>
  </HeadingPairs>
  <TitlesOfParts>
    <vt:vector size="2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2019-02-20T07:24:06Z</cp:lastPrinted>
  <dcterms:created xsi:type="dcterms:W3CDTF">1999-01-29T13:26:37Z</dcterms:created>
  <dcterms:modified xsi:type="dcterms:W3CDTF">2026-01-18T13:44:31Z</dcterms:modified>
</cp:coreProperties>
</file>