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2\06_02_5_imposition_personnes_morales\Archives_06_02_3 PM\06_02_5_2_PM_1996_2008\"/>
    </mc:Choice>
  </mc:AlternateContent>
  <xr:revisionPtr revIDLastSave="0" documentId="8_{E78CE8EE-FAB4-4286-9C19-6743EA93C2FF}" xr6:coauthVersionLast="47" xr6:coauthVersionMax="47" xr10:uidLastSave="{00000000-0000-0000-0000-000000000000}"/>
  <bookViews>
    <workbookView xWindow="-110" yWindow="-110" windowWidth="19420" windowHeight="11500" tabRatio="628" xr2:uid="{70210E6E-5E9B-4A37-9208-33F94409312C}"/>
  </bookViews>
  <sheets>
    <sheet name="2007" sheetId="9" r:id="rId1"/>
    <sheet name="2007 (%)" sheetId="10" r:id="rId2"/>
  </sheets>
  <definedNames>
    <definedName name="_xlnm.Print_Titles" localSheetId="0">'2007'!$1:$13</definedName>
    <definedName name="_xlnm.Print_Titles" localSheetId="1">'2007 (%)'!$1:$13</definedName>
    <definedName name="_xlnm.Print_Area" localSheetId="0">'2007'!$A$1:$I$76</definedName>
    <definedName name="_xlnm.Print_Area" localSheetId="1">'2007 (%)'!$A$1:$I$76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9" l="1"/>
  <c r="F30" i="9"/>
  <c r="G30" i="9"/>
  <c r="H30" i="9"/>
  <c r="C30" i="9"/>
</calcChain>
</file>

<file path=xl/sharedStrings.xml><?xml version="1.0" encoding="utf-8"?>
<sst xmlns="http://schemas.openxmlformats.org/spreadsheetml/2006/main" count="170" uniqueCount="83">
  <si>
    <t>Personnes morales</t>
  </si>
  <si>
    <t>Canton de Genève</t>
  </si>
  <si>
    <t>Bénéfice</t>
  </si>
  <si>
    <t>Capital</t>
  </si>
  <si>
    <t>Contribuables</t>
  </si>
  <si>
    <t>imposable</t>
  </si>
  <si>
    <t xml:space="preserve">Secteur secondaire                  </t>
  </si>
  <si>
    <t xml:space="preserve">Industries extractives              </t>
  </si>
  <si>
    <t xml:space="preserve">Industries manufacturières          </t>
  </si>
  <si>
    <t xml:space="preserve">Industrie alimentaires, boissons, tabac        </t>
  </si>
  <si>
    <t xml:space="preserve">Industrie textile et habillement, du cuir et de la chaussure       </t>
  </si>
  <si>
    <t xml:space="preserve">Travail du bois, fabrication d'articles en bois     </t>
  </si>
  <si>
    <t xml:space="preserve">dont horlogerie      </t>
  </si>
  <si>
    <t xml:space="preserve">Construction                        </t>
  </si>
  <si>
    <t xml:space="preserve">Secteur tertiaire                   </t>
  </si>
  <si>
    <t>Transports aériens</t>
  </si>
  <si>
    <t>Services auxiliaires des transports</t>
  </si>
  <si>
    <t xml:space="preserve">Activités financières, assurances </t>
  </si>
  <si>
    <t xml:space="preserve">Assurances </t>
  </si>
  <si>
    <t>Services auxiliaires finance et assurances</t>
  </si>
  <si>
    <t>Activités immobilières</t>
  </si>
  <si>
    <t>Sociétés immobilières</t>
  </si>
  <si>
    <t>Activités informatiques</t>
  </si>
  <si>
    <t xml:space="preserve">Enseignement </t>
  </si>
  <si>
    <t>Activités associatives</t>
  </si>
  <si>
    <t>Office cantonal de la statistique - OCSTAT</t>
  </si>
  <si>
    <t xml:space="preserve">Total                               </t>
  </si>
  <si>
    <t>Total sans les sociétés immobilières</t>
  </si>
  <si>
    <t>Impôt</t>
  </si>
  <si>
    <t>total</t>
  </si>
  <si>
    <t>Effectifs annuels; montants annuels en millier de francs</t>
  </si>
  <si>
    <t>Répartition en %</t>
  </si>
  <si>
    <t>Impôt de</t>
  </si>
  <si>
    <t>immobilier</t>
  </si>
  <si>
    <t>base sur</t>
  </si>
  <si>
    <t>complé-</t>
  </si>
  <si>
    <t>le bénéfice</t>
  </si>
  <si>
    <t>le capital</t>
  </si>
  <si>
    <t>mentaire</t>
  </si>
  <si>
    <t xml:space="preserve">Secteur primaire (agriculture, sylviculture et pêche)                    </t>
  </si>
  <si>
    <t xml:space="preserve">Industrie du papier; impression     </t>
  </si>
  <si>
    <t xml:space="preserve">Industrie chimique et pharmaceutique; cokéfaction, raffinage de pétrole         </t>
  </si>
  <si>
    <t>Métallurgie et produits métalliques</t>
  </si>
  <si>
    <t>Fab. de produits informatiques, électroniques et optiques; équip. électriques</t>
  </si>
  <si>
    <t>Fabrication de machines et d'équipements</t>
  </si>
  <si>
    <t>Autres industries manufacturières</t>
  </si>
  <si>
    <t xml:space="preserve">Production et distribution d'électricité, de gaz et d'eau      </t>
  </si>
  <si>
    <t>Commerce, entretien et réparation d'automobiles</t>
  </si>
  <si>
    <t>Commerce et réparation d'automobiles et de motocycles</t>
  </si>
  <si>
    <t>Commerce de gros</t>
  </si>
  <si>
    <t>Commerce de détail</t>
  </si>
  <si>
    <t>Transports</t>
  </si>
  <si>
    <t xml:space="preserve">    Transports terrestres, par eau </t>
  </si>
  <si>
    <t>Activités de postes et de courrier</t>
  </si>
  <si>
    <t xml:space="preserve">Hébergement et restauration </t>
  </si>
  <si>
    <t>Information et communication</t>
  </si>
  <si>
    <t>Edition, production de films, diffusion radio-TV et télécommunications</t>
  </si>
  <si>
    <t>Services financiers</t>
  </si>
  <si>
    <t>Activités spécialisées, scientifiques et techniques</t>
  </si>
  <si>
    <t>Activités juridiques et comptables</t>
  </si>
  <si>
    <t>Activités des sièges sociaux; conseil de gestion</t>
  </si>
  <si>
    <t>Activités d'architecture et d'ingénierie</t>
  </si>
  <si>
    <t>Recherche et développement</t>
  </si>
  <si>
    <t>Autres activités spécialisées</t>
  </si>
  <si>
    <t>Activités de services administratifs et de soutien</t>
  </si>
  <si>
    <t>Administration publique et défense ; sécurité sociale obligatoire</t>
  </si>
  <si>
    <t>Santé humaine et action sociale</t>
  </si>
  <si>
    <t>Arts, spectacles et activités récréatives</t>
  </si>
  <si>
    <t>Activités créatives, artistiques, culturelles</t>
  </si>
  <si>
    <t>Activités sportives et récréatives</t>
  </si>
  <si>
    <t>Autres activités des services</t>
  </si>
  <si>
    <t>Réparation d'ordinateurs et de biens personnels et domestiques</t>
  </si>
  <si>
    <t>Autres services personnels</t>
  </si>
  <si>
    <t xml:space="preserve">Activités indéterminées     </t>
  </si>
  <si>
    <t>(1) Personnes morales non taxables non comprises. Classification des branches selon la Nomenclature générale des activités économiques 2008 (NOGA 2008).</t>
  </si>
  <si>
    <r>
      <t>Contribuables, éléments imposables et impôts, selon la branche économique, en 2007</t>
    </r>
    <r>
      <rPr>
        <sz val="10"/>
        <rFont val="Arial Narrow"/>
        <family val="2"/>
      </rPr>
      <t xml:space="preserve"> (1) (2)</t>
    </r>
  </si>
  <si>
    <r>
      <t>Contribuables, éléments imposables et impôts, selon la branche économique, en 2007</t>
    </r>
    <r>
      <rPr>
        <sz val="10"/>
        <rFont val="Arial Narrow"/>
        <family val="2"/>
      </rPr>
      <t xml:space="preserve"> (1)(2)</t>
    </r>
  </si>
  <si>
    <t>Date de mise à jour : 11.10.2010</t>
  </si>
  <si>
    <t xml:space="preserve">     bénéfice et sur le capital, l'impôt immobilier complémentaire et l'impôt fédéral direct étaient tous nuls. En 2007, les personnes morales non taxables correspondent </t>
  </si>
  <si>
    <t xml:space="preserve">     à celles pour lesquelles l'impôt cantonal sur le bénéfice et celui sur le capital sont nuls.</t>
  </si>
  <si>
    <t xml:space="preserve">(2) En 2007, le champ des personnes morales taxables a légèrement changé. Avant 2007, une personne morale était non taxable lorsque l'impôt cantonal sur le </t>
  </si>
  <si>
    <r>
      <t>Source</t>
    </r>
    <r>
      <rPr>
        <i/>
        <sz val="8"/>
        <rFont val="Arial Narrow"/>
        <family val="2"/>
      </rPr>
      <t xml:space="preserve"> : Administration fiscale cantonale / Office cantonal de la statistique</t>
    </r>
  </si>
  <si>
    <t>T 06.02.5.2.03-2007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</si>
</sst>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,##0.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b/>
      <sz val="8.5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3" fontId="2" fillId="0" borderId="0" xfId="0" applyNumberFormat="1" applyFont="1" applyBorder="1" applyAlignment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2" fillId="0" borderId="1" xfId="0" quotePrefix="1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left" indent="1"/>
    </xf>
    <xf numFmtId="0" fontId="8" fillId="0" borderId="0" xfId="0" quotePrefix="1" applyFont="1" applyAlignment="1">
      <alignment horizontal="left"/>
    </xf>
    <xf numFmtId="0" fontId="0" fillId="0" borderId="1" xfId="0" applyBorder="1"/>
    <xf numFmtId="170" fontId="5" fillId="0" borderId="0" xfId="0" applyNumberFormat="1" applyFont="1"/>
    <xf numFmtId="170" fontId="6" fillId="0" borderId="0" xfId="0" applyNumberFormat="1" applyFont="1"/>
    <xf numFmtId="0" fontId="5" fillId="0" borderId="0" xfId="0" applyFont="1" applyFill="1"/>
    <xf numFmtId="170" fontId="5" fillId="0" borderId="0" xfId="0" applyNumberFormat="1" applyFont="1" applyFill="1"/>
    <xf numFmtId="3" fontId="5" fillId="0" borderId="0" xfId="0" applyNumberFormat="1" applyFont="1" applyFill="1"/>
    <xf numFmtId="170" fontId="5" fillId="0" borderId="0" xfId="0" applyNumberFormat="1" applyFont="1" applyFill="1" applyAlignment="1">
      <alignment horizontal="right"/>
    </xf>
    <xf numFmtId="0" fontId="9" fillId="0" borderId="0" xfId="1" applyFont="1" applyBorder="1"/>
    <xf numFmtId="0" fontId="11" fillId="0" borderId="0" xfId="1" applyFont="1"/>
    <xf numFmtId="0" fontId="10" fillId="0" borderId="0" xfId="1"/>
    <xf numFmtId="0" fontId="10" fillId="0" borderId="2" xfId="1" applyBorder="1"/>
    <xf numFmtId="0" fontId="6" fillId="0" borderId="0" xfId="0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170" fontId="6" fillId="0" borderId="0" xfId="0" applyNumberFormat="1" applyFont="1" applyFill="1" applyAlignment="1">
      <alignment horizontal="right"/>
    </xf>
    <xf numFmtId="3" fontId="0" fillId="0" borderId="0" xfId="0" applyNumberFormat="1" applyFill="1"/>
    <xf numFmtId="3" fontId="6" fillId="0" borderId="0" xfId="0" applyNumberFormat="1" applyFont="1" applyFill="1"/>
    <xf numFmtId="170" fontId="0" fillId="0" borderId="0" xfId="0" applyNumberFormat="1"/>
    <xf numFmtId="0" fontId="7" fillId="0" borderId="0" xfId="0" applyFont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0" fillId="0" borderId="0" xfId="0" applyFill="1" applyAlignment="1"/>
    <xf numFmtId="0" fontId="6" fillId="0" borderId="0" xfId="0" applyFont="1" applyFill="1"/>
    <xf numFmtId="0" fontId="7" fillId="0" borderId="0" xfId="0" applyFont="1"/>
    <xf numFmtId="3" fontId="0" fillId="0" borderId="0" xfId="0" applyNumberFormat="1" applyFill="1" applyAlignment="1">
      <alignment horizontal="right"/>
    </xf>
    <xf numFmtId="3" fontId="0" fillId="0" borderId="1" xfId="0" applyNumberFormat="1" applyFill="1" applyBorder="1"/>
    <xf numFmtId="170" fontId="6" fillId="0" borderId="0" xfId="0" applyNumberFormat="1" applyFont="1" applyFill="1"/>
    <xf numFmtId="170" fontId="0" fillId="0" borderId="0" xfId="0" applyNumberFormat="1" applyFill="1"/>
    <xf numFmtId="170" fontId="0" fillId="0" borderId="0" xfId="0" applyNumberFormat="1" applyAlignment="1">
      <alignment horizontal="right"/>
    </xf>
    <xf numFmtId="170" fontId="0" fillId="0" borderId="0" xfId="0" applyNumberForma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2">
    <cellStyle name="Normal" xfId="0" builtinId="0"/>
    <cellStyle name="Normal_Feuil2" xfId="1" xr:uid="{3BCC06C7-C1AC-4E34-80EE-0C1969912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0</xdr:row>
      <xdr:rowOff>0</xdr:rowOff>
    </xdr:from>
    <xdr:to>
      <xdr:col>8</xdr:col>
      <xdr:colOff>482600</xdr:colOff>
      <xdr:row>1</xdr:row>
      <xdr:rowOff>12700</xdr:rowOff>
    </xdr:to>
    <xdr:pic>
      <xdr:nvPicPr>
        <xdr:cNvPr id="6150" name="Picture 2" descr="logo stat-ge">
          <a:extLst>
            <a:ext uri="{FF2B5EF4-FFF2-40B4-BE49-F238E27FC236}">
              <a16:creationId xmlns:a16="http://schemas.microsoft.com/office/drawing/2014/main" id="{9FFF62FE-BFE7-9F3F-0AB4-0E40103B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7556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0</xdr:row>
      <xdr:rowOff>0</xdr:rowOff>
    </xdr:from>
    <xdr:to>
      <xdr:col>8</xdr:col>
      <xdr:colOff>482600</xdr:colOff>
      <xdr:row>1</xdr:row>
      <xdr:rowOff>12700</xdr:rowOff>
    </xdr:to>
    <xdr:pic>
      <xdr:nvPicPr>
        <xdr:cNvPr id="7173" name="Picture 1" descr="logo stat-ge">
          <a:extLst>
            <a:ext uri="{FF2B5EF4-FFF2-40B4-BE49-F238E27FC236}">
              <a16:creationId xmlns:a16="http://schemas.microsoft.com/office/drawing/2014/main" id="{BB2A85C0-890E-A292-8B42-57E85419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7556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A4EB-9881-405D-8BC6-9026A1C2ED0C}">
  <dimension ref="A1:I76"/>
  <sheetViews>
    <sheetView tabSelected="1" workbookViewId="0">
      <selection activeCell="J1" sqref="J1"/>
    </sheetView>
  </sheetViews>
  <sheetFormatPr baseColWidth="10" defaultRowHeight="10.5" x14ac:dyDescent="0.25"/>
  <cols>
    <col min="1" max="1" width="8.42578125" customWidth="1"/>
    <col min="2" max="2" width="57" customWidth="1"/>
    <col min="3" max="3" width="11" style="2" customWidth="1"/>
    <col min="4" max="5" width="12" style="2" customWidth="1"/>
    <col min="6" max="9" width="11" style="3" customWidth="1"/>
  </cols>
  <sheetData>
    <row r="1" spans="1:9" ht="34.5" customHeight="1" x14ac:dyDescent="0.3">
      <c r="A1" s="25" t="s">
        <v>25</v>
      </c>
      <c r="B1" s="26"/>
      <c r="C1" s="27"/>
      <c r="D1" s="27"/>
      <c r="E1" s="27"/>
      <c r="F1" s="27"/>
      <c r="G1" s="27"/>
      <c r="H1" s="27"/>
      <c r="I1" s="27"/>
    </row>
    <row r="2" spans="1:9" ht="4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ht="40" customHeight="1" x14ac:dyDescent="0.3">
      <c r="A3" s="1" t="s">
        <v>0</v>
      </c>
    </row>
    <row r="4" spans="1:9" ht="15" customHeight="1" x14ac:dyDescent="0.3">
      <c r="A4" s="1" t="s">
        <v>75</v>
      </c>
      <c r="I4" s="32" t="s">
        <v>82</v>
      </c>
    </row>
    <row r="5" spans="1:9" ht="16" customHeight="1" x14ac:dyDescent="0.25">
      <c r="A5" t="s">
        <v>30</v>
      </c>
      <c r="I5" s="3" t="s">
        <v>1</v>
      </c>
    </row>
    <row r="6" spans="1:9" ht="4" customHeight="1" x14ac:dyDescent="0.3">
      <c r="A6" s="4"/>
      <c r="B6" s="5"/>
      <c r="C6" s="6"/>
      <c r="D6" s="6"/>
      <c r="E6" s="6"/>
      <c r="F6" s="7"/>
      <c r="G6" s="7"/>
      <c r="H6" s="7"/>
      <c r="I6" s="7"/>
    </row>
    <row r="7" spans="1:9" ht="4" customHeight="1" x14ac:dyDescent="0.3">
      <c r="B7" s="8"/>
    </row>
    <row r="8" spans="1:9" ht="12" customHeight="1" x14ac:dyDescent="0.3">
      <c r="B8" s="8"/>
      <c r="H8" s="3" t="s">
        <v>28</v>
      </c>
    </row>
    <row r="9" spans="1:9" ht="12" customHeight="1" x14ac:dyDescent="0.3">
      <c r="B9" s="8"/>
      <c r="F9" s="3" t="s">
        <v>32</v>
      </c>
      <c r="G9" s="3" t="s">
        <v>32</v>
      </c>
      <c r="H9" s="3" t="s">
        <v>33</v>
      </c>
    </row>
    <row r="10" spans="1:9" ht="12" customHeight="1" x14ac:dyDescent="0.25">
      <c r="A10" s="9"/>
      <c r="B10" s="9"/>
      <c r="C10" s="3"/>
      <c r="D10" s="3" t="s">
        <v>2</v>
      </c>
      <c r="E10" s="3" t="s">
        <v>3</v>
      </c>
      <c r="F10" s="3" t="s">
        <v>34</v>
      </c>
      <c r="G10" s="3" t="s">
        <v>34</v>
      </c>
      <c r="H10" s="3" t="s">
        <v>35</v>
      </c>
      <c r="I10" s="3" t="s">
        <v>28</v>
      </c>
    </row>
    <row r="11" spans="1:9" ht="12" customHeight="1" x14ac:dyDescent="0.25">
      <c r="A11" s="9"/>
      <c r="B11" s="9"/>
      <c r="C11" s="3" t="s">
        <v>4</v>
      </c>
      <c r="D11" s="3" t="s">
        <v>5</v>
      </c>
      <c r="E11" s="3" t="s">
        <v>5</v>
      </c>
      <c r="F11" s="3" t="s">
        <v>36</v>
      </c>
      <c r="G11" s="3" t="s">
        <v>37</v>
      </c>
      <c r="H11" s="3" t="s">
        <v>38</v>
      </c>
      <c r="I11" s="3" t="s">
        <v>29</v>
      </c>
    </row>
    <row r="12" spans="1:9" ht="4" customHeight="1" x14ac:dyDescent="0.25">
      <c r="A12" s="10"/>
      <c r="B12" s="10"/>
      <c r="C12" s="7"/>
      <c r="D12" s="7"/>
      <c r="E12" s="7"/>
      <c r="F12" s="7"/>
      <c r="G12" s="7"/>
      <c r="H12" s="7"/>
      <c r="I12" s="7"/>
    </row>
    <row r="13" spans="1:9" ht="4" customHeight="1" x14ac:dyDescent="0.25">
      <c r="A13" s="9"/>
      <c r="B13" s="9"/>
      <c r="C13" s="3"/>
      <c r="D13" s="3"/>
      <c r="E13" s="3"/>
    </row>
    <row r="14" spans="1:9" ht="20.149999999999999" customHeight="1" x14ac:dyDescent="0.25">
      <c r="A14" s="11" t="s">
        <v>39</v>
      </c>
      <c r="B14" s="11"/>
      <c r="C14" s="12">
        <v>33</v>
      </c>
      <c r="D14" s="23">
        <v>412.899</v>
      </c>
      <c r="E14" s="23">
        <v>8081.36</v>
      </c>
      <c r="F14" s="12">
        <v>41.29</v>
      </c>
      <c r="G14" s="12">
        <v>14.760999999999999</v>
      </c>
      <c r="H14" s="12">
        <v>8.2550000000000008</v>
      </c>
      <c r="I14" s="12">
        <v>64.305999999999997</v>
      </c>
    </row>
    <row r="15" spans="1:9" ht="20.149999999999999" customHeight="1" x14ac:dyDescent="0.25">
      <c r="A15" s="11" t="s">
        <v>6</v>
      </c>
      <c r="B15" s="11"/>
      <c r="C15" s="12">
        <v>2194</v>
      </c>
      <c r="D15" s="23">
        <v>978399.14200000011</v>
      </c>
      <c r="E15" s="23">
        <v>15725135.375</v>
      </c>
      <c r="F15" s="12">
        <v>88755.667000000016</v>
      </c>
      <c r="G15" s="12">
        <v>26045.504000000001</v>
      </c>
      <c r="H15" s="12">
        <v>3543.8950000000004</v>
      </c>
      <c r="I15" s="12">
        <v>118345.06600000002</v>
      </c>
    </row>
    <row r="16" spans="1:9" ht="16" customHeight="1" x14ac:dyDescent="0.25">
      <c r="A16" s="29" t="s">
        <v>7</v>
      </c>
      <c r="B16" s="29"/>
      <c r="C16" s="13">
        <v>21</v>
      </c>
      <c r="D16" s="35">
        <v>859.89400000000001</v>
      </c>
      <c r="E16" s="35">
        <v>11279.776</v>
      </c>
      <c r="F16" s="13">
        <v>85.989000000000004</v>
      </c>
      <c r="G16" s="13">
        <v>20.152000000000001</v>
      </c>
      <c r="H16" s="13">
        <v>12.957000000000001</v>
      </c>
      <c r="I16" s="13">
        <v>119.09800000000001</v>
      </c>
    </row>
    <row r="17" spans="1:9" ht="16" customHeight="1" x14ac:dyDescent="0.25">
      <c r="A17" t="s">
        <v>8</v>
      </c>
      <c r="C17" s="2">
        <v>974</v>
      </c>
      <c r="D17" s="2">
        <v>887624</v>
      </c>
      <c r="E17" s="2">
        <v>14970749.468999999</v>
      </c>
      <c r="F17" s="3">
        <v>80179.059000000008</v>
      </c>
      <c r="G17" s="3">
        <v>24685.280999999999</v>
      </c>
      <c r="H17" s="3">
        <v>2395.85</v>
      </c>
      <c r="I17" s="3">
        <v>107260.19</v>
      </c>
    </row>
    <row r="18" spans="1:9" ht="12" customHeight="1" x14ac:dyDescent="0.25">
      <c r="A18" s="30" t="s">
        <v>9</v>
      </c>
      <c r="C18" s="2">
        <v>69</v>
      </c>
      <c r="D18" s="34">
        <v>15056.647999999999</v>
      </c>
      <c r="E18" s="34">
        <v>563307.91299999994</v>
      </c>
      <c r="F18" s="2">
        <v>1432.297</v>
      </c>
      <c r="G18" s="2">
        <v>636.62</v>
      </c>
      <c r="H18" s="2">
        <v>48.972000000000001</v>
      </c>
      <c r="I18" s="13">
        <v>2117.8890000000001</v>
      </c>
    </row>
    <row r="19" spans="1:9" ht="12" customHeight="1" x14ac:dyDescent="0.25">
      <c r="A19" s="30" t="s">
        <v>10</v>
      </c>
      <c r="C19" s="2">
        <v>50</v>
      </c>
      <c r="D19" s="34">
        <v>498.86900000000003</v>
      </c>
      <c r="E19" s="34">
        <v>15119.493</v>
      </c>
      <c r="F19" s="2">
        <v>49.887</v>
      </c>
      <c r="G19" s="2">
        <v>28.149000000000001</v>
      </c>
      <c r="H19" s="2">
        <v>30.077999999999999</v>
      </c>
      <c r="I19" s="13">
        <v>108.114</v>
      </c>
    </row>
    <row r="20" spans="1:9" ht="12" customHeight="1" x14ac:dyDescent="0.25">
      <c r="A20" s="30" t="s">
        <v>11</v>
      </c>
      <c r="C20" s="2">
        <v>71</v>
      </c>
      <c r="D20" s="34">
        <v>1720.296</v>
      </c>
      <c r="E20" s="34">
        <v>16338.481</v>
      </c>
      <c r="F20" s="2">
        <v>172.03</v>
      </c>
      <c r="G20" s="2">
        <v>30.218</v>
      </c>
      <c r="H20" s="2">
        <v>26.093</v>
      </c>
      <c r="I20" s="13">
        <v>228.34099999999998</v>
      </c>
    </row>
    <row r="21" spans="1:9" ht="12" customHeight="1" x14ac:dyDescent="0.25">
      <c r="A21" s="30" t="s">
        <v>40</v>
      </c>
      <c r="C21" s="2">
        <v>108</v>
      </c>
      <c r="D21" s="34">
        <v>4018.761</v>
      </c>
      <c r="E21" s="34">
        <v>36584.275000000001</v>
      </c>
      <c r="F21" s="2">
        <v>401.87599999999998</v>
      </c>
      <c r="G21" s="2">
        <v>68.962999999999994</v>
      </c>
      <c r="H21" s="2">
        <v>15.074999999999999</v>
      </c>
      <c r="I21" s="13">
        <v>485.91399999999993</v>
      </c>
    </row>
    <row r="22" spans="1:9" ht="12" customHeight="1" x14ac:dyDescent="0.25">
      <c r="A22" s="30" t="s">
        <v>41</v>
      </c>
      <c r="C22" s="2">
        <v>64</v>
      </c>
      <c r="D22" s="34">
        <v>102361.12300000001</v>
      </c>
      <c r="E22" s="34">
        <v>1567143.024</v>
      </c>
      <c r="F22" s="34">
        <v>10235.055</v>
      </c>
      <c r="G22" s="2">
        <v>991.70100000000002</v>
      </c>
      <c r="H22" s="2">
        <v>516.58000000000004</v>
      </c>
      <c r="I22" s="13">
        <v>11743.336000000001</v>
      </c>
    </row>
    <row r="23" spans="1:9" ht="12" customHeight="1" x14ac:dyDescent="0.25">
      <c r="A23" s="30" t="s">
        <v>42</v>
      </c>
      <c r="C23" s="2">
        <v>142</v>
      </c>
      <c r="D23" s="34">
        <v>12715.61</v>
      </c>
      <c r="E23" s="34">
        <v>243495.014</v>
      </c>
      <c r="F23" s="2">
        <v>1190.5139999999999</v>
      </c>
      <c r="G23" s="2">
        <v>441.16699999999997</v>
      </c>
      <c r="H23" s="2">
        <v>51.198</v>
      </c>
      <c r="I23" s="13">
        <v>1682.8789999999999</v>
      </c>
    </row>
    <row r="24" spans="1:9" ht="12" customHeight="1" x14ac:dyDescent="0.25">
      <c r="A24" s="30" t="s">
        <v>43</v>
      </c>
      <c r="C24" s="2">
        <v>224</v>
      </c>
      <c r="D24" s="34">
        <v>694101.20400000003</v>
      </c>
      <c r="E24" s="34">
        <v>12215282.881999999</v>
      </c>
      <c r="F24" s="2">
        <v>63217.171999999999</v>
      </c>
      <c r="G24" s="2">
        <v>21949.535</v>
      </c>
      <c r="H24" s="2">
        <v>1468.269</v>
      </c>
      <c r="I24" s="13">
        <v>86634.975999999995</v>
      </c>
    </row>
    <row r="25" spans="1:9" ht="12" customHeight="1" x14ac:dyDescent="0.25">
      <c r="A25" s="37" t="s">
        <v>12</v>
      </c>
      <c r="C25" s="34">
        <v>119</v>
      </c>
      <c r="D25" s="34">
        <v>633804.34499999997</v>
      </c>
      <c r="E25" s="34">
        <v>11978081.014</v>
      </c>
      <c r="F25" s="34">
        <v>57247.762999999999</v>
      </c>
      <c r="G25" s="34">
        <v>21508.43</v>
      </c>
      <c r="H25" s="34">
        <v>1377.5540000000001</v>
      </c>
      <c r="I25" s="35">
        <v>80133.747000000003</v>
      </c>
    </row>
    <row r="26" spans="1:9" ht="12" customHeight="1" x14ac:dyDescent="0.25">
      <c r="A26" s="38" t="s">
        <v>44</v>
      </c>
      <c r="B26" s="14"/>
      <c r="C26" s="2">
        <v>58</v>
      </c>
      <c r="D26" s="34">
        <v>17809.866999999998</v>
      </c>
      <c r="E26" s="34">
        <v>96831.144</v>
      </c>
      <c r="F26" s="2">
        <v>1761.0219999999999</v>
      </c>
      <c r="G26" s="2">
        <v>162.82599999999999</v>
      </c>
      <c r="H26" s="2">
        <v>119.81100000000001</v>
      </c>
      <c r="I26" s="13">
        <v>2043.6589999999999</v>
      </c>
    </row>
    <row r="27" spans="1:9" ht="12" customHeight="1" x14ac:dyDescent="0.25">
      <c r="A27" s="30" t="s">
        <v>45</v>
      </c>
      <c r="C27" s="34">
        <v>188</v>
      </c>
      <c r="D27" s="34">
        <v>39341.283000000003</v>
      </c>
      <c r="E27" s="34">
        <v>216647.24299999999</v>
      </c>
      <c r="F27" s="2">
        <v>1719.2059999999999</v>
      </c>
      <c r="G27" s="2">
        <v>376.10199999999998</v>
      </c>
      <c r="H27" s="2">
        <v>119.774</v>
      </c>
      <c r="I27" s="13">
        <v>2215.0819999999999</v>
      </c>
    </row>
    <row r="28" spans="1:9" ht="16" customHeight="1" x14ac:dyDescent="0.25">
      <c r="A28" t="s">
        <v>46</v>
      </c>
      <c r="C28" s="2">
        <v>58</v>
      </c>
      <c r="D28" s="34">
        <v>11461.593999999999</v>
      </c>
      <c r="E28" s="34">
        <v>96657.138000000006</v>
      </c>
      <c r="F28" s="2">
        <v>1087.3979999999999</v>
      </c>
      <c r="G28" s="2">
        <v>175.072</v>
      </c>
      <c r="H28" s="2">
        <v>63.31</v>
      </c>
      <c r="I28" s="13">
        <v>1325.78</v>
      </c>
    </row>
    <row r="29" spans="1:9" ht="16" customHeight="1" x14ac:dyDescent="0.25">
      <c r="A29" t="s">
        <v>13</v>
      </c>
      <c r="C29" s="2">
        <v>1141</v>
      </c>
      <c r="D29" s="34">
        <v>78453.993000000002</v>
      </c>
      <c r="E29" s="34">
        <v>646448.99199999997</v>
      </c>
      <c r="F29" s="2">
        <v>7403.2209999999995</v>
      </c>
      <c r="G29" s="2">
        <v>1164.999</v>
      </c>
      <c r="H29" s="2">
        <v>1071.778</v>
      </c>
      <c r="I29" s="13">
        <v>9639.9979999999996</v>
      </c>
    </row>
    <row r="30" spans="1:9" ht="20.149999999999999" customHeight="1" x14ac:dyDescent="0.25">
      <c r="A30" s="11" t="s">
        <v>14</v>
      </c>
      <c r="B30" s="11"/>
      <c r="C30" s="12">
        <f>C31+C35+C40+C41+C44+C48+C49+C50+C56+C57+C58+C59+C60+C63+C67</f>
        <v>18685</v>
      </c>
      <c r="D30" s="12">
        <v>5552983.5789999999</v>
      </c>
      <c r="E30" s="12">
        <f>E31+E35+E40+E41+E44+E48+E49+E50+E56+E57+E58+E59+E60+E63+E67</f>
        <v>92822082.929999992</v>
      </c>
      <c r="F30" s="12">
        <f>F31+F35+F40+F41+F44+F48+F49+F50+F56+F57+F58+F59+F60+F63+F67</f>
        <v>388266.81099999993</v>
      </c>
      <c r="G30" s="12">
        <f>G31+G35+G40+G41+G44+G48+G49+G50+G56+G57+G58+G59+G60+G63+G67</f>
        <v>83664.466</v>
      </c>
      <c r="H30" s="12">
        <f>H31+H35+H40+H41+H44+H48+H49+H50+H56+H57+H58+H59+H60+H63+H67</f>
        <v>45849.524999999994</v>
      </c>
      <c r="I30" s="49">
        <v>517780.80199999991</v>
      </c>
    </row>
    <row r="31" spans="1:9" ht="16" customHeight="1" x14ac:dyDescent="0.25">
      <c r="A31" s="14" t="s">
        <v>47</v>
      </c>
      <c r="B31" s="14"/>
      <c r="C31" s="2">
        <v>4880</v>
      </c>
      <c r="D31" s="2">
        <v>694674.2620000001</v>
      </c>
      <c r="E31" s="34">
        <v>7648617.8060000008</v>
      </c>
      <c r="F31" s="2">
        <v>63276.853000000003</v>
      </c>
      <c r="G31" s="2">
        <v>12018.232</v>
      </c>
      <c r="H31" s="2">
        <v>3165.5559999999996</v>
      </c>
      <c r="I31" s="13">
        <v>78460.641000000003</v>
      </c>
    </row>
    <row r="32" spans="1:9" ht="12" customHeight="1" x14ac:dyDescent="0.25">
      <c r="A32" s="16" t="s">
        <v>48</v>
      </c>
      <c r="B32" s="14"/>
      <c r="C32" s="2">
        <v>350</v>
      </c>
      <c r="D32" s="2">
        <v>21505.302</v>
      </c>
      <c r="E32" s="34">
        <v>322973.08799999999</v>
      </c>
      <c r="F32" s="2">
        <v>2150.5300000000002</v>
      </c>
      <c r="G32" s="2">
        <v>587.07600000000002</v>
      </c>
      <c r="H32" s="2">
        <v>334.33199999999999</v>
      </c>
      <c r="I32" s="13">
        <v>3071.9380000000001</v>
      </c>
    </row>
    <row r="33" spans="1:9" ht="12" customHeight="1" x14ac:dyDescent="0.25">
      <c r="A33" s="16" t="s">
        <v>49</v>
      </c>
      <c r="B33" s="14"/>
      <c r="C33" s="2">
        <v>2959</v>
      </c>
      <c r="D33" s="2">
        <v>435919.47600000002</v>
      </c>
      <c r="E33" s="34">
        <v>6075817.6220000004</v>
      </c>
      <c r="F33" s="2">
        <v>41232.625</v>
      </c>
      <c r="G33" s="2">
        <v>9210.7309999999998</v>
      </c>
      <c r="H33" s="2">
        <v>1286.866</v>
      </c>
      <c r="I33" s="13">
        <v>51730.222000000002</v>
      </c>
    </row>
    <row r="34" spans="1:9" ht="12" customHeight="1" x14ac:dyDescent="0.25">
      <c r="A34" s="16" t="s">
        <v>50</v>
      </c>
      <c r="B34" s="14"/>
      <c r="C34" s="2">
        <v>1571</v>
      </c>
      <c r="D34" s="2">
        <v>237249.484</v>
      </c>
      <c r="E34" s="34">
        <v>1249827.0959999999</v>
      </c>
      <c r="F34" s="2">
        <v>19893.698</v>
      </c>
      <c r="G34" s="2">
        <v>2220.4250000000002</v>
      </c>
      <c r="H34" s="2">
        <v>1544.3579999999999</v>
      </c>
      <c r="I34" s="13">
        <v>23658.481</v>
      </c>
    </row>
    <row r="35" spans="1:9" ht="16" customHeight="1" x14ac:dyDescent="0.25">
      <c r="A35" s="14" t="s">
        <v>51</v>
      </c>
      <c r="B35" s="14"/>
      <c r="C35" s="2">
        <v>443</v>
      </c>
      <c r="D35" s="2">
        <v>112309.136</v>
      </c>
      <c r="E35" s="34">
        <v>913837.96</v>
      </c>
      <c r="F35" s="2">
        <v>6434.3490000000002</v>
      </c>
      <c r="G35" s="2">
        <v>1131.779</v>
      </c>
      <c r="H35" s="2">
        <v>437.12</v>
      </c>
      <c r="I35" s="13">
        <v>8003.2480000000005</v>
      </c>
    </row>
    <row r="36" spans="1:9" ht="12" customHeight="1" x14ac:dyDescent="0.25">
      <c r="A36" s="14" t="s">
        <v>52</v>
      </c>
      <c r="B36" s="14"/>
      <c r="C36" s="2">
        <v>216</v>
      </c>
      <c r="D36" s="2">
        <v>19036.169000000002</v>
      </c>
      <c r="E36" s="34">
        <v>310230.48800000001</v>
      </c>
      <c r="F36" s="2">
        <v>1903.617</v>
      </c>
      <c r="G36" s="2">
        <v>485.05399999999997</v>
      </c>
      <c r="H36" s="2">
        <v>253.00299999999999</v>
      </c>
      <c r="I36" s="13">
        <v>2641.674</v>
      </c>
    </row>
    <row r="37" spans="1:9" ht="12" customHeight="1" x14ac:dyDescent="0.25">
      <c r="A37" s="16" t="s">
        <v>15</v>
      </c>
      <c r="B37" s="16"/>
      <c r="C37" s="2">
        <v>38</v>
      </c>
      <c r="D37" s="2">
        <v>65449.044999999998</v>
      </c>
      <c r="E37" s="34">
        <v>243048.60699999999</v>
      </c>
      <c r="F37" s="2">
        <v>1751.2349999999999</v>
      </c>
      <c r="G37" s="2">
        <v>231.98599999999999</v>
      </c>
      <c r="H37" s="2">
        <v>17.640999999999998</v>
      </c>
      <c r="I37" s="13">
        <v>2000.8620000000001</v>
      </c>
    </row>
    <row r="38" spans="1:9" ht="12" customHeight="1" x14ac:dyDescent="0.25">
      <c r="A38" s="16" t="s">
        <v>16</v>
      </c>
      <c r="B38" s="16"/>
      <c r="C38" s="2">
        <v>167</v>
      </c>
      <c r="D38" s="2">
        <v>24828.775000000001</v>
      </c>
      <c r="E38" s="34">
        <v>306344.83299999998</v>
      </c>
      <c r="F38" s="2">
        <v>2479.982</v>
      </c>
      <c r="G38" s="2">
        <v>386.85399999999998</v>
      </c>
      <c r="H38" s="2">
        <v>161.65600000000001</v>
      </c>
      <c r="I38" s="13">
        <v>3028.4919999999997</v>
      </c>
    </row>
    <row r="39" spans="1:9" ht="12" customHeight="1" x14ac:dyDescent="0.25">
      <c r="A39" s="16" t="s">
        <v>53</v>
      </c>
      <c r="B39" s="16"/>
      <c r="C39" s="2">
        <v>22</v>
      </c>
      <c r="D39" s="2">
        <v>2995.1469999999999</v>
      </c>
      <c r="E39" s="34">
        <v>54214.031999999999</v>
      </c>
      <c r="F39" s="2">
        <v>299.51499999999999</v>
      </c>
      <c r="G39" s="2">
        <v>27.885000000000002</v>
      </c>
      <c r="H39" s="2">
        <v>4.82</v>
      </c>
      <c r="I39" s="13">
        <v>332.22</v>
      </c>
    </row>
    <row r="40" spans="1:9" ht="16" customHeight="1" x14ac:dyDescent="0.25">
      <c r="A40" s="14" t="s">
        <v>54</v>
      </c>
      <c r="B40" s="39"/>
      <c r="C40" s="2">
        <v>938</v>
      </c>
      <c r="D40" s="2">
        <v>53586.154000000002</v>
      </c>
      <c r="E40" s="34">
        <v>463654.80599999998</v>
      </c>
      <c r="F40" s="2">
        <v>5349.482</v>
      </c>
      <c r="G40" s="2">
        <v>819.09299999999996</v>
      </c>
      <c r="H40" s="2">
        <v>1465.1379999999999</v>
      </c>
      <c r="I40" s="13">
        <v>7633.7129999999997</v>
      </c>
    </row>
    <row r="41" spans="1:9" ht="16" customHeight="1" x14ac:dyDescent="0.25">
      <c r="A41" s="14" t="s">
        <v>55</v>
      </c>
      <c r="B41" s="14"/>
      <c r="C41" s="2">
        <v>1180</v>
      </c>
      <c r="D41" s="2">
        <v>131396.511</v>
      </c>
      <c r="E41" s="34">
        <v>1218509.7989999999</v>
      </c>
      <c r="F41" s="2">
        <v>13072.938999999998</v>
      </c>
      <c r="G41" s="2">
        <v>2612.0909999999999</v>
      </c>
      <c r="H41" s="2">
        <v>209.59299999999999</v>
      </c>
      <c r="I41" s="13">
        <v>15894.623</v>
      </c>
    </row>
    <row r="42" spans="1:9" ht="12" customHeight="1" x14ac:dyDescent="0.25">
      <c r="A42" s="16" t="s">
        <v>56</v>
      </c>
      <c r="B42" s="15"/>
      <c r="C42" s="2">
        <v>578</v>
      </c>
      <c r="D42" s="2">
        <v>94632.154999999999</v>
      </c>
      <c r="E42" s="34">
        <v>507464.47399999999</v>
      </c>
      <c r="F42" s="2">
        <v>9411.4439999999995</v>
      </c>
      <c r="G42" s="2">
        <v>949.43899999999996</v>
      </c>
      <c r="H42" s="2">
        <v>96.992999999999995</v>
      </c>
      <c r="I42" s="13">
        <v>10457.876</v>
      </c>
    </row>
    <row r="43" spans="1:9" ht="12" customHeight="1" x14ac:dyDescent="0.25">
      <c r="A43" s="16" t="s">
        <v>22</v>
      </c>
      <c r="B43" s="15"/>
      <c r="C43" s="2">
        <v>602</v>
      </c>
      <c r="D43" s="2">
        <v>36764.356</v>
      </c>
      <c r="E43" s="34">
        <v>711045.32499999995</v>
      </c>
      <c r="F43" s="2">
        <v>3661.4949999999999</v>
      </c>
      <c r="G43" s="2">
        <v>1662.652</v>
      </c>
      <c r="H43" s="2">
        <v>112.6</v>
      </c>
      <c r="I43" s="13">
        <v>5436.7470000000003</v>
      </c>
    </row>
    <row r="44" spans="1:9" ht="16" customHeight="1" x14ac:dyDescent="0.25">
      <c r="A44" s="14" t="s">
        <v>17</v>
      </c>
      <c r="B44" s="15"/>
      <c r="C44" s="2">
        <v>2757</v>
      </c>
      <c r="D44" s="2">
        <v>2548068.696</v>
      </c>
      <c r="E44" s="34">
        <v>60171831.475000001</v>
      </c>
      <c r="F44" s="2">
        <v>194238.351</v>
      </c>
      <c r="G44" s="2">
        <v>43572.353999999999</v>
      </c>
      <c r="H44" s="2">
        <v>10927.096</v>
      </c>
      <c r="I44" s="13">
        <v>248737.80099999998</v>
      </c>
    </row>
    <row r="45" spans="1:9" ht="12" customHeight="1" x14ac:dyDescent="0.25">
      <c r="A45" s="30" t="s">
        <v>57</v>
      </c>
      <c r="C45" s="2">
        <v>1771</v>
      </c>
      <c r="D45" s="2">
        <v>2056289.568</v>
      </c>
      <c r="E45" s="34">
        <v>56582932.979000002</v>
      </c>
      <c r="F45" s="2">
        <v>157503.179</v>
      </c>
      <c r="G45" s="2">
        <v>37572.506000000001</v>
      </c>
      <c r="H45" s="2">
        <v>4597.643</v>
      </c>
      <c r="I45" s="13">
        <v>199673.32800000001</v>
      </c>
    </row>
    <row r="46" spans="1:9" ht="12" customHeight="1" x14ac:dyDescent="0.25">
      <c r="A46" s="30" t="s">
        <v>18</v>
      </c>
      <c r="C46" s="2">
        <v>88</v>
      </c>
      <c r="D46" s="2">
        <v>199366.69</v>
      </c>
      <c r="E46" s="34">
        <v>1577900.7039999999</v>
      </c>
      <c r="F46" s="2">
        <v>9924.5059999999994</v>
      </c>
      <c r="G46" s="2">
        <v>3010.6849999999999</v>
      </c>
      <c r="H46" s="2">
        <v>5833.9709999999995</v>
      </c>
      <c r="I46" s="13">
        <v>18769.161999999997</v>
      </c>
    </row>
    <row r="47" spans="1:9" ht="12" customHeight="1" x14ac:dyDescent="0.25">
      <c r="A47" s="31" t="s">
        <v>19</v>
      </c>
      <c r="C47" s="2">
        <v>898</v>
      </c>
      <c r="D47" s="2">
        <v>292412.43800000002</v>
      </c>
      <c r="E47" s="34">
        <v>2010997.7919999999</v>
      </c>
      <c r="F47" s="2">
        <v>26810.666000000001</v>
      </c>
      <c r="G47" s="2">
        <v>2989.163</v>
      </c>
      <c r="H47" s="2">
        <v>495.48200000000003</v>
      </c>
      <c r="I47" s="13">
        <v>30295.311000000002</v>
      </c>
    </row>
    <row r="48" spans="1:9" ht="16" customHeight="1" x14ac:dyDescent="0.25">
      <c r="A48" s="14" t="s">
        <v>20</v>
      </c>
      <c r="B48" s="14"/>
      <c r="C48" s="34">
        <v>1041</v>
      </c>
      <c r="D48" s="34">
        <v>74184.987999999998</v>
      </c>
      <c r="E48" s="34">
        <v>1346658.477</v>
      </c>
      <c r="F48" s="34">
        <v>6585.7960000000003</v>
      </c>
      <c r="G48" s="34">
        <v>2723.6819999999998</v>
      </c>
      <c r="H48" s="34">
        <v>9106.7720000000008</v>
      </c>
      <c r="I48" s="35">
        <v>18416.25</v>
      </c>
    </row>
    <row r="49" spans="1:9" ht="16" customHeight="1" x14ac:dyDescent="0.25">
      <c r="A49" s="14" t="s">
        <v>21</v>
      </c>
      <c r="B49" s="14"/>
      <c r="C49" s="34">
        <v>1365</v>
      </c>
      <c r="D49" s="34">
        <v>159364.34</v>
      </c>
      <c r="E49" s="34">
        <v>980459.12899999996</v>
      </c>
      <c r="F49" s="34">
        <v>15910.475</v>
      </c>
      <c r="G49" s="34">
        <v>1807.3219999999999</v>
      </c>
      <c r="H49" s="34">
        <v>17047.098999999998</v>
      </c>
      <c r="I49" s="35">
        <v>34764.895999999993</v>
      </c>
    </row>
    <row r="50" spans="1:9" ht="16" customHeight="1" x14ac:dyDescent="0.25">
      <c r="A50" s="14" t="s">
        <v>58</v>
      </c>
      <c r="C50" s="2">
        <v>3588</v>
      </c>
      <c r="D50" s="2">
        <v>976875.78500000003</v>
      </c>
      <c r="E50" s="34">
        <v>15076444.699000001</v>
      </c>
      <c r="F50" s="2">
        <v>59283.387999999999</v>
      </c>
      <c r="G50" s="2">
        <v>11187.672</v>
      </c>
      <c r="H50" s="2">
        <v>1583.4090000000001</v>
      </c>
      <c r="I50" s="13">
        <v>72054.468999999997</v>
      </c>
    </row>
    <row r="51" spans="1:9" ht="12" customHeight="1" x14ac:dyDescent="0.25">
      <c r="A51" s="30" t="s">
        <v>59</v>
      </c>
      <c r="C51" s="2">
        <v>1036</v>
      </c>
      <c r="D51" s="2">
        <v>571666.32799999998</v>
      </c>
      <c r="E51" s="34">
        <v>2323176.6359999999</v>
      </c>
      <c r="F51" s="2">
        <v>30107.25</v>
      </c>
      <c r="G51" s="2">
        <v>3960.16</v>
      </c>
      <c r="H51" s="2">
        <v>796.54399999999998</v>
      </c>
      <c r="I51" s="13">
        <v>34863.954000000005</v>
      </c>
    </row>
    <row r="52" spans="1:9" ht="12" customHeight="1" x14ac:dyDescent="0.25">
      <c r="A52" s="30" t="s">
        <v>60</v>
      </c>
      <c r="B52" s="30"/>
      <c r="C52" s="2">
        <v>1339</v>
      </c>
      <c r="D52" s="2">
        <v>294998.34000000003</v>
      </c>
      <c r="E52" s="34">
        <v>11716151.605</v>
      </c>
      <c r="F52" s="2">
        <v>18215.762999999999</v>
      </c>
      <c r="G52" s="2">
        <v>5366.402</v>
      </c>
      <c r="H52" s="2">
        <v>538.50300000000004</v>
      </c>
      <c r="I52" s="13">
        <v>24120.668000000001</v>
      </c>
    </row>
    <row r="53" spans="1:9" ht="12" customHeight="1" x14ac:dyDescent="0.25">
      <c r="A53" s="30" t="s">
        <v>61</v>
      </c>
      <c r="B53" s="30"/>
      <c r="C53" s="2">
        <v>620</v>
      </c>
      <c r="D53" s="2">
        <v>67281.850999999995</v>
      </c>
      <c r="E53" s="34">
        <v>800998.42500000005</v>
      </c>
      <c r="F53" s="2">
        <v>6682.96</v>
      </c>
      <c r="G53" s="2">
        <v>1441.4179999999999</v>
      </c>
      <c r="H53" s="2">
        <v>120.57299999999999</v>
      </c>
      <c r="I53" s="13">
        <v>8244.9509999999991</v>
      </c>
    </row>
    <row r="54" spans="1:9" ht="12" customHeight="1" x14ac:dyDescent="0.25">
      <c r="A54" s="30" t="s">
        <v>62</v>
      </c>
      <c r="B54" s="30"/>
      <c r="C54" s="2">
        <v>90</v>
      </c>
      <c r="D54" s="2">
        <v>3032.1559999999999</v>
      </c>
      <c r="E54" s="34">
        <v>51125.81</v>
      </c>
      <c r="F54" s="2">
        <v>303.21600000000001</v>
      </c>
      <c r="G54" s="2">
        <v>99.117000000000004</v>
      </c>
      <c r="H54" s="34">
        <v>1.65</v>
      </c>
      <c r="I54" s="13">
        <v>403.983</v>
      </c>
    </row>
    <row r="55" spans="1:9" ht="12" customHeight="1" x14ac:dyDescent="0.25">
      <c r="A55" s="30" t="s">
        <v>63</v>
      </c>
      <c r="B55" s="30"/>
      <c r="C55" s="2">
        <v>503</v>
      </c>
      <c r="D55" s="2">
        <v>39897.11</v>
      </c>
      <c r="E55" s="34">
        <v>184992.223</v>
      </c>
      <c r="F55" s="2">
        <v>3974.1990000000001</v>
      </c>
      <c r="G55" s="2">
        <v>320.57499999999999</v>
      </c>
      <c r="H55" s="2">
        <v>126.139</v>
      </c>
      <c r="I55" s="13">
        <v>4420.9130000000005</v>
      </c>
    </row>
    <row r="56" spans="1:9" ht="16" customHeight="1" x14ac:dyDescent="0.25">
      <c r="A56" t="s">
        <v>64</v>
      </c>
      <c r="C56" s="2">
        <v>1050</v>
      </c>
      <c r="D56" s="2">
        <v>672617.31099999999</v>
      </c>
      <c r="E56" s="34">
        <v>3052237.8089999999</v>
      </c>
      <c r="F56" s="2">
        <v>12306.105</v>
      </c>
      <c r="G56" s="2">
        <v>2189.337</v>
      </c>
      <c r="H56" s="2">
        <v>126.869</v>
      </c>
      <c r="I56" s="13">
        <v>14622.311</v>
      </c>
    </row>
    <row r="57" spans="1:9" ht="16" customHeight="1" x14ac:dyDescent="0.25">
      <c r="A57" t="s">
        <v>65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</row>
    <row r="58" spans="1:9" ht="16" customHeight="1" x14ac:dyDescent="0.25">
      <c r="A58" t="s">
        <v>23</v>
      </c>
      <c r="C58" s="34">
        <v>192</v>
      </c>
      <c r="D58" s="2">
        <v>14862.562</v>
      </c>
      <c r="E58" s="34">
        <v>81991.152000000002</v>
      </c>
      <c r="F58" s="2">
        <v>1438.7370000000001</v>
      </c>
      <c r="G58" s="2">
        <v>187.625</v>
      </c>
      <c r="H58" s="2">
        <v>109.446</v>
      </c>
      <c r="I58" s="13">
        <v>1735.808</v>
      </c>
    </row>
    <row r="59" spans="1:9" ht="16" customHeight="1" x14ac:dyDescent="0.25">
      <c r="A59" t="s">
        <v>66</v>
      </c>
      <c r="C59" s="34">
        <v>216</v>
      </c>
      <c r="D59" s="2">
        <v>48085.489000000001</v>
      </c>
      <c r="E59" s="34">
        <v>331495.34899999999</v>
      </c>
      <c r="F59" s="2">
        <v>4693.2820000000002</v>
      </c>
      <c r="G59" s="2">
        <v>672.226</v>
      </c>
      <c r="H59" s="2">
        <v>370.89400000000001</v>
      </c>
      <c r="I59" s="13">
        <v>5736.402</v>
      </c>
    </row>
    <row r="60" spans="1:9" ht="16" customHeight="1" x14ac:dyDescent="0.25">
      <c r="A60" t="s">
        <v>67</v>
      </c>
      <c r="C60" s="34">
        <v>206</v>
      </c>
      <c r="D60" s="2">
        <v>21604.567999999999</v>
      </c>
      <c r="E60" s="34">
        <v>62556.891000000003</v>
      </c>
      <c r="F60" s="2">
        <v>2137.8150000000001</v>
      </c>
      <c r="G60" s="3">
        <v>132.12200000000001</v>
      </c>
      <c r="H60" s="2">
        <v>67.834999999999994</v>
      </c>
      <c r="I60" s="13">
        <v>2337.7719999999999</v>
      </c>
    </row>
    <row r="61" spans="1:9" ht="12" customHeight="1" x14ac:dyDescent="0.25">
      <c r="A61" s="30" t="s">
        <v>68</v>
      </c>
      <c r="C61" s="34">
        <v>63</v>
      </c>
      <c r="D61" s="35">
        <v>16637.001</v>
      </c>
      <c r="E61" s="34">
        <v>31159.624</v>
      </c>
      <c r="F61" s="2">
        <v>1656.0029999999999</v>
      </c>
      <c r="G61" s="35">
        <v>70.858000000000004</v>
      </c>
      <c r="H61" s="2">
        <v>34.454000000000001</v>
      </c>
      <c r="I61" s="13">
        <v>1761.3150000000001</v>
      </c>
    </row>
    <row r="62" spans="1:9" s="14" customFormat="1" ht="12" customHeight="1" x14ac:dyDescent="0.25">
      <c r="A62" s="30" t="s">
        <v>69</v>
      </c>
      <c r="B62" s="40"/>
      <c r="C62" s="35">
        <v>143</v>
      </c>
      <c r="D62" s="2">
        <v>4967.567</v>
      </c>
      <c r="E62" s="35">
        <v>31397.267</v>
      </c>
      <c r="F62" s="35">
        <v>481.81200000000001</v>
      </c>
      <c r="G62" s="3">
        <v>61.264000000000003</v>
      </c>
      <c r="H62" s="35">
        <v>33.381</v>
      </c>
      <c r="I62" s="13">
        <v>576.45699999999999</v>
      </c>
    </row>
    <row r="63" spans="1:9" ht="16" customHeight="1" x14ac:dyDescent="0.25">
      <c r="A63" s="29" t="s">
        <v>70</v>
      </c>
      <c r="B63" s="41"/>
      <c r="C63" s="35">
        <v>761</v>
      </c>
      <c r="D63" s="13">
        <v>40707.440000000002</v>
      </c>
      <c r="E63" s="35">
        <v>1308169.402</v>
      </c>
      <c r="F63" s="13">
        <v>3111.5730000000003</v>
      </c>
      <c r="G63" s="3">
        <v>4090.5330000000004</v>
      </c>
      <c r="H63" s="13">
        <v>621.93099999999993</v>
      </c>
      <c r="I63" s="13">
        <v>7824.0370000000003</v>
      </c>
    </row>
    <row r="64" spans="1:9" ht="12" customHeight="1" x14ac:dyDescent="0.25">
      <c r="A64" s="30" t="s">
        <v>24</v>
      </c>
      <c r="C64" s="34">
        <v>430</v>
      </c>
      <c r="D64" s="2">
        <v>28313.633999999998</v>
      </c>
      <c r="E64" s="34">
        <v>1252512.145</v>
      </c>
      <c r="F64" s="3">
        <v>2611.4870000000001</v>
      </c>
      <c r="G64" s="3">
        <v>4012.8820000000001</v>
      </c>
      <c r="H64" s="3">
        <v>572.03499999999997</v>
      </c>
      <c r="I64" s="13">
        <v>7196.4040000000005</v>
      </c>
    </row>
    <row r="65" spans="1:9" ht="12" customHeight="1" x14ac:dyDescent="0.25">
      <c r="A65" s="30" t="s">
        <v>71</v>
      </c>
      <c r="C65" s="34">
        <v>33</v>
      </c>
      <c r="D65" s="2">
        <v>10432.207</v>
      </c>
      <c r="E65" s="34">
        <v>22893.268</v>
      </c>
      <c r="F65" s="3">
        <v>304.13</v>
      </c>
      <c r="G65" s="3">
        <v>15.208</v>
      </c>
      <c r="H65" s="3">
        <v>31.651</v>
      </c>
      <c r="I65" s="13">
        <v>350.98900000000003</v>
      </c>
    </row>
    <row r="66" spans="1:9" ht="12" customHeight="1" x14ac:dyDescent="0.25">
      <c r="A66" s="30" t="s">
        <v>72</v>
      </c>
      <c r="C66" s="34">
        <v>298</v>
      </c>
      <c r="D66" s="2">
        <v>1961.5989999999999</v>
      </c>
      <c r="E66" s="34">
        <v>32763.989000000001</v>
      </c>
      <c r="F66" s="3">
        <v>195.95599999999999</v>
      </c>
      <c r="G66" s="42">
        <v>62.442999999999998</v>
      </c>
      <c r="H66" s="3">
        <v>18.245000000000001</v>
      </c>
      <c r="I66" s="13">
        <v>276.64400000000001</v>
      </c>
    </row>
    <row r="67" spans="1:9" ht="16" customHeight="1" x14ac:dyDescent="0.25">
      <c r="A67" t="s">
        <v>73</v>
      </c>
      <c r="C67" s="34">
        <v>68</v>
      </c>
      <c r="D67" s="34">
        <v>4646.3370000000004</v>
      </c>
      <c r="E67" s="34">
        <v>165618.17600000001</v>
      </c>
      <c r="F67" s="42">
        <v>427.666</v>
      </c>
      <c r="G67" s="3">
        <v>520.39800000000002</v>
      </c>
      <c r="H67" s="42">
        <v>610.76700000000005</v>
      </c>
      <c r="I67" s="35">
        <v>1558.8310000000001</v>
      </c>
    </row>
    <row r="68" spans="1:9" ht="20.149999999999999" customHeight="1" x14ac:dyDescent="0.25">
      <c r="A68" s="21" t="s">
        <v>26</v>
      </c>
      <c r="B68" s="21"/>
      <c r="C68" s="23">
        <v>20912</v>
      </c>
      <c r="D68" s="23">
        <v>6531795.6200000001</v>
      </c>
      <c r="E68" s="23">
        <v>108555299.66499999</v>
      </c>
      <c r="F68" s="23">
        <v>477063.76799999992</v>
      </c>
      <c r="G68" s="23">
        <v>109724.731</v>
      </c>
      <c r="H68" s="12">
        <v>49401.674999999996</v>
      </c>
      <c r="I68" s="23">
        <v>636190.174</v>
      </c>
    </row>
    <row r="69" spans="1:9" ht="16" customHeight="1" x14ac:dyDescent="0.25">
      <c r="A69" s="21" t="s">
        <v>27</v>
      </c>
      <c r="B69" s="21"/>
      <c r="C69" s="23">
        <v>19547</v>
      </c>
      <c r="D69" s="23">
        <v>6372431.2800000003</v>
      </c>
      <c r="E69" s="23">
        <v>107574840.536</v>
      </c>
      <c r="F69" s="23">
        <v>461153.29299999995</v>
      </c>
      <c r="G69" s="23">
        <v>107917.409</v>
      </c>
      <c r="H69" s="23">
        <v>32354.575999999997</v>
      </c>
      <c r="I69" s="23">
        <v>601425.27799999993</v>
      </c>
    </row>
    <row r="70" spans="1:9" ht="12.75" customHeight="1" x14ac:dyDescent="0.25">
      <c r="A70" s="21"/>
      <c r="B70" s="21"/>
      <c r="C70" s="23"/>
      <c r="D70" s="24"/>
      <c r="E70" s="24"/>
      <c r="F70" s="33"/>
      <c r="G70" s="24"/>
      <c r="H70" s="24"/>
      <c r="I70" s="24"/>
    </row>
    <row r="71" spans="1:9" ht="12.75" customHeight="1" x14ac:dyDescent="0.25">
      <c r="A71" s="40" t="s">
        <v>74</v>
      </c>
      <c r="B71" s="21"/>
      <c r="C71" s="23"/>
      <c r="D71" s="24"/>
      <c r="E71" s="24"/>
      <c r="F71" s="33"/>
      <c r="G71" s="24"/>
      <c r="H71" s="24"/>
      <c r="I71" s="24"/>
    </row>
    <row r="72" spans="1:9" ht="12.75" customHeight="1" x14ac:dyDescent="0.25">
      <c r="A72" s="40" t="s">
        <v>80</v>
      </c>
      <c r="B72" s="21"/>
      <c r="C72" s="23"/>
      <c r="D72" s="24"/>
      <c r="E72" s="24"/>
      <c r="F72" s="33"/>
      <c r="G72" s="24"/>
      <c r="H72" s="24"/>
      <c r="I72" s="24"/>
    </row>
    <row r="73" spans="1:9" ht="12.75" customHeight="1" x14ac:dyDescent="0.25">
      <c r="A73" s="40" t="s">
        <v>78</v>
      </c>
      <c r="B73" s="21"/>
      <c r="C73" s="23"/>
      <c r="D73" s="24"/>
      <c r="E73" s="24"/>
      <c r="F73" s="33"/>
      <c r="G73" s="24"/>
      <c r="H73" s="24"/>
      <c r="I73" s="24"/>
    </row>
    <row r="74" spans="1:9" ht="12.75" customHeight="1" x14ac:dyDescent="0.25">
      <c r="A74" s="40" t="s">
        <v>79</v>
      </c>
      <c r="B74" s="21"/>
      <c r="C74" s="23"/>
      <c r="D74" s="24"/>
      <c r="E74" s="24"/>
      <c r="F74" s="33"/>
      <c r="G74" s="24"/>
      <c r="H74" s="24"/>
      <c r="I74" s="24"/>
    </row>
    <row r="75" spans="1:9" ht="16" customHeight="1" x14ac:dyDescent="0.25">
      <c r="A75" s="17" t="s">
        <v>81</v>
      </c>
      <c r="C75"/>
      <c r="E75" s="34"/>
      <c r="F75" s="2"/>
      <c r="I75" s="48" t="s">
        <v>77</v>
      </c>
    </row>
    <row r="76" spans="1:9" ht="4" customHeight="1" x14ac:dyDescent="0.25">
      <c r="A76" s="18"/>
      <c r="B76" s="18"/>
      <c r="C76" s="18"/>
      <c r="D76" s="6"/>
      <c r="E76" s="43"/>
      <c r="F76" s="6"/>
      <c r="G76" s="7"/>
      <c r="H76" s="7"/>
      <c r="I76" s="18"/>
    </row>
  </sheetData>
  <phoneticPr fontId="0" type="noConversion"/>
  <pageMargins left="0.39370078740157483" right="0.39370078740157483" top="0.98425196850393704" bottom="0.78740157480314965" header="0.51181102362204722" footer="0.51181102362204722"/>
  <pageSetup paperSize="9" orientation="portrait" r:id="rId1"/>
  <headerFooter alignWithMargins="0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766B-F88E-46BD-A876-4DB86F1036A6}">
  <dimension ref="A1:I76"/>
  <sheetViews>
    <sheetView workbookViewId="0">
      <selection activeCell="J1" sqref="J1"/>
    </sheetView>
  </sheetViews>
  <sheetFormatPr baseColWidth="10" defaultRowHeight="10.5" x14ac:dyDescent="0.25"/>
  <cols>
    <col min="1" max="1" width="8.42578125" customWidth="1"/>
    <col min="2" max="2" width="57" customWidth="1"/>
    <col min="3" max="3" width="11" style="2" customWidth="1"/>
    <col min="4" max="5" width="12" style="2" customWidth="1"/>
    <col min="6" max="9" width="11" style="3" customWidth="1"/>
  </cols>
  <sheetData>
    <row r="1" spans="1:9" ht="34.5" customHeight="1" x14ac:dyDescent="0.3">
      <c r="A1" s="25" t="s">
        <v>25</v>
      </c>
      <c r="B1" s="26"/>
      <c r="C1" s="27"/>
      <c r="D1" s="27"/>
      <c r="E1" s="27"/>
      <c r="F1" s="27"/>
      <c r="G1" s="27"/>
      <c r="H1" s="27"/>
      <c r="I1" s="27"/>
    </row>
    <row r="2" spans="1:9" ht="4" customHeight="1" thickBot="1" x14ac:dyDescent="0.3">
      <c r="A2" s="28"/>
      <c r="B2" s="28"/>
      <c r="C2" s="28"/>
      <c r="D2" s="28"/>
      <c r="E2" s="28"/>
      <c r="F2" s="28"/>
      <c r="G2" s="28"/>
      <c r="H2" s="28"/>
      <c r="I2" s="28"/>
    </row>
    <row r="3" spans="1:9" ht="40" customHeight="1" x14ac:dyDescent="0.3">
      <c r="A3" s="1" t="s">
        <v>0</v>
      </c>
    </row>
    <row r="4" spans="1:9" ht="15" customHeight="1" x14ac:dyDescent="0.3">
      <c r="A4" s="1" t="s">
        <v>76</v>
      </c>
      <c r="I4" s="32" t="s">
        <v>82</v>
      </c>
    </row>
    <row r="5" spans="1:9" ht="16" customHeight="1" x14ac:dyDescent="0.25">
      <c r="A5" t="s">
        <v>31</v>
      </c>
      <c r="I5" s="3" t="s">
        <v>1</v>
      </c>
    </row>
    <row r="6" spans="1:9" ht="4" customHeight="1" x14ac:dyDescent="0.3">
      <c r="A6" s="4"/>
      <c r="B6" s="5"/>
      <c r="C6" s="6"/>
      <c r="D6" s="6"/>
      <c r="E6" s="6"/>
      <c r="F6" s="7"/>
      <c r="G6" s="7"/>
      <c r="H6" s="7"/>
      <c r="I6" s="7"/>
    </row>
    <row r="7" spans="1:9" ht="4" customHeight="1" x14ac:dyDescent="0.3">
      <c r="B7" s="8"/>
    </row>
    <row r="8" spans="1:9" ht="12" customHeight="1" x14ac:dyDescent="0.3">
      <c r="B8" s="8"/>
      <c r="H8" s="3" t="s">
        <v>28</v>
      </c>
    </row>
    <row r="9" spans="1:9" ht="12" customHeight="1" x14ac:dyDescent="0.3">
      <c r="B9" s="8"/>
      <c r="F9" s="3" t="s">
        <v>32</v>
      </c>
      <c r="G9" s="3" t="s">
        <v>32</v>
      </c>
      <c r="H9" s="3" t="s">
        <v>33</v>
      </c>
    </row>
    <row r="10" spans="1:9" ht="12" customHeight="1" x14ac:dyDescent="0.25">
      <c r="A10" s="9"/>
      <c r="B10" s="9"/>
      <c r="C10" s="3"/>
      <c r="D10" s="3" t="s">
        <v>2</v>
      </c>
      <c r="E10" s="3" t="s">
        <v>3</v>
      </c>
      <c r="F10" s="3" t="s">
        <v>34</v>
      </c>
      <c r="G10" s="3" t="s">
        <v>34</v>
      </c>
      <c r="H10" s="3" t="s">
        <v>35</v>
      </c>
      <c r="I10" s="3" t="s">
        <v>28</v>
      </c>
    </row>
    <row r="11" spans="1:9" ht="12" customHeight="1" x14ac:dyDescent="0.25">
      <c r="A11" s="9"/>
      <c r="B11" s="9"/>
      <c r="C11" s="3" t="s">
        <v>4</v>
      </c>
      <c r="D11" s="3" t="s">
        <v>5</v>
      </c>
      <c r="E11" s="3" t="s">
        <v>5</v>
      </c>
      <c r="F11" s="3" t="s">
        <v>36</v>
      </c>
      <c r="G11" s="3" t="s">
        <v>37</v>
      </c>
      <c r="H11" s="3" t="s">
        <v>38</v>
      </c>
      <c r="I11" s="3" t="s">
        <v>29</v>
      </c>
    </row>
    <row r="12" spans="1:9" ht="4" customHeight="1" x14ac:dyDescent="0.25">
      <c r="A12" s="10"/>
      <c r="B12" s="10"/>
      <c r="C12" s="7"/>
      <c r="D12" s="7"/>
      <c r="E12" s="7"/>
      <c r="F12" s="7"/>
      <c r="G12" s="7"/>
      <c r="H12" s="7"/>
      <c r="I12" s="7"/>
    </row>
    <row r="13" spans="1:9" ht="4" customHeight="1" x14ac:dyDescent="0.25">
      <c r="A13" s="9"/>
      <c r="B13" s="9"/>
      <c r="C13" s="3"/>
      <c r="D13" s="3"/>
      <c r="E13" s="3"/>
    </row>
    <row r="14" spans="1:9" ht="20.149999999999999" customHeight="1" x14ac:dyDescent="0.25">
      <c r="A14" s="11" t="s">
        <v>39</v>
      </c>
      <c r="B14" s="11"/>
      <c r="C14" s="19">
        <v>0.15780413159908185</v>
      </c>
      <c r="D14" s="22">
        <v>6.3213704779084921E-3</v>
      </c>
      <c r="E14" s="22">
        <v>7.4444638123969563E-3</v>
      </c>
      <c r="F14" s="19">
        <v>8.6550274344036962E-3</v>
      </c>
      <c r="G14" s="19">
        <v>1.3452755696434561E-2</v>
      </c>
      <c r="H14" s="19">
        <v>1.6709959733146703E-2</v>
      </c>
      <c r="I14" s="19">
        <v>1.0107983843208492E-2</v>
      </c>
    </row>
    <row r="15" spans="1:9" ht="20.149999999999999" customHeight="1" x14ac:dyDescent="0.25">
      <c r="A15" s="11" t="s">
        <v>6</v>
      </c>
      <c r="B15" s="11"/>
      <c r="C15" s="19">
        <v>10.49158377964805</v>
      </c>
      <c r="D15" s="22">
        <v>14.979022598383141</v>
      </c>
      <c r="E15" s="22">
        <v>14.485829271834291</v>
      </c>
      <c r="F15" s="19">
        <v>18.604570909270986</v>
      </c>
      <c r="G15" s="19">
        <v>23.737131786634318</v>
      </c>
      <c r="H15" s="19">
        <v>7.1736332826771578</v>
      </c>
      <c r="I15" s="19">
        <v>18.602152443806848</v>
      </c>
    </row>
    <row r="16" spans="1:9" ht="16" customHeight="1" x14ac:dyDescent="0.25">
      <c r="A16" s="29" t="s">
        <v>7</v>
      </c>
      <c r="B16" s="29"/>
      <c r="C16" s="20">
        <v>0.10042081101759755</v>
      </c>
      <c r="D16" s="44">
        <v>1.3164741367091337E-2</v>
      </c>
      <c r="E16" s="44">
        <v>1.0390810982797908E-2</v>
      </c>
      <c r="F16" s="20">
        <v>1.8024634392272695E-2</v>
      </c>
      <c r="G16" s="20">
        <v>1.8365959812651534E-2</v>
      </c>
      <c r="H16" s="20">
        <v>2.6227855634449647E-2</v>
      </c>
      <c r="I16" s="20">
        <v>1.8720502904214929E-2</v>
      </c>
    </row>
    <row r="17" spans="1:9" ht="16" customHeight="1" x14ac:dyDescent="0.25">
      <c r="A17" t="s">
        <v>8</v>
      </c>
      <c r="C17" s="36">
        <v>4.6576128538638102</v>
      </c>
      <c r="D17" s="36">
        <v>13.58928006384866</v>
      </c>
      <c r="E17" s="36">
        <v>13.790896911711823</v>
      </c>
      <c r="F17" s="46">
        <v>16.80678022062661</v>
      </c>
      <c r="G17" s="46">
        <v>22.497463220028308</v>
      </c>
      <c r="H17" s="46">
        <v>4.8497343460520321</v>
      </c>
      <c r="I17" s="46">
        <v>16.859768412581612</v>
      </c>
    </row>
    <row r="18" spans="1:9" ht="12" customHeight="1" x14ac:dyDescent="0.25">
      <c r="A18" s="30" t="s">
        <v>9</v>
      </c>
      <c r="C18" s="36">
        <v>0.32995409334353482</v>
      </c>
      <c r="D18" s="45">
        <v>0.2305131525226749</v>
      </c>
      <c r="E18" s="45">
        <v>0.51891332319873806</v>
      </c>
      <c r="F18" s="36">
        <v>0.30023177111199112</v>
      </c>
      <c r="G18" s="36">
        <v>0.58019736680876433</v>
      </c>
      <c r="H18" s="36">
        <v>9.9130242041388289E-2</v>
      </c>
      <c r="I18" s="20">
        <v>0.33290187220024559</v>
      </c>
    </row>
    <row r="19" spans="1:9" ht="12" customHeight="1" x14ac:dyDescent="0.25">
      <c r="A19" s="30" t="s">
        <v>10</v>
      </c>
      <c r="C19" s="36">
        <v>0.23909716908951795</v>
      </c>
      <c r="D19" s="45">
        <v>7.6375476059368803E-3</v>
      </c>
      <c r="E19" s="45">
        <v>1.3927917887619054E-2</v>
      </c>
      <c r="F19" s="36">
        <v>1.0457092604022699E-2</v>
      </c>
      <c r="G19" s="36">
        <v>2.5654198231755066E-2</v>
      </c>
      <c r="H19" s="36">
        <v>6.0884575269968079E-2</v>
      </c>
      <c r="I19" s="20">
        <v>1.6993975138006455E-2</v>
      </c>
    </row>
    <row r="20" spans="1:9" ht="12" customHeight="1" x14ac:dyDescent="0.25">
      <c r="A20" s="30" t="s">
        <v>11</v>
      </c>
      <c r="C20" s="36">
        <v>0.33951798010711554</v>
      </c>
      <c r="D20" s="45">
        <v>2.6337260074894994E-2</v>
      </c>
      <c r="E20" s="45">
        <v>1.5050836808907814E-2</v>
      </c>
      <c r="F20" s="36">
        <v>3.6060168794876918E-2</v>
      </c>
      <c r="G20" s="36">
        <v>2.7539826003310047E-2</v>
      </c>
      <c r="H20" s="36">
        <v>5.281804716135638E-2</v>
      </c>
      <c r="I20" s="20">
        <v>3.5891940701366441E-2</v>
      </c>
    </row>
    <row r="21" spans="1:9" ht="12" customHeight="1" x14ac:dyDescent="0.25">
      <c r="A21" s="30" t="s">
        <v>40</v>
      </c>
      <c r="C21" s="36">
        <v>0.51644988523335877</v>
      </c>
      <c r="D21" s="45">
        <v>6.1526129012591482E-2</v>
      </c>
      <c r="E21" s="45">
        <v>3.3701049246695938E-2</v>
      </c>
      <c r="F21" s="36">
        <v>8.4239472153751993E-2</v>
      </c>
      <c r="G21" s="36">
        <v>6.285091735608811E-2</v>
      </c>
      <c r="H21" s="36">
        <v>3.0515159658048029E-2</v>
      </c>
      <c r="I21" s="20">
        <v>7.6378733884689007E-2</v>
      </c>
    </row>
    <row r="22" spans="1:9" ht="12" customHeight="1" x14ac:dyDescent="0.25">
      <c r="A22" s="30" t="s">
        <v>41</v>
      </c>
      <c r="C22" s="36">
        <v>0.30604437643458299</v>
      </c>
      <c r="D22" s="45">
        <v>1.567120726903577</v>
      </c>
      <c r="E22" s="45">
        <v>1.443635666647487</v>
      </c>
      <c r="F22" s="36">
        <v>2.1454270239193685</v>
      </c>
      <c r="G22" s="36">
        <v>0.90380809409320861</v>
      </c>
      <c r="H22" s="36">
        <v>1.0456730465110748</v>
      </c>
      <c r="I22" s="20">
        <v>1.8458845294897626</v>
      </c>
    </row>
    <row r="23" spans="1:9" ht="12" customHeight="1" x14ac:dyDescent="0.25">
      <c r="A23" s="30" t="s">
        <v>42</v>
      </c>
      <c r="C23" s="36">
        <v>0.67903596021423107</v>
      </c>
      <c r="D23" s="45">
        <v>0.19467250262799865</v>
      </c>
      <c r="E23" s="45">
        <v>0.22430504521789529</v>
      </c>
      <c r="F23" s="36">
        <v>0.2495502865352793</v>
      </c>
      <c r="G23" s="36">
        <v>0.40206705997757242</v>
      </c>
      <c r="H23" s="36">
        <v>0.10363616213417866</v>
      </c>
      <c r="I23" s="20">
        <v>0.2645245193617215</v>
      </c>
    </row>
    <row r="24" spans="1:9" ht="12" customHeight="1" x14ac:dyDescent="0.25">
      <c r="A24" s="30" t="s">
        <v>43</v>
      </c>
      <c r="C24" s="36">
        <v>1.0711553175210407</v>
      </c>
      <c r="D24" s="45">
        <v>10.626499118782899</v>
      </c>
      <c r="E24" s="45">
        <v>11.252590080536075</v>
      </c>
      <c r="F24" s="36">
        <v>13.251304383274817</v>
      </c>
      <c r="G24" s="36">
        <v>20.004182101845387</v>
      </c>
      <c r="H24" s="36">
        <v>2.9721036786708144</v>
      </c>
      <c r="I24" s="20">
        <v>13.617779642098023</v>
      </c>
    </row>
    <row r="25" spans="1:9" ht="12" customHeight="1" x14ac:dyDescent="0.25">
      <c r="A25" s="37" t="s">
        <v>12</v>
      </c>
      <c r="C25" s="36">
        <v>0.56905126243305282</v>
      </c>
      <c r="D25" s="45">
        <v>9.7033707401885909</v>
      </c>
      <c r="E25" s="45">
        <v>11.034082215206606</v>
      </c>
      <c r="F25" s="45">
        <v>12.000023233791254</v>
      </c>
      <c r="G25" s="45">
        <v>19.602171546904952</v>
      </c>
      <c r="H25" s="45">
        <v>2.7884763016638612</v>
      </c>
      <c r="I25" s="44">
        <v>12.595879388731332</v>
      </c>
    </row>
    <row r="26" spans="1:9" ht="12" customHeight="1" x14ac:dyDescent="0.25">
      <c r="A26" s="38" t="s">
        <v>44</v>
      </c>
      <c r="B26" s="14"/>
      <c r="C26" s="36">
        <v>0.27735271614384088</v>
      </c>
      <c r="D26" s="45">
        <v>0.27266418051212687</v>
      </c>
      <c r="E26" s="45">
        <v>8.9199831144881406E-2</v>
      </c>
      <c r="F26" s="36">
        <v>0.36913765373185919</v>
      </c>
      <c r="G26" s="36">
        <v>0.14839498672364027</v>
      </c>
      <c r="H26" s="36">
        <v>0.24252416542556504</v>
      </c>
      <c r="I26" s="20">
        <v>0.32123397743643867</v>
      </c>
    </row>
    <row r="27" spans="1:9" ht="12" customHeight="1" x14ac:dyDescent="0.25">
      <c r="A27" s="30" t="s">
        <v>45</v>
      </c>
      <c r="C27" s="45">
        <v>0.89900535577658769</v>
      </c>
      <c r="D27" s="45">
        <v>0.60230425580891034</v>
      </c>
      <c r="E27" s="45">
        <v>0.19957316102352449</v>
      </c>
      <c r="F27" s="36">
        <v>0.36037236850064042</v>
      </c>
      <c r="G27" s="36">
        <v>0.34276866898858016</v>
      </c>
      <c r="H27" s="36">
        <v>0.24244926917963819</v>
      </c>
      <c r="I27" s="20">
        <v>0.34817922227135811</v>
      </c>
    </row>
    <row r="28" spans="1:9" ht="16" customHeight="1" x14ac:dyDescent="0.25">
      <c r="A28" t="s">
        <v>46</v>
      </c>
      <c r="C28" s="36">
        <v>0.27735271614384088</v>
      </c>
      <c r="D28" s="45">
        <v>0.17547386150456434</v>
      </c>
      <c r="E28" s="45">
        <v>8.9039538648304106E-2</v>
      </c>
      <c r="F28" s="36">
        <v>0.22793556604784965</v>
      </c>
      <c r="G28" s="36">
        <v>0.15955564292976029</v>
      </c>
      <c r="H28" s="36">
        <v>0.12815354944948731</v>
      </c>
      <c r="I28" s="20">
        <v>0.20839366186124089</v>
      </c>
    </row>
    <row r="29" spans="1:9" ht="16" customHeight="1" x14ac:dyDescent="0.25">
      <c r="A29" t="s">
        <v>13</v>
      </c>
      <c r="C29" s="36">
        <v>5.4561973986228001</v>
      </c>
      <c r="D29" s="45">
        <v>1.2011091216598722</v>
      </c>
      <c r="E29" s="45">
        <v>0.59550201049136409</v>
      </c>
      <c r="F29" s="36">
        <v>1.5518304882042522</v>
      </c>
      <c r="G29" s="36">
        <v>1.0617469638635979</v>
      </c>
      <c r="H29" s="36">
        <v>2.1695175315411879</v>
      </c>
      <c r="I29" s="20">
        <v>1.5152698664597735</v>
      </c>
    </row>
    <row r="30" spans="1:9" ht="20.149999999999999" customHeight="1" x14ac:dyDescent="0.25">
      <c r="A30" s="11" t="s">
        <v>14</v>
      </c>
      <c r="B30" s="11"/>
      <c r="C30" s="19">
        <v>89.350612088752868</v>
      </c>
      <c r="D30" s="19">
        <v>85.014656031138941</v>
      </c>
      <c r="E30" s="22">
        <v>85.506726264353318</v>
      </c>
      <c r="F30" s="19">
        <v>81.38677406329461</v>
      </c>
      <c r="G30" s="19">
        <v>76.249415457669244</v>
      </c>
      <c r="H30" s="19">
        <v>92.809656757589693</v>
      </c>
      <c r="I30" s="19">
        <v>81.387739572349943</v>
      </c>
    </row>
    <row r="31" spans="1:9" ht="16" customHeight="1" x14ac:dyDescent="0.25">
      <c r="A31" s="14" t="s">
        <v>47</v>
      </c>
      <c r="B31" s="14"/>
      <c r="C31" s="36">
        <v>23.335883703136957</v>
      </c>
      <c r="D31" s="36">
        <v>10.635272479637079</v>
      </c>
      <c r="E31" s="45">
        <v>7.0458262559299447</v>
      </c>
      <c r="F31" s="36">
        <v>13.26381445090167</v>
      </c>
      <c r="G31" s="36">
        <v>10.953074927110098</v>
      </c>
      <c r="H31" s="36">
        <v>6.4077908289546865</v>
      </c>
      <c r="I31" s="20">
        <v>12.332891045248996</v>
      </c>
    </row>
    <row r="32" spans="1:9" ht="12" customHeight="1" x14ac:dyDescent="0.25">
      <c r="A32" s="16" t="s">
        <v>48</v>
      </c>
      <c r="B32" s="14"/>
      <c r="C32" s="36">
        <v>1.673680183626626</v>
      </c>
      <c r="D32" s="36">
        <v>0.32924027711693771</v>
      </c>
      <c r="E32" s="45">
        <v>0.29751941084100919</v>
      </c>
      <c r="F32" s="36">
        <v>0.45078460035137285</v>
      </c>
      <c r="G32" s="36">
        <v>0.53504437390691806</v>
      </c>
      <c r="H32" s="36">
        <v>0.67676247819532442</v>
      </c>
      <c r="I32" s="20">
        <v>0.48286473534877322</v>
      </c>
    </row>
    <row r="33" spans="1:9" ht="12" customHeight="1" x14ac:dyDescent="0.25">
      <c r="A33" s="16" t="s">
        <v>49</v>
      </c>
      <c r="B33" s="14"/>
      <c r="C33" s="36">
        <v>14.149770466717673</v>
      </c>
      <c r="D33" s="36">
        <v>6.6738076535223856</v>
      </c>
      <c r="E33" s="45">
        <v>5.596979273006367</v>
      </c>
      <c r="F33" s="36">
        <v>8.6430007403119333</v>
      </c>
      <c r="G33" s="36">
        <v>8.3943983421567925</v>
      </c>
      <c r="H33" s="36">
        <v>2.6049035786742052</v>
      </c>
      <c r="I33" s="20">
        <v>8.131251332404263</v>
      </c>
    </row>
    <row r="34" spans="1:9" ht="12" customHeight="1" x14ac:dyDescent="0.25">
      <c r="A34" s="16" t="s">
        <v>50</v>
      </c>
      <c r="B34" s="14"/>
      <c r="C34" s="36">
        <v>7.5124330527926553</v>
      </c>
      <c r="D34" s="36">
        <v>3.6322245489977534</v>
      </c>
      <c r="E34" s="45">
        <v>1.1513275720825675</v>
      </c>
      <c r="F34" s="36">
        <v>4.170029110238362</v>
      </c>
      <c r="G34" s="36">
        <v>2.0236322110463867</v>
      </c>
      <c r="H34" s="36">
        <v>3.126124772085157</v>
      </c>
      <c r="I34" s="20">
        <v>3.7187749774959586</v>
      </c>
    </row>
    <row r="35" spans="1:9" ht="16" customHeight="1" x14ac:dyDescent="0.25">
      <c r="A35" s="14" t="s">
        <v>51</v>
      </c>
      <c r="B35" s="14"/>
      <c r="C35" s="36">
        <v>2.1184009181331294</v>
      </c>
      <c r="D35" s="36">
        <v>1.7194220783044036</v>
      </c>
      <c r="E35" s="45">
        <v>0.84181791475873591</v>
      </c>
      <c r="F35" s="36">
        <v>1.3487398187824655</v>
      </c>
      <c r="G35" s="36">
        <v>1.0314712004169779</v>
      </c>
      <c r="H35" s="36">
        <v>0.88482829782593408</v>
      </c>
      <c r="I35" s="20">
        <v>1.2579961664104546</v>
      </c>
    </row>
    <row r="36" spans="1:9" ht="12" customHeight="1" x14ac:dyDescent="0.25">
      <c r="A36" s="14" t="s">
        <v>52</v>
      </c>
      <c r="B36" s="14"/>
      <c r="C36" s="36">
        <v>1.0328997704667175</v>
      </c>
      <c r="D36" s="36">
        <v>0.29143852789441693</v>
      </c>
      <c r="E36" s="45">
        <v>0.28578106177898877</v>
      </c>
      <c r="F36" s="36">
        <v>0.39902778783233867</v>
      </c>
      <c r="G36" s="36">
        <v>0.44206442392645279</v>
      </c>
      <c r="H36" s="36">
        <v>0.51213445697944449</v>
      </c>
      <c r="I36" s="20">
        <v>0.4152333858586128</v>
      </c>
    </row>
    <row r="37" spans="1:9" ht="12" customHeight="1" x14ac:dyDescent="0.25">
      <c r="A37" s="16" t="s">
        <v>15</v>
      </c>
      <c r="B37" s="16"/>
      <c r="C37" s="36">
        <v>0.18171384850803365</v>
      </c>
      <c r="D37" s="36">
        <v>1.0020069335849795</v>
      </c>
      <c r="E37" s="45">
        <v>0.22389381978590112</v>
      </c>
      <c r="F37" s="36">
        <v>0.36708614601811473</v>
      </c>
      <c r="G37" s="36">
        <v>0.21142544427837331</v>
      </c>
      <c r="H37" s="36">
        <v>3.5709315524220589E-2</v>
      </c>
      <c r="I37" s="20">
        <v>0.31450690088778394</v>
      </c>
    </row>
    <row r="38" spans="1:9" ht="12" customHeight="1" x14ac:dyDescent="0.25">
      <c r="A38" s="16" t="s">
        <v>16</v>
      </c>
      <c r="B38" s="16"/>
      <c r="C38" s="36">
        <v>0.7985845447589901</v>
      </c>
      <c r="D38" s="36">
        <v>0.38012173748939193</v>
      </c>
      <c r="E38" s="45">
        <v>0.28220163727185638</v>
      </c>
      <c r="F38" s="36">
        <v>0.51984287350029912</v>
      </c>
      <c r="G38" s="36">
        <v>0.35256773607401232</v>
      </c>
      <c r="H38" s="36">
        <v>0.32722777112314516</v>
      </c>
      <c r="I38" s="20">
        <v>0.47603564527860814</v>
      </c>
    </row>
    <row r="39" spans="1:9" ht="12" customHeight="1" x14ac:dyDescent="0.25">
      <c r="A39" s="16" t="s">
        <v>53</v>
      </c>
      <c r="B39" s="16"/>
      <c r="C39" s="36">
        <v>0.10520275439938791</v>
      </c>
      <c r="D39" s="36">
        <v>4.5854879335615217E-2</v>
      </c>
      <c r="E39" s="45">
        <v>4.9941395921989699E-2</v>
      </c>
      <c r="F39" s="36">
        <v>6.2783011431712846E-2</v>
      </c>
      <c r="G39" s="36">
        <v>2.5413596138139545E-2</v>
      </c>
      <c r="H39" s="36">
        <v>9.7567541991238176E-3</v>
      </c>
      <c r="I39" s="20">
        <v>5.2220234385449656E-2</v>
      </c>
    </row>
    <row r="40" spans="1:9" ht="16" customHeight="1" x14ac:dyDescent="0.25">
      <c r="A40" s="14" t="s">
        <v>54</v>
      </c>
      <c r="B40" s="39"/>
      <c r="C40" s="36">
        <v>4.4854628921193571</v>
      </c>
      <c r="D40" s="36">
        <v>0.82038932504137352</v>
      </c>
      <c r="E40" s="45">
        <v>0.42711392942659798</v>
      </c>
      <c r="F40" s="36">
        <v>1.1213347897759447</v>
      </c>
      <c r="G40" s="36">
        <v>0.74649807070385987</v>
      </c>
      <c r="H40" s="36">
        <v>2.9657658368871096</v>
      </c>
      <c r="I40" s="20">
        <v>1.1999105475024201</v>
      </c>
    </row>
    <row r="41" spans="1:9" ht="16" customHeight="1" x14ac:dyDescent="0.25">
      <c r="A41" s="14" t="s">
        <v>55</v>
      </c>
      <c r="B41" s="14"/>
      <c r="C41" s="36">
        <v>5.6426931905126247</v>
      </c>
      <c r="D41" s="36">
        <v>2.0116445560187319</v>
      </c>
      <c r="E41" s="45">
        <v>1.1224784075584542</v>
      </c>
      <c r="F41" s="36">
        <v>2.7402917339134421</v>
      </c>
      <c r="G41" s="36">
        <v>2.3805854670994817</v>
      </c>
      <c r="H41" s="36">
        <v>0.42426294250144353</v>
      </c>
      <c r="I41" s="20">
        <v>2.4984074966238006</v>
      </c>
    </row>
    <row r="42" spans="1:9" ht="12" customHeight="1" x14ac:dyDescent="0.25">
      <c r="A42" s="16" t="s">
        <v>56</v>
      </c>
      <c r="B42" s="15"/>
      <c r="C42" s="36">
        <v>2.7639632746748277</v>
      </c>
      <c r="D42" s="36">
        <v>1.4487923460164847</v>
      </c>
      <c r="E42" s="45">
        <v>0.46747093469045509</v>
      </c>
      <c r="F42" s="36">
        <v>1.9727853237431356</v>
      </c>
      <c r="G42" s="36">
        <v>0.86529170894025698</v>
      </c>
      <c r="H42" s="36">
        <v>0.19633544814016934</v>
      </c>
      <c r="I42" s="20">
        <v>1.6438285951898401</v>
      </c>
    </row>
    <row r="43" spans="1:9" ht="12" customHeight="1" x14ac:dyDescent="0.25">
      <c r="A43" s="16" t="s">
        <v>22</v>
      </c>
      <c r="B43" s="15"/>
      <c r="C43" s="36">
        <v>2.8787299158377966</v>
      </c>
      <c r="D43" s="36">
        <v>0.56285221000224739</v>
      </c>
      <c r="E43" s="45">
        <v>0.6550074728679991</v>
      </c>
      <c r="F43" s="36">
        <v>0.76750641017030674</v>
      </c>
      <c r="G43" s="36">
        <v>1.5152937581592247</v>
      </c>
      <c r="H43" s="36">
        <v>0.22792749436127421</v>
      </c>
      <c r="I43" s="20">
        <v>0.8545789014339602</v>
      </c>
    </row>
    <row r="44" spans="1:9" ht="16" customHeight="1" x14ac:dyDescent="0.25">
      <c r="A44" s="14" t="s">
        <v>17</v>
      </c>
      <c r="B44" s="15"/>
      <c r="C44" s="36">
        <v>13.183817903596021</v>
      </c>
      <c r="D44" s="36">
        <v>39.010233085033363</v>
      </c>
      <c r="E44" s="45">
        <v>55.429658119584545</v>
      </c>
      <c r="F44" s="36">
        <v>40.715385243844388</v>
      </c>
      <c r="G44" s="36">
        <v>39.710604530896504</v>
      </c>
      <c r="H44" s="36">
        <v>22.118877548180301</v>
      </c>
      <c r="I44" s="20">
        <v>39.098026213778013</v>
      </c>
    </row>
    <row r="45" spans="1:9" ht="12" customHeight="1" x14ac:dyDescent="0.25">
      <c r="A45" s="30" t="s">
        <v>57</v>
      </c>
      <c r="C45" s="36">
        <v>8.4688217291507275</v>
      </c>
      <c r="D45" s="36">
        <v>31.481229475456246</v>
      </c>
      <c r="E45" s="45">
        <v>52.123602581922832</v>
      </c>
      <c r="F45" s="36">
        <v>33.015120737485987</v>
      </c>
      <c r="G45" s="36">
        <v>34.242513659021867</v>
      </c>
      <c r="H45" s="36">
        <v>9.306654076000461</v>
      </c>
      <c r="I45" s="20">
        <v>31.385792513041867</v>
      </c>
    </row>
    <row r="46" spans="1:9" ht="12" customHeight="1" x14ac:dyDescent="0.25">
      <c r="A46" s="30" t="s">
        <v>18</v>
      </c>
      <c r="C46" s="36">
        <v>0.42081101759755163</v>
      </c>
      <c r="D46" s="36">
        <v>3.0522493598781648</v>
      </c>
      <c r="E46" s="45">
        <v>1.4535455282877736</v>
      </c>
      <c r="F46" s="36">
        <v>2.0803311141415377</v>
      </c>
      <c r="G46" s="36">
        <v>2.7438527053668511</v>
      </c>
      <c r="H46" s="36">
        <v>11.809257479629991</v>
      </c>
      <c r="I46" s="20">
        <v>2.9502439313059865</v>
      </c>
    </row>
    <row r="47" spans="1:9" ht="12" customHeight="1" x14ac:dyDescent="0.25">
      <c r="A47" s="31" t="s">
        <v>19</v>
      </c>
      <c r="C47" s="36">
        <v>4.2941851568477425</v>
      </c>
      <c r="D47" s="36">
        <v>4.4767542496989519</v>
      </c>
      <c r="E47" s="45">
        <v>1.8525100093739397</v>
      </c>
      <c r="F47" s="36">
        <v>5.6199333922168675</v>
      </c>
      <c r="G47" s="36">
        <v>2.7242381665077855</v>
      </c>
      <c r="H47" s="36">
        <v>1.002965992549848</v>
      </c>
      <c r="I47" s="20">
        <v>4.7619897694301709</v>
      </c>
    </row>
    <row r="48" spans="1:9" ht="16" customHeight="1" x14ac:dyDescent="0.25">
      <c r="A48" s="14" t="s">
        <v>20</v>
      </c>
      <c r="B48" s="14"/>
      <c r="C48" s="45">
        <v>4.9780030604437639</v>
      </c>
      <c r="D48" s="45">
        <v>1.1357518256212678</v>
      </c>
      <c r="E48" s="45">
        <v>1.2405276215493555</v>
      </c>
      <c r="F48" s="45">
        <v>1.3804854700263052</v>
      </c>
      <c r="G48" s="45">
        <v>2.482286331601943</v>
      </c>
      <c r="H48" s="45">
        <v>18.434136089515189</v>
      </c>
      <c r="I48" s="44">
        <v>2.8947712103456662</v>
      </c>
    </row>
    <row r="49" spans="1:9" ht="16" customHeight="1" x14ac:dyDescent="0.25">
      <c r="A49" s="14" t="s">
        <v>21</v>
      </c>
      <c r="B49" s="14"/>
      <c r="C49" s="36">
        <v>6.5273527161438398</v>
      </c>
      <c r="D49" s="45">
        <v>2.439824349556118</v>
      </c>
      <c r="E49" s="45">
        <v>0.90318863475637023</v>
      </c>
      <c r="F49" s="45">
        <v>3.3350834976845283</v>
      </c>
      <c r="G49" s="45">
        <v>1.6471418827173974</v>
      </c>
      <c r="H49" s="45">
        <v>34.507127541728089</v>
      </c>
      <c r="I49" s="44">
        <v>5.4645446315868433</v>
      </c>
    </row>
    <row r="50" spans="1:9" ht="16" customHeight="1" x14ac:dyDescent="0.25">
      <c r="A50" s="14" t="s">
        <v>58</v>
      </c>
      <c r="C50" s="36">
        <v>17.15761285386381</v>
      </c>
      <c r="D50" s="36">
        <v>14.955700420399864</v>
      </c>
      <c r="E50" s="45">
        <v>13.888262245625668</v>
      </c>
      <c r="F50" s="36">
        <v>12.426721955543689</v>
      </c>
      <c r="G50" s="36">
        <v>10.196126158650596</v>
      </c>
      <c r="H50" s="36">
        <v>3.2051726991038261</v>
      </c>
      <c r="I50" s="20">
        <v>11.325932393290939</v>
      </c>
    </row>
    <row r="51" spans="1:9" ht="12" customHeight="1" x14ac:dyDescent="0.25">
      <c r="A51" s="30" t="s">
        <v>59</v>
      </c>
      <c r="C51" s="36">
        <v>4.9540933435348125</v>
      </c>
      <c r="D51" s="36">
        <v>8.7520547374383408</v>
      </c>
      <c r="E51" s="45">
        <v>2.1400858762025328</v>
      </c>
      <c r="F51" s="36">
        <v>6.3109487702700582</v>
      </c>
      <c r="G51" s="36">
        <v>3.6091772236835102</v>
      </c>
      <c r="H51" s="36">
        <v>1.6123825760968633</v>
      </c>
      <c r="I51" s="20">
        <v>5.4801151329948086</v>
      </c>
    </row>
    <row r="52" spans="1:9" ht="12" customHeight="1" x14ac:dyDescent="0.25">
      <c r="A52" s="30" t="s">
        <v>60</v>
      </c>
      <c r="B52" s="30"/>
      <c r="C52" s="36">
        <v>6.4030221882172915</v>
      </c>
      <c r="D52" s="36">
        <v>4.5163437002947751</v>
      </c>
      <c r="E52" s="45">
        <v>10.792795599252978</v>
      </c>
      <c r="F52" s="36">
        <v>3.8183077864760424</v>
      </c>
      <c r="G52" s="36">
        <v>4.8907861984186587</v>
      </c>
      <c r="H52" s="36">
        <v>1.0900500843341852</v>
      </c>
      <c r="I52" s="20">
        <v>3.7914241661959407</v>
      </c>
    </row>
    <row r="53" spans="1:9" ht="12" customHeight="1" x14ac:dyDescent="0.25">
      <c r="A53" s="30" t="s">
        <v>61</v>
      </c>
      <c r="B53" s="30"/>
      <c r="C53" s="36">
        <v>2.9648048967100231</v>
      </c>
      <c r="D53" s="36">
        <v>1.0300666909109442</v>
      </c>
      <c r="E53" s="45">
        <v>0.73787132224024898</v>
      </c>
      <c r="F53" s="36">
        <v>1.4008525585619407</v>
      </c>
      <c r="G53" s="36">
        <v>1.3136673809662835</v>
      </c>
      <c r="H53" s="36">
        <v>0.24406662324708625</v>
      </c>
      <c r="I53" s="20">
        <v>1.2959884224807281</v>
      </c>
    </row>
    <row r="54" spans="1:9" ht="12" customHeight="1" x14ac:dyDescent="0.25">
      <c r="A54" s="30" t="s">
        <v>62</v>
      </c>
      <c r="B54" s="30"/>
      <c r="C54" s="36">
        <v>0.43037490436113235</v>
      </c>
      <c r="D54" s="36">
        <v>4.642147697817893E-2</v>
      </c>
      <c r="E54" s="45">
        <v>4.7096558305097472E-2</v>
      </c>
      <c r="F54" s="36">
        <v>6.3558798705501379E-2</v>
      </c>
      <c r="G54" s="36">
        <v>9.0332415579127745E-2</v>
      </c>
      <c r="H54" s="36">
        <v>3.339967723766451E-3</v>
      </c>
      <c r="I54" s="20">
        <v>6.3500352018954639E-2</v>
      </c>
    </row>
    <row r="55" spans="1:9" ht="12" customHeight="1" x14ac:dyDescent="0.25">
      <c r="A55" s="30" t="s">
        <v>63</v>
      </c>
      <c r="B55" s="30"/>
      <c r="C55" s="36">
        <v>2.4053175210405509</v>
      </c>
      <c r="D55" s="36">
        <v>0.61081381477762775</v>
      </c>
      <c r="E55" s="45">
        <v>0.17041288962481169</v>
      </c>
      <c r="F55" s="36">
        <v>0.83305404153014628</v>
      </c>
      <c r="G55" s="36">
        <v>0.29216294000301535</v>
      </c>
      <c r="H55" s="36">
        <v>0.25533344770192506</v>
      </c>
      <c r="I55" s="20">
        <v>0.69490431960050991</v>
      </c>
    </row>
    <row r="56" spans="1:9" ht="16" customHeight="1" x14ac:dyDescent="0.25">
      <c r="A56" t="s">
        <v>64</v>
      </c>
      <c r="C56" s="36">
        <v>5.021040550879877</v>
      </c>
      <c r="D56" s="36">
        <v>10.297586607585863</v>
      </c>
      <c r="E56" s="45">
        <v>2.8116893587131715</v>
      </c>
      <c r="F56" s="36">
        <v>2.57955137771016</v>
      </c>
      <c r="G56" s="36">
        <v>1.9952994917800253</v>
      </c>
      <c r="H56" s="36">
        <v>0.2568111303918339</v>
      </c>
      <c r="I56" s="20">
        <v>2.2984182399522566</v>
      </c>
    </row>
    <row r="57" spans="1:9" ht="16" customHeight="1" x14ac:dyDescent="0.25">
      <c r="A57" t="s">
        <v>65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4">
        <v>0</v>
      </c>
    </row>
    <row r="58" spans="1:9" ht="16" customHeight="1" x14ac:dyDescent="0.25">
      <c r="A58" t="s">
        <v>23</v>
      </c>
      <c r="C58" s="45">
        <v>0.91813312930374913</v>
      </c>
      <c r="D58" s="36">
        <v>0.22754174907879313</v>
      </c>
      <c r="E58" s="45">
        <v>7.5529386637984003E-2</v>
      </c>
      <c r="F58" s="36">
        <v>0.30158169546843477</v>
      </c>
      <c r="G58" s="36">
        <v>0.17099609020686504</v>
      </c>
      <c r="H58" s="36">
        <v>0.22154309545172304</v>
      </c>
      <c r="I58" s="20">
        <v>0.27284420145728311</v>
      </c>
    </row>
    <row r="59" spans="1:9" ht="16" customHeight="1" x14ac:dyDescent="0.25">
      <c r="A59" t="s">
        <v>66</v>
      </c>
      <c r="C59" s="45">
        <v>1.0328997704667175</v>
      </c>
      <c r="D59" s="36">
        <v>0.73617565210958025</v>
      </c>
      <c r="E59" s="45">
        <v>0.305370028016126</v>
      </c>
      <c r="F59" s="36">
        <v>0.98378504401533184</v>
      </c>
      <c r="G59" s="36">
        <v>0.61264766281359118</v>
      </c>
      <c r="H59" s="36">
        <v>0.7507721145082632</v>
      </c>
      <c r="I59" s="20">
        <v>0.90168038338800249</v>
      </c>
    </row>
    <row r="60" spans="1:9" ht="16" customHeight="1" x14ac:dyDescent="0.25">
      <c r="A60" t="s">
        <v>67</v>
      </c>
      <c r="C60" s="45">
        <v>0.985080336648814</v>
      </c>
      <c r="D60" s="36">
        <v>0.33076001235935792</v>
      </c>
      <c r="E60" s="45">
        <v>5.7626749862097586E-2</v>
      </c>
      <c r="F60" s="36">
        <v>0.44811933820972971</v>
      </c>
      <c r="G60" s="36">
        <v>0.12041223413890166</v>
      </c>
      <c r="H60" s="36">
        <v>0.13731315790405893</v>
      </c>
      <c r="I60" s="20">
        <v>0.36746433622220642</v>
      </c>
    </row>
    <row r="61" spans="1:9" ht="12" customHeight="1" x14ac:dyDescent="0.25">
      <c r="A61" s="30" t="s">
        <v>68</v>
      </c>
      <c r="C61" s="45">
        <v>0.30126243305279266</v>
      </c>
      <c r="D61" s="36">
        <v>0.25470792363830885</v>
      </c>
      <c r="E61" s="45">
        <v>2.8703917815305312E-2</v>
      </c>
      <c r="F61" s="36">
        <v>0.34712403478941212</v>
      </c>
      <c r="G61" s="36">
        <v>6.4577966475032875E-2</v>
      </c>
      <c r="H61" s="36">
        <v>6.9742574517969294E-2</v>
      </c>
      <c r="I61" s="20">
        <v>0.27685353719405292</v>
      </c>
    </row>
    <row r="62" spans="1:9" s="14" customFormat="1" ht="12" customHeight="1" x14ac:dyDescent="0.25">
      <c r="A62" s="30" t="s">
        <v>69</v>
      </c>
      <c r="B62" s="40"/>
      <c r="C62" s="44">
        <v>0.68381790359602146</v>
      </c>
      <c r="D62" s="44">
        <v>7.6052088721049113E-2</v>
      </c>
      <c r="E62" s="44">
        <v>2.892283204679227E-2</v>
      </c>
      <c r="F62" s="44">
        <v>0.10099530342031762</v>
      </c>
      <c r="G62" s="44">
        <v>5.5834267663868779E-2</v>
      </c>
      <c r="H62" s="44">
        <v>6.757058338608965E-2</v>
      </c>
      <c r="I62" s="20">
        <v>9.0610799028153485E-2</v>
      </c>
    </row>
    <row r="63" spans="1:9" ht="16" customHeight="1" x14ac:dyDescent="0.25">
      <c r="A63" s="29" t="s">
        <v>70</v>
      </c>
      <c r="B63" s="41"/>
      <c r="C63" s="44">
        <v>3.6390589135424638</v>
      </c>
      <c r="D63" s="20">
        <v>0.62321974489458998</v>
      </c>
      <c r="E63" s="44">
        <v>1.2050718905820268</v>
      </c>
      <c r="F63" s="20">
        <v>0.65223418937151412</v>
      </c>
      <c r="G63" s="20">
        <v>3.7279954689522095</v>
      </c>
      <c r="H63" s="20">
        <v>1.2589269493392683</v>
      </c>
      <c r="I63" s="20">
        <v>1.2298267593174115</v>
      </c>
    </row>
    <row r="64" spans="1:9" ht="12" customHeight="1" x14ac:dyDescent="0.25">
      <c r="A64" s="30" t="s">
        <v>24</v>
      </c>
      <c r="C64" s="45">
        <v>2.0562356541698548</v>
      </c>
      <c r="D64" s="36">
        <v>0.43347397327168663</v>
      </c>
      <c r="E64" s="45">
        <v>1.1538010109734242</v>
      </c>
      <c r="F64" s="46">
        <v>0.54740837078199578</v>
      </c>
      <c r="G64" s="46">
        <v>3.6572265554244101</v>
      </c>
      <c r="H64" s="46">
        <v>1.1579263253725709</v>
      </c>
      <c r="I64" s="20">
        <v>1.1311718247317666</v>
      </c>
    </row>
    <row r="65" spans="1:9" ht="12" customHeight="1" x14ac:dyDescent="0.25">
      <c r="A65" s="30" t="s">
        <v>71</v>
      </c>
      <c r="C65" s="45">
        <v>0.15780413159908185</v>
      </c>
      <c r="D65" s="36">
        <v>0.15971422878047736</v>
      </c>
      <c r="E65" s="45">
        <v>2.1089037633950876E-2</v>
      </c>
      <c r="F65" s="46">
        <v>6.3750387348636389E-2</v>
      </c>
      <c r="G65" s="46">
        <v>1.3860138786760845E-2</v>
      </c>
      <c r="H65" s="46">
        <v>6.4068677833292093E-2</v>
      </c>
      <c r="I65" s="20">
        <v>5.5170452852671692E-2</v>
      </c>
    </row>
    <row r="66" spans="1:9" ht="12" customHeight="1" x14ac:dyDescent="0.25">
      <c r="A66" s="30" t="s">
        <v>72</v>
      </c>
      <c r="C66" s="45">
        <v>1.4250191277735271</v>
      </c>
      <c r="D66" s="36">
        <v>3.0031542842425922E-2</v>
      </c>
      <c r="E66" s="45">
        <v>3.0181841974651791E-2</v>
      </c>
      <c r="F66" s="46">
        <v>4.1075431240881831E-2</v>
      </c>
      <c r="G66" s="46">
        <v>5.6908774741038101E-2</v>
      </c>
      <c r="H66" s="46">
        <v>3.6931946133405405E-2</v>
      </c>
      <c r="I66" s="20">
        <v>4.3484481732973132E-2</v>
      </c>
    </row>
    <row r="67" spans="1:9" ht="16" customHeight="1" x14ac:dyDescent="0.25">
      <c r="A67" t="s">
        <v>73</v>
      </c>
      <c r="C67" s="45">
        <v>0.32517214996174448</v>
      </c>
      <c r="D67" s="45">
        <v>7.1134145498569654E-2</v>
      </c>
      <c r="E67" s="45">
        <v>0.15256572135224644</v>
      </c>
      <c r="F67" s="47">
        <v>8.9645458047025714E-2</v>
      </c>
      <c r="G67" s="47">
        <v>0.47427594058079758</v>
      </c>
      <c r="H67" s="47">
        <v>1.2363285252979785</v>
      </c>
      <c r="I67" s="44">
        <v>0.24502594722564833</v>
      </c>
    </row>
    <row r="68" spans="1:9" ht="20.149999999999999" customHeight="1" x14ac:dyDescent="0.25">
      <c r="A68" s="21" t="s">
        <v>26</v>
      </c>
      <c r="B68" s="21"/>
      <c r="C68" s="22">
        <v>100</v>
      </c>
      <c r="D68" s="22">
        <v>100</v>
      </c>
      <c r="E68" s="22">
        <v>100</v>
      </c>
      <c r="F68" s="22">
        <v>100</v>
      </c>
      <c r="G68" s="22">
        <v>100</v>
      </c>
      <c r="H68" s="22">
        <v>100</v>
      </c>
      <c r="I68" s="22">
        <v>100</v>
      </c>
    </row>
    <row r="69" spans="1:9" ht="16" customHeight="1" x14ac:dyDescent="0.25">
      <c r="A69" s="21" t="s">
        <v>27</v>
      </c>
      <c r="B69" s="21"/>
      <c r="C69" s="22">
        <v>93.472647283856162</v>
      </c>
      <c r="D69" s="22">
        <v>97.560175650443881</v>
      </c>
      <c r="E69" s="22">
        <v>99.096811365243624</v>
      </c>
      <c r="F69" s="22">
        <v>96.664916502315478</v>
      </c>
      <c r="G69" s="22">
        <v>98.352858117282608</v>
      </c>
      <c r="H69" s="22">
        <v>65.492872458271904</v>
      </c>
      <c r="I69" s="22">
        <v>94.535455368413153</v>
      </c>
    </row>
    <row r="70" spans="1:9" ht="12.75" customHeight="1" x14ac:dyDescent="0.25">
      <c r="A70" s="21"/>
      <c r="B70" s="21"/>
      <c r="C70" s="23"/>
      <c r="D70" s="24"/>
      <c r="E70" s="24"/>
      <c r="F70" s="33"/>
      <c r="G70" s="24"/>
      <c r="H70" s="24"/>
      <c r="I70" s="24"/>
    </row>
    <row r="71" spans="1:9" ht="12.75" customHeight="1" x14ac:dyDescent="0.25">
      <c r="A71" s="40" t="s">
        <v>74</v>
      </c>
      <c r="B71" s="21"/>
      <c r="C71" s="23"/>
      <c r="D71" s="24"/>
      <c r="E71" s="24"/>
      <c r="F71" s="33"/>
      <c r="G71" s="24"/>
      <c r="H71" s="24"/>
      <c r="I71" s="24"/>
    </row>
    <row r="72" spans="1:9" ht="12.75" customHeight="1" x14ac:dyDescent="0.25">
      <c r="A72" s="40" t="s">
        <v>80</v>
      </c>
      <c r="B72" s="21"/>
      <c r="C72" s="23"/>
      <c r="D72" s="24"/>
      <c r="E72" s="24"/>
      <c r="F72" s="33"/>
      <c r="G72" s="24"/>
      <c r="H72" s="24"/>
      <c r="I72" s="24"/>
    </row>
    <row r="73" spans="1:9" ht="12.75" customHeight="1" x14ac:dyDescent="0.25">
      <c r="A73" s="40" t="s">
        <v>78</v>
      </c>
      <c r="B73" s="21"/>
      <c r="C73" s="23"/>
      <c r="D73" s="24"/>
      <c r="E73" s="24"/>
      <c r="F73" s="33"/>
      <c r="G73" s="24"/>
      <c r="H73" s="24"/>
      <c r="I73" s="24"/>
    </row>
    <row r="74" spans="1:9" ht="12.75" customHeight="1" x14ac:dyDescent="0.25">
      <c r="A74" s="40" t="s">
        <v>79</v>
      </c>
      <c r="B74" s="21"/>
      <c r="C74" s="23"/>
      <c r="D74" s="24"/>
      <c r="E74" s="24"/>
      <c r="F74" s="33"/>
      <c r="G74" s="24"/>
      <c r="H74" s="24"/>
      <c r="I74" s="24"/>
    </row>
    <row r="75" spans="1:9" ht="16" customHeight="1" x14ac:dyDescent="0.25">
      <c r="A75" s="17" t="s">
        <v>81</v>
      </c>
      <c r="C75"/>
      <c r="E75" s="34"/>
      <c r="F75" s="2"/>
      <c r="I75" s="48" t="s">
        <v>77</v>
      </c>
    </row>
    <row r="76" spans="1:9" ht="4" customHeight="1" x14ac:dyDescent="0.25">
      <c r="A76" s="18"/>
      <c r="B76" s="18"/>
      <c r="C76" s="18"/>
      <c r="D76" s="6"/>
      <c r="E76" s="43"/>
      <c r="F76" s="6"/>
      <c r="G76" s="7"/>
      <c r="H76" s="7"/>
      <c r="I76" s="18"/>
    </row>
  </sheetData>
  <phoneticPr fontId="0" type="noConversion"/>
  <pageMargins left="0.39370078740157483" right="0.39370078740157483" top="0.98425196850393704" bottom="0.78740157480314965" header="0.51181102362204722" footer="0.51181102362204722"/>
  <pageSetup paperSize="9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2007</vt:lpstr>
      <vt:lpstr>2007 (%)</vt:lpstr>
      <vt:lpstr>'2007'!Impression_des_titres</vt:lpstr>
      <vt:lpstr>'2007 (%)'!Impression_des_titres</vt:lpstr>
      <vt:lpstr>'2007'!Zone_d_impression</vt:lpstr>
      <vt:lpstr>'2007 (%)'!Zone_d_impression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BLANCS</dc:creator>
  <cp:lastModifiedBy>Opprecht Wanda (DF)</cp:lastModifiedBy>
  <cp:lastPrinted>2010-10-06T10:00:33Z</cp:lastPrinted>
  <dcterms:created xsi:type="dcterms:W3CDTF">2007-04-26T15:06:23Z</dcterms:created>
  <dcterms:modified xsi:type="dcterms:W3CDTF">2026-01-13T04:58:23Z</dcterms:modified>
</cp:coreProperties>
</file>