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8580" activeTab="0"/>
  </bookViews>
  <sheets>
    <sheet name="2008" sheetId="1" r:id="rId1"/>
    <sheet name="2001" sheetId="2" r:id="rId2"/>
  </sheets>
  <definedNames/>
  <calcPr fullCalcOnLoad="1"/>
</workbook>
</file>

<file path=xl/sharedStrings.xml><?xml version="1.0" encoding="utf-8"?>
<sst xmlns="http://schemas.openxmlformats.org/spreadsheetml/2006/main" count="57" uniqueCount="28">
  <si>
    <t>Total</t>
  </si>
  <si>
    <t>Canton de Genève</t>
  </si>
  <si>
    <t>(1) Entreprises actives dans le canton, c'est-à-dire y ayant au moins un établissement.</t>
  </si>
  <si>
    <t>Multinationales</t>
  </si>
  <si>
    <t>Entreprises</t>
  </si>
  <si>
    <t>Emplois</t>
  </si>
  <si>
    <t>Autres entreprises</t>
  </si>
  <si>
    <t>Entreprises de ... emplois (dans l'ensemble de l'entreprise)</t>
  </si>
  <si>
    <t>20 à 49</t>
  </si>
  <si>
    <t>50 à 99</t>
  </si>
  <si>
    <t>à 499</t>
  </si>
  <si>
    <t>ou plus</t>
  </si>
  <si>
    <t>à 199</t>
  </si>
  <si>
    <t>1 à 19</t>
  </si>
  <si>
    <t>Secteurs secondaire et tertiaire</t>
  </si>
  <si>
    <t>Multinationales, en %</t>
  </si>
  <si>
    <r>
      <t>dont</t>
    </r>
    <r>
      <rPr>
        <sz val="8"/>
        <rFont val="Arial Narrow"/>
        <family val="2"/>
      </rPr>
      <t xml:space="preserve"> transnationales</t>
    </r>
  </si>
  <si>
    <r>
      <t>Source</t>
    </r>
    <r>
      <rPr>
        <i/>
        <sz val="8"/>
        <rFont val="Arial Narrow"/>
        <family val="2"/>
      </rPr>
      <t xml:space="preserve"> : OFS / OCSTAT - Recensement fédéral des entreprises 2001</t>
    </r>
  </si>
  <si>
    <r>
      <t>Source</t>
    </r>
    <r>
      <rPr>
        <i/>
        <sz val="8"/>
        <rFont val="Arial Narrow"/>
        <family val="2"/>
      </rPr>
      <t xml:space="preserve"> : OFS / OCSTAT - Registre des entreprises et des établissements et sources complémentaires</t>
    </r>
  </si>
  <si>
    <t>Office cantonal de la statistique - OCSTAT</t>
  </si>
  <si>
    <t xml:space="preserve">      dans le canton de Genève, mais 1 000 dans l'ensemble de la Suisse, sera considérée de taille supérieure à 500.</t>
  </si>
  <si>
    <t>(2) La taille de l'entreprise est déterminée par le nombre total d'emplois équivalent plein temps dans l'entreprise en Suisse. Ainsi, une entreprise avec 10 emplois</t>
  </si>
  <si>
    <t>Entreprises de ... emplois (2)</t>
  </si>
  <si>
    <t>Date de mise à jour : 31.01.2011</t>
  </si>
  <si>
    <r>
      <t xml:space="preserve">en 2001 </t>
    </r>
    <r>
      <rPr>
        <sz val="10"/>
        <rFont val="Arial Narrow"/>
        <family val="2"/>
      </rPr>
      <t>(1)</t>
    </r>
  </si>
  <si>
    <t xml:space="preserve">Entreprises et emplois du secteur privé, selon la taille et le type d'entreprise, </t>
  </si>
  <si>
    <r>
      <t xml:space="preserve">en 2008 </t>
    </r>
    <r>
      <rPr>
        <sz val="10"/>
        <rFont val="Arial Narrow"/>
        <family val="2"/>
      </rPr>
      <t>(1)</t>
    </r>
  </si>
  <si>
    <t>T 06.02.3.15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</si>
</sst>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_ * #,##0_ ;_ * \-#,##0_ ;_ * &quot;-&quot;??_ ;_ @_ "/>
    <numFmt numFmtId="172" formatCode="0.0%"/>
    <numFmt numFmtId="173" formatCode="0.0"/>
    <numFmt numFmtId="174" formatCode="_ * #,##0.0_ ;_ * \-#,##0.0_ ;_ * &quot;-&quot;??_ ;_ @_ "/>
    <numFmt numFmtId="175" formatCode="#,##0.0"/>
    <numFmt numFmtId="176" formatCode="0.0000"/>
    <numFmt numFmtId="177" formatCode="0.000"/>
    <numFmt numFmtId="178" formatCode="#,##0.000"/>
  </numFmts>
  <fonts count="48">
    <font>
      <sz val="8"/>
      <name val="Arial"/>
      <family val="0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10"/>
      <color indexed="48"/>
      <name val="Arial Narrow"/>
      <family val="2"/>
    </font>
    <font>
      <sz val="10"/>
      <name val="Arial"/>
      <family val="2"/>
    </font>
    <font>
      <b/>
      <sz val="8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17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1" fontId="4" fillId="0" borderId="0" xfId="53" applyNumberFormat="1" applyFont="1" applyBorder="1" applyAlignment="1">
      <alignment horizontal="left"/>
      <protection/>
    </xf>
    <xf numFmtId="1" fontId="4" fillId="0" borderId="0" xfId="53" applyNumberFormat="1" applyFont="1" applyBorder="1" applyAlignment="1" quotePrefix="1">
      <alignment horizontal="left"/>
      <protection/>
    </xf>
    <xf numFmtId="1" fontId="4" fillId="0" borderId="0" xfId="53" applyNumberFormat="1" applyFont="1" applyBorder="1" applyAlignment="1">
      <alignment horizontal="left"/>
      <protection/>
    </xf>
    <xf numFmtId="3" fontId="5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1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73" fontId="4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Fill="1" applyBorder="1" applyAlignment="1">
      <alignment/>
    </xf>
    <xf numFmtId="1" fontId="4" fillId="0" borderId="11" xfId="0" applyNumberFormat="1" applyFont="1" applyBorder="1" applyAlignment="1">
      <alignment horizontal="left"/>
    </xf>
    <xf numFmtId="173" fontId="4" fillId="0" borderId="11" xfId="0" applyNumberFormat="1" applyFont="1" applyBorder="1" applyAlignment="1">
      <alignment/>
    </xf>
    <xf numFmtId="17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 quotePrefix="1">
      <alignment horizontal="right"/>
    </xf>
    <xf numFmtId="1" fontId="4" fillId="0" borderId="0" xfId="0" applyNumberFormat="1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" fontId="7" fillId="0" borderId="0" xfId="53" applyNumberFormat="1" applyFont="1" applyFill="1" applyBorder="1" applyAlignment="1">
      <alignment horizontal="left"/>
      <protection/>
    </xf>
    <xf numFmtId="1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74" fontId="7" fillId="0" borderId="0" xfId="48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173" fontId="4" fillId="0" borderId="0" xfId="55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" fontId="8" fillId="0" borderId="0" xfId="53" applyNumberFormat="1" applyFont="1" applyBorder="1" applyAlignment="1">
      <alignment horizontal="left"/>
      <protection/>
    </xf>
    <xf numFmtId="0" fontId="3" fillId="0" borderId="0" xfId="0" applyFont="1" applyAlignment="1" quotePrefix="1">
      <alignment horizontal="left"/>
    </xf>
    <xf numFmtId="0" fontId="11" fillId="0" borderId="0" xfId="54" applyFont="1">
      <alignment/>
      <protection/>
    </xf>
    <xf numFmtId="0" fontId="13" fillId="0" borderId="0" xfId="54" applyFont="1">
      <alignment/>
      <protection/>
    </xf>
    <xf numFmtId="0" fontId="12" fillId="0" borderId="0" xfId="54">
      <alignment/>
      <protection/>
    </xf>
    <xf numFmtId="0" fontId="12" fillId="0" borderId="12" xfId="54" applyBorder="1">
      <alignment/>
      <protection/>
    </xf>
    <xf numFmtId="3" fontId="7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 quotePrefix="1">
      <alignment horizontal="right"/>
    </xf>
    <xf numFmtId="175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75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Normal_Feuil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DDDDDD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0</xdr:row>
      <xdr:rowOff>0</xdr:rowOff>
    </xdr:from>
    <xdr:to>
      <xdr:col>9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0</xdr:row>
      <xdr:rowOff>0</xdr:rowOff>
    </xdr:from>
    <xdr:to>
      <xdr:col>9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K1" sqref="K1"/>
    </sheetView>
  </sheetViews>
  <sheetFormatPr defaultColWidth="12" defaultRowHeight="11.25"/>
  <cols>
    <col min="2" max="2" width="26.33203125" style="0" customWidth="1"/>
    <col min="3" max="3" width="8.83203125" style="0" customWidth="1"/>
    <col min="4" max="8" width="10.83203125" style="0" customWidth="1"/>
    <col min="9" max="9" width="4" style="0" customWidth="1"/>
    <col min="10" max="10" width="8.83203125" style="0" customWidth="1"/>
  </cols>
  <sheetData>
    <row r="1" spans="1:7" ht="34.5" customHeight="1">
      <c r="A1" s="54" t="s">
        <v>19</v>
      </c>
      <c r="B1" s="55"/>
      <c r="C1" s="56"/>
      <c r="D1" s="56"/>
      <c r="E1" s="56"/>
      <c r="F1" s="56"/>
      <c r="G1" s="56"/>
    </row>
    <row r="2" spans="1:10" ht="3.7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2" s="40" customFormat="1" ht="39.75" customHeight="1">
      <c r="A3" s="73" t="s">
        <v>25</v>
      </c>
      <c r="C3" s="46"/>
      <c r="D3" s="46"/>
      <c r="E3" s="46"/>
      <c r="F3" s="46"/>
      <c r="G3" s="46"/>
      <c r="I3" s="46"/>
      <c r="L3" s="46"/>
    </row>
    <row r="4" spans="1:12" s="44" customFormat="1" ht="15" customHeight="1">
      <c r="A4" s="72" t="s">
        <v>26</v>
      </c>
      <c r="C4" s="45"/>
      <c r="D4" s="45"/>
      <c r="E4" s="45"/>
      <c r="F4" s="45"/>
      <c r="G4" s="45"/>
      <c r="I4" s="45"/>
      <c r="J4" s="74" t="s">
        <v>27</v>
      </c>
      <c r="L4" s="45"/>
    </row>
    <row r="5" spans="1:12" s="70" customFormat="1" ht="15.75" customHeight="1">
      <c r="A5" s="69" t="s">
        <v>14</v>
      </c>
      <c r="C5" s="71"/>
      <c r="D5" s="71"/>
      <c r="E5" s="71"/>
      <c r="F5" s="71"/>
      <c r="G5" s="71"/>
      <c r="I5" s="71"/>
      <c r="J5" s="71" t="s">
        <v>1</v>
      </c>
      <c r="L5" s="71"/>
    </row>
    <row r="6" spans="1:10" ht="3.75" customHeight="1">
      <c r="A6" s="10"/>
      <c r="B6" s="10"/>
      <c r="C6" s="10"/>
      <c r="D6" s="10"/>
      <c r="E6" s="11"/>
      <c r="F6" s="11"/>
      <c r="G6" s="11"/>
      <c r="H6" s="11"/>
      <c r="I6" s="11"/>
      <c r="J6" s="11"/>
    </row>
    <row r="7" spans="1:10" ht="3.75" customHeight="1">
      <c r="A7" s="8"/>
      <c r="B7" s="8"/>
      <c r="C7" s="8"/>
      <c r="D7" s="9"/>
      <c r="E7" s="6"/>
      <c r="F7" s="6"/>
      <c r="G7" s="6"/>
      <c r="H7" s="6"/>
      <c r="I7" s="6"/>
      <c r="J7" s="6"/>
    </row>
    <row r="8" spans="1:10" ht="12.75">
      <c r="A8" s="12"/>
      <c r="B8" s="12"/>
      <c r="C8" s="12"/>
      <c r="D8" s="12"/>
      <c r="E8" s="12"/>
      <c r="F8" s="13"/>
      <c r="G8" s="14"/>
      <c r="H8" s="13" t="s">
        <v>22</v>
      </c>
      <c r="I8" s="14"/>
      <c r="J8" s="16"/>
    </row>
    <row r="9" spans="1:10" ht="3.75" customHeight="1">
      <c r="A9" s="12"/>
      <c r="B9" s="12"/>
      <c r="C9" s="17"/>
      <c r="D9" s="17"/>
      <c r="E9" s="17"/>
      <c r="F9" s="29"/>
      <c r="G9" s="30"/>
      <c r="H9" s="29"/>
      <c r="I9" s="14"/>
      <c r="J9" s="16"/>
    </row>
    <row r="10" spans="1:10" ht="3.75" customHeight="1">
      <c r="A10" s="12"/>
      <c r="B10" s="12"/>
      <c r="C10" s="13"/>
      <c r="D10" s="13"/>
      <c r="E10" s="13"/>
      <c r="F10" s="12"/>
      <c r="G10" s="14"/>
      <c r="H10" s="12"/>
      <c r="I10" s="14"/>
      <c r="J10" s="16"/>
    </row>
    <row r="11" spans="1:10" ht="12.75">
      <c r="A11" s="12"/>
      <c r="B11" s="12"/>
      <c r="C11" s="12"/>
      <c r="D11" s="12"/>
      <c r="E11" s="12"/>
      <c r="F11" s="12">
        <v>100</v>
      </c>
      <c r="G11" s="14">
        <v>200</v>
      </c>
      <c r="H11" s="14">
        <v>500</v>
      </c>
      <c r="I11" s="13"/>
      <c r="J11" s="16"/>
    </row>
    <row r="12" spans="1:10" ht="12.75">
      <c r="A12" s="13"/>
      <c r="B12" s="13"/>
      <c r="C12" s="15" t="s">
        <v>13</v>
      </c>
      <c r="D12" s="15" t="s">
        <v>8</v>
      </c>
      <c r="E12" s="31" t="s">
        <v>9</v>
      </c>
      <c r="F12" s="15" t="s">
        <v>12</v>
      </c>
      <c r="G12" s="13" t="s">
        <v>10</v>
      </c>
      <c r="H12" s="15" t="s">
        <v>11</v>
      </c>
      <c r="I12" s="15"/>
      <c r="J12" s="15" t="s">
        <v>0</v>
      </c>
    </row>
    <row r="13" spans="1:10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8"/>
    </row>
    <row r="14" spans="1:10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6"/>
    </row>
    <row r="15" spans="1:10" s="42" customFormat="1" ht="19.5" customHeight="1">
      <c r="A15" s="41" t="s">
        <v>4</v>
      </c>
      <c r="B15" s="21"/>
      <c r="C15" s="21"/>
      <c r="D15" s="21"/>
      <c r="E15" s="21"/>
      <c r="F15" s="21"/>
      <c r="G15" s="21"/>
      <c r="H15" s="21"/>
      <c r="I15" s="21"/>
      <c r="J15" s="20"/>
    </row>
    <row r="16" spans="1:10" ht="15.75" customHeight="1">
      <c r="A16" s="2" t="s">
        <v>3</v>
      </c>
      <c r="B16" s="19"/>
      <c r="C16" s="51">
        <v>354</v>
      </c>
      <c r="D16" s="51">
        <v>143</v>
      </c>
      <c r="E16" s="51">
        <v>120</v>
      </c>
      <c r="F16" s="51">
        <v>98</v>
      </c>
      <c r="G16" s="51">
        <v>98</v>
      </c>
      <c r="H16" s="51">
        <v>118</v>
      </c>
      <c r="I16" s="51"/>
      <c r="J16" s="51">
        <f>SUM(C16:H16)</f>
        <v>931</v>
      </c>
    </row>
    <row r="17" spans="1:10" ht="12.75">
      <c r="A17" s="2" t="s">
        <v>6</v>
      </c>
      <c r="B17" s="22"/>
      <c r="C17" s="13">
        <v>18975</v>
      </c>
      <c r="D17" s="13">
        <v>820</v>
      </c>
      <c r="E17" s="13">
        <v>215</v>
      </c>
      <c r="F17" s="13">
        <v>125</v>
      </c>
      <c r="G17" s="13">
        <v>91</v>
      </c>
      <c r="H17" s="13">
        <v>56</v>
      </c>
      <c r="I17" s="13"/>
      <c r="J17" s="51">
        <f>SUM(C17:H17)</f>
        <v>20282</v>
      </c>
    </row>
    <row r="18" spans="1:10" ht="15.75" customHeight="1">
      <c r="A18" s="33" t="s">
        <v>0</v>
      </c>
      <c r="B18" s="34"/>
      <c r="C18" s="35">
        <f aca="true" t="shared" si="0" ref="C18:H18">C17+C16</f>
        <v>19329</v>
      </c>
      <c r="D18" s="35">
        <f t="shared" si="0"/>
        <v>963</v>
      </c>
      <c r="E18" s="35">
        <f t="shared" si="0"/>
        <v>335</v>
      </c>
      <c r="F18" s="35">
        <f t="shared" si="0"/>
        <v>223</v>
      </c>
      <c r="G18" s="35">
        <f t="shared" si="0"/>
        <v>189</v>
      </c>
      <c r="H18" s="35">
        <f t="shared" si="0"/>
        <v>174</v>
      </c>
      <c r="I18" s="35"/>
      <c r="J18" s="35">
        <f>J17+J16</f>
        <v>21213</v>
      </c>
    </row>
    <row r="19" spans="1:10" ht="15.75" customHeight="1">
      <c r="A19" s="4" t="s">
        <v>15</v>
      </c>
      <c r="B19" s="3"/>
      <c r="C19" s="43">
        <f>100*(C16/C18)</f>
        <v>1.831444979047028</v>
      </c>
      <c r="D19" s="43">
        <f aca="true" t="shared" si="1" ref="D19:J19">100*(D16/D18)</f>
        <v>14.849428868120457</v>
      </c>
      <c r="E19" s="43">
        <f t="shared" si="1"/>
        <v>35.82089552238806</v>
      </c>
      <c r="F19" s="43">
        <f t="shared" si="1"/>
        <v>43.946188340807176</v>
      </c>
      <c r="G19" s="43">
        <f t="shared" si="1"/>
        <v>51.85185185185185</v>
      </c>
      <c r="H19" s="43">
        <f t="shared" si="1"/>
        <v>67.81609195402298</v>
      </c>
      <c r="I19" s="43"/>
      <c r="J19" s="43">
        <f t="shared" si="1"/>
        <v>4.388818177532645</v>
      </c>
    </row>
    <row r="20" spans="1:10" s="42" customFormat="1" ht="19.5" customHeight="1">
      <c r="A20" s="41" t="s">
        <v>5</v>
      </c>
      <c r="B20" s="21"/>
      <c r="C20" s="21"/>
      <c r="D20" s="21"/>
      <c r="E20" s="21"/>
      <c r="F20" s="21"/>
      <c r="G20" s="21"/>
      <c r="H20" s="21"/>
      <c r="I20" s="21"/>
      <c r="J20" s="20"/>
    </row>
    <row r="21" spans="1:10" ht="15.75" customHeight="1">
      <c r="A21" s="2" t="s">
        <v>3</v>
      </c>
      <c r="B21" s="19"/>
      <c r="C21" s="51">
        <v>2500</v>
      </c>
      <c r="D21" s="51">
        <v>3957</v>
      </c>
      <c r="E21" s="51">
        <v>6787</v>
      </c>
      <c r="F21" s="51">
        <v>8213</v>
      </c>
      <c r="G21" s="51">
        <v>13805</v>
      </c>
      <c r="H21" s="51">
        <v>40915</v>
      </c>
      <c r="I21" s="51"/>
      <c r="J21" s="51">
        <f>SUM(C21:H21)</f>
        <v>76177</v>
      </c>
    </row>
    <row r="22" spans="1:10" ht="12.75">
      <c r="A22" s="2" t="s">
        <v>6</v>
      </c>
      <c r="B22" s="22"/>
      <c r="C22" s="13">
        <v>69908</v>
      </c>
      <c r="D22" s="13">
        <v>23910</v>
      </c>
      <c r="E22" s="13">
        <v>12113</v>
      </c>
      <c r="F22" s="13">
        <v>12311</v>
      </c>
      <c r="G22" s="13">
        <v>11653</v>
      </c>
      <c r="H22" s="13">
        <v>18850</v>
      </c>
      <c r="I22" s="13"/>
      <c r="J22" s="51">
        <f>SUM(C22:H22)</f>
        <v>148745</v>
      </c>
    </row>
    <row r="23" spans="1:10" ht="15.75" customHeight="1">
      <c r="A23" s="33" t="s">
        <v>0</v>
      </c>
      <c r="B23" s="34"/>
      <c r="C23" s="35">
        <f>C22+C21</f>
        <v>72408</v>
      </c>
      <c r="D23" s="35">
        <f aca="true" t="shared" si="2" ref="D23:J23">D22+D21</f>
        <v>27867</v>
      </c>
      <c r="E23" s="35">
        <f t="shared" si="2"/>
        <v>18900</v>
      </c>
      <c r="F23" s="35">
        <f t="shared" si="2"/>
        <v>20524</v>
      </c>
      <c r="G23" s="35">
        <f t="shared" si="2"/>
        <v>25458</v>
      </c>
      <c r="H23" s="35">
        <f t="shared" si="2"/>
        <v>59765</v>
      </c>
      <c r="I23" s="35"/>
      <c r="J23" s="35">
        <f t="shared" si="2"/>
        <v>224922</v>
      </c>
    </row>
    <row r="24" spans="1:10" ht="15.75" customHeight="1">
      <c r="A24" s="4" t="s">
        <v>15</v>
      </c>
      <c r="B24" s="3"/>
      <c r="C24" s="43">
        <f>100*(C21/C23)</f>
        <v>3.452657164954149</v>
      </c>
      <c r="D24" s="43">
        <f aca="true" t="shared" si="3" ref="D24:J24">100*(D21/D23)</f>
        <v>14.199590913984284</v>
      </c>
      <c r="E24" s="43">
        <f t="shared" si="3"/>
        <v>35.91005291005291</v>
      </c>
      <c r="F24" s="43">
        <f t="shared" si="3"/>
        <v>40.01656597154551</v>
      </c>
      <c r="G24" s="43">
        <f t="shared" si="3"/>
        <v>54.226569251315894</v>
      </c>
      <c r="H24" s="43">
        <f t="shared" si="3"/>
        <v>68.45980088680665</v>
      </c>
      <c r="I24" s="43"/>
      <c r="J24" s="43">
        <f t="shared" si="3"/>
        <v>33.868185415388446</v>
      </c>
    </row>
    <row r="25" spans="1:9" ht="12.75" customHeight="1">
      <c r="A25" s="39"/>
      <c r="B25" s="36"/>
      <c r="C25" s="36"/>
      <c r="D25" s="36"/>
      <c r="E25" s="36"/>
      <c r="F25" s="36"/>
      <c r="G25" s="36"/>
      <c r="H25" s="37"/>
      <c r="I25" s="37"/>
    </row>
    <row r="26" spans="1:9" ht="15.75" customHeight="1">
      <c r="A26" s="38" t="s">
        <v>2</v>
      </c>
      <c r="B26" s="23"/>
      <c r="C26" s="23"/>
      <c r="D26" s="23"/>
      <c r="E26" s="23"/>
      <c r="F26" s="23"/>
      <c r="G26" s="23"/>
      <c r="H26" s="23"/>
      <c r="I26" s="23"/>
    </row>
    <row r="27" spans="1:9" ht="12" customHeight="1">
      <c r="A27" s="6" t="s">
        <v>21</v>
      </c>
      <c r="B27" s="23"/>
      <c r="C27" s="23"/>
      <c r="D27" s="23"/>
      <c r="E27" s="23"/>
      <c r="F27" s="23"/>
      <c r="G27" s="23"/>
      <c r="H27" s="23"/>
      <c r="I27" s="23"/>
    </row>
    <row r="28" spans="1:9" ht="12" customHeight="1">
      <c r="A28" s="6" t="s">
        <v>20</v>
      </c>
      <c r="B28" s="23"/>
      <c r="C28" s="23"/>
      <c r="D28" s="23"/>
      <c r="E28" s="23"/>
      <c r="F28" s="23"/>
      <c r="G28" s="23"/>
      <c r="H28" s="23"/>
      <c r="I28" s="23"/>
    </row>
    <row r="29" spans="1:10" ht="15.75" customHeight="1">
      <c r="A29" s="53" t="s">
        <v>18</v>
      </c>
      <c r="B29" s="13"/>
      <c r="C29" s="23"/>
      <c r="D29" s="7"/>
      <c r="E29" s="24"/>
      <c r="F29" s="7"/>
      <c r="G29" s="23"/>
      <c r="H29" s="23"/>
      <c r="I29" s="25"/>
      <c r="J29" s="13" t="s">
        <v>23</v>
      </c>
    </row>
    <row r="30" spans="1:10" ht="3.75" customHeight="1">
      <c r="A30" s="26"/>
      <c r="B30" s="17"/>
      <c r="C30" s="28"/>
      <c r="D30" s="11"/>
      <c r="E30" s="27"/>
      <c r="F30" s="11"/>
      <c r="G30" s="28"/>
      <c r="H30" s="48"/>
      <c r="I30" s="49"/>
      <c r="J30" s="1"/>
    </row>
    <row r="32" spans="3:11" ht="12.75">
      <c r="C32" s="59"/>
      <c r="D32" s="59"/>
      <c r="E32" s="59"/>
      <c r="F32" s="59"/>
      <c r="G32" s="59"/>
      <c r="H32" s="59"/>
      <c r="I32" s="59"/>
      <c r="J32" s="59"/>
      <c r="K32" s="60"/>
    </row>
    <row r="33" spans="3:11" ht="11.25">
      <c r="C33" s="64"/>
      <c r="D33" s="64"/>
      <c r="E33" s="64"/>
      <c r="F33" s="64"/>
      <c r="G33" s="64"/>
      <c r="H33" s="64"/>
      <c r="I33" s="64"/>
      <c r="J33" s="64"/>
      <c r="K33" s="60"/>
    </row>
    <row r="34" spans="3:11" ht="11.25">
      <c r="C34" s="64"/>
      <c r="D34" s="64"/>
      <c r="E34" s="64"/>
      <c r="F34" s="64"/>
      <c r="G34" s="64"/>
      <c r="H34" s="64"/>
      <c r="I34" s="64"/>
      <c r="J34" s="64"/>
      <c r="K34" s="60"/>
    </row>
    <row r="35" spans="3:11" ht="12.75">
      <c r="C35" s="64"/>
      <c r="D35" s="64"/>
      <c r="E35" s="64"/>
      <c r="F35" s="64"/>
      <c r="G35" s="64"/>
      <c r="H35" s="64"/>
      <c r="I35" s="64"/>
      <c r="J35" s="64"/>
      <c r="K35" s="61"/>
    </row>
    <row r="36" spans="3:11" ht="12.75">
      <c r="C36" s="64"/>
      <c r="D36" s="64"/>
      <c r="E36" s="64"/>
      <c r="F36" s="64"/>
      <c r="G36" s="64"/>
      <c r="H36" s="64"/>
      <c r="I36" s="64"/>
      <c r="J36" s="64"/>
      <c r="K36" s="61"/>
    </row>
    <row r="37" spans="3:11" ht="12.75">
      <c r="C37" s="62"/>
      <c r="D37" s="62"/>
      <c r="E37" s="62"/>
      <c r="F37" s="62"/>
      <c r="G37" s="62"/>
      <c r="H37" s="62"/>
      <c r="I37" s="16"/>
      <c r="J37" s="16"/>
      <c r="K37" s="63"/>
    </row>
    <row r="38" spans="3:11" ht="11.25">
      <c r="C38" s="64"/>
      <c r="D38" s="64"/>
      <c r="E38" s="64"/>
      <c r="F38" s="65"/>
      <c r="G38" s="65"/>
      <c r="H38" s="64"/>
      <c r="I38" s="66"/>
      <c r="J38" s="66"/>
      <c r="K38" s="60"/>
    </row>
    <row r="39" spans="3:13" ht="12.75">
      <c r="C39" s="20"/>
      <c r="D39" s="20"/>
      <c r="E39" s="20"/>
      <c r="F39" s="20"/>
      <c r="G39" s="60"/>
      <c r="H39" s="60"/>
      <c r="I39" s="60"/>
      <c r="J39" s="60"/>
      <c r="K39" s="60"/>
      <c r="L39" s="20"/>
      <c r="M39" s="20"/>
    </row>
    <row r="40" spans="3:6" ht="12.75">
      <c r="C40" s="58"/>
      <c r="D40" s="58"/>
      <c r="E40" s="58"/>
      <c r="F40" s="58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" sqref="K1"/>
    </sheetView>
  </sheetViews>
  <sheetFormatPr defaultColWidth="12" defaultRowHeight="11.25"/>
  <cols>
    <col min="2" max="2" width="26.33203125" style="0" customWidth="1"/>
    <col min="3" max="3" width="8.83203125" style="0" customWidth="1"/>
    <col min="4" max="8" width="10.83203125" style="0" customWidth="1"/>
    <col min="9" max="9" width="4" style="0" customWidth="1"/>
    <col min="10" max="10" width="8.83203125" style="0" customWidth="1"/>
  </cols>
  <sheetData>
    <row r="1" spans="1:7" s="67" customFormat="1" ht="34.5" customHeight="1">
      <c r="A1" s="54" t="s">
        <v>19</v>
      </c>
      <c r="B1" s="55"/>
      <c r="C1" s="56"/>
      <c r="D1" s="56"/>
      <c r="E1" s="56"/>
      <c r="F1" s="56"/>
      <c r="G1" s="56"/>
    </row>
    <row r="2" spans="1:10" s="67" customFormat="1" ht="3.75" customHeight="1" thickBot="1">
      <c r="A2" s="57"/>
      <c r="B2" s="57"/>
      <c r="C2" s="57"/>
      <c r="D2" s="57"/>
      <c r="E2" s="57"/>
      <c r="F2" s="57"/>
      <c r="G2" s="57"/>
      <c r="H2" s="68"/>
      <c r="I2" s="68"/>
      <c r="J2" s="68"/>
    </row>
    <row r="3" spans="1:9" s="40" customFormat="1" ht="39.75" customHeight="1">
      <c r="A3" s="5" t="s">
        <v>25</v>
      </c>
      <c r="C3" s="46"/>
      <c r="D3" s="46"/>
      <c r="E3" s="46"/>
      <c r="F3" s="46"/>
      <c r="G3" s="46"/>
      <c r="I3" s="46"/>
    </row>
    <row r="4" spans="1:10" s="44" customFormat="1" ht="15" customHeight="1">
      <c r="A4" s="40" t="s">
        <v>24</v>
      </c>
      <c r="C4" s="45"/>
      <c r="D4" s="45"/>
      <c r="E4" s="45"/>
      <c r="F4" s="45"/>
      <c r="G4" s="45"/>
      <c r="I4" s="45"/>
      <c r="J4" s="74" t="s">
        <v>27</v>
      </c>
    </row>
    <row r="5" spans="1:10" s="70" customFormat="1" ht="15.75" customHeight="1">
      <c r="A5" s="69" t="s">
        <v>14</v>
      </c>
      <c r="C5" s="71"/>
      <c r="D5" s="71"/>
      <c r="E5" s="71"/>
      <c r="F5" s="71"/>
      <c r="G5" s="71"/>
      <c r="I5" s="71"/>
      <c r="J5" s="71" t="s">
        <v>1</v>
      </c>
    </row>
    <row r="6" spans="1:10" ht="3.75" customHeight="1">
      <c r="A6" s="10"/>
      <c r="B6" s="10"/>
      <c r="C6" s="10"/>
      <c r="D6" s="10"/>
      <c r="E6" s="11"/>
      <c r="F6" s="11"/>
      <c r="G6" s="11"/>
      <c r="H6" s="11"/>
      <c r="I6" s="11"/>
      <c r="J6" s="11"/>
    </row>
    <row r="7" spans="1:10" ht="3.75" customHeight="1">
      <c r="A7" s="8"/>
      <c r="B7" s="8"/>
      <c r="C7" s="8"/>
      <c r="D7" s="9"/>
      <c r="E7" s="6"/>
      <c r="F7" s="6"/>
      <c r="G7" s="6"/>
      <c r="H7" s="6"/>
      <c r="I7" s="6"/>
      <c r="J7" s="6"/>
    </row>
    <row r="8" spans="1:10" ht="12.75">
      <c r="A8" s="12"/>
      <c r="B8" s="12"/>
      <c r="C8" s="12"/>
      <c r="D8" s="12"/>
      <c r="E8" s="12"/>
      <c r="F8" s="13"/>
      <c r="G8" s="14"/>
      <c r="H8" s="13" t="s">
        <v>7</v>
      </c>
      <c r="I8" s="14"/>
      <c r="J8" s="16"/>
    </row>
    <row r="9" spans="1:10" ht="3.75" customHeight="1">
      <c r="A9" s="12"/>
      <c r="B9" s="12"/>
      <c r="C9" s="17"/>
      <c r="D9" s="17"/>
      <c r="E9" s="17"/>
      <c r="F9" s="29"/>
      <c r="G9" s="30"/>
      <c r="H9" s="29"/>
      <c r="I9" s="14"/>
      <c r="J9" s="16"/>
    </row>
    <row r="10" spans="1:10" ht="3.75" customHeight="1">
      <c r="A10" s="12"/>
      <c r="B10" s="12"/>
      <c r="C10" s="13"/>
      <c r="D10" s="13"/>
      <c r="E10" s="13"/>
      <c r="F10" s="12"/>
      <c r="G10" s="14"/>
      <c r="H10" s="12"/>
      <c r="I10" s="14"/>
      <c r="J10" s="16"/>
    </row>
    <row r="11" spans="1:10" ht="12.75">
      <c r="A11" s="12"/>
      <c r="B11" s="12"/>
      <c r="C11" s="12"/>
      <c r="D11" s="12"/>
      <c r="E11" s="12"/>
      <c r="F11" s="12">
        <v>100</v>
      </c>
      <c r="G11" s="14">
        <v>200</v>
      </c>
      <c r="H11" s="14">
        <v>500</v>
      </c>
      <c r="I11" s="13"/>
      <c r="J11" s="16"/>
    </row>
    <row r="12" spans="1:10" ht="12.75">
      <c r="A12" s="13"/>
      <c r="B12" s="13"/>
      <c r="C12" s="15" t="s">
        <v>13</v>
      </c>
      <c r="D12" s="15" t="s">
        <v>8</v>
      </c>
      <c r="E12" s="31" t="s">
        <v>9</v>
      </c>
      <c r="F12" s="15" t="s">
        <v>12</v>
      </c>
      <c r="G12" s="13" t="s">
        <v>10</v>
      </c>
      <c r="H12" s="15" t="s">
        <v>11</v>
      </c>
      <c r="I12" s="15"/>
      <c r="J12" s="15" t="s">
        <v>0</v>
      </c>
    </row>
    <row r="13" spans="1:10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8"/>
    </row>
    <row r="14" spans="1:10" ht="3.75" customHeight="1">
      <c r="A14" s="13"/>
      <c r="B14" s="13"/>
      <c r="C14" s="13"/>
      <c r="D14" s="13"/>
      <c r="E14" s="13"/>
      <c r="F14" s="13"/>
      <c r="G14" s="13"/>
      <c r="H14" s="13"/>
      <c r="I14" s="13"/>
      <c r="J14" s="16"/>
    </row>
    <row r="15" spans="1:10" s="42" customFormat="1" ht="19.5" customHeight="1">
      <c r="A15" s="41" t="s">
        <v>4</v>
      </c>
      <c r="B15" s="21"/>
      <c r="C15" s="21"/>
      <c r="D15" s="21"/>
      <c r="E15" s="21"/>
      <c r="F15" s="21"/>
      <c r="G15" s="21"/>
      <c r="H15" s="21"/>
      <c r="I15" s="21"/>
      <c r="J15" s="20"/>
    </row>
    <row r="16" spans="1:10" ht="15.75" customHeight="1">
      <c r="A16" s="2" t="s">
        <v>3</v>
      </c>
      <c r="B16" s="19"/>
      <c r="C16" s="51">
        <v>243</v>
      </c>
      <c r="D16" s="51">
        <v>106</v>
      </c>
      <c r="E16" s="51">
        <v>104</v>
      </c>
      <c r="F16" s="51">
        <v>53</v>
      </c>
      <c r="G16" s="51">
        <v>40</v>
      </c>
      <c r="H16" s="51">
        <v>23</v>
      </c>
      <c r="I16" s="51"/>
      <c r="J16" s="51">
        <v>569</v>
      </c>
    </row>
    <row r="17" spans="1:10" ht="12.75">
      <c r="A17" s="52" t="s">
        <v>16</v>
      </c>
      <c r="B17" s="22"/>
      <c r="C17" s="13">
        <v>13</v>
      </c>
      <c r="D17" s="13">
        <v>8</v>
      </c>
      <c r="E17" s="13">
        <v>10</v>
      </c>
      <c r="F17" s="16">
        <v>5</v>
      </c>
      <c r="G17" s="13">
        <v>5</v>
      </c>
      <c r="H17" s="13">
        <v>1</v>
      </c>
      <c r="I17" s="13"/>
      <c r="J17" s="32">
        <v>42</v>
      </c>
    </row>
    <row r="18" spans="1:10" ht="12.75">
      <c r="A18" s="2" t="s">
        <v>6</v>
      </c>
      <c r="B18" s="22"/>
      <c r="C18" s="13">
        <v>17384</v>
      </c>
      <c r="D18" s="13">
        <v>775</v>
      </c>
      <c r="E18" s="13">
        <v>185</v>
      </c>
      <c r="F18" s="13">
        <v>98</v>
      </c>
      <c r="G18" s="13">
        <v>46</v>
      </c>
      <c r="H18" s="13">
        <v>13</v>
      </c>
      <c r="I18" s="13"/>
      <c r="J18" s="32">
        <v>18501</v>
      </c>
    </row>
    <row r="19" spans="1:10" ht="15.75" customHeight="1">
      <c r="A19" s="33" t="s">
        <v>0</v>
      </c>
      <c r="B19" s="34"/>
      <c r="C19" s="35">
        <v>17627</v>
      </c>
      <c r="D19" s="35">
        <v>881</v>
      </c>
      <c r="E19" s="35">
        <v>289</v>
      </c>
      <c r="F19" s="35">
        <v>151</v>
      </c>
      <c r="G19" s="35">
        <v>86</v>
      </c>
      <c r="H19" s="35">
        <v>36</v>
      </c>
      <c r="I19" s="35"/>
      <c r="J19" s="36">
        <v>19070</v>
      </c>
    </row>
    <row r="20" spans="1:10" ht="15.75" customHeight="1">
      <c r="A20" s="4" t="s">
        <v>15</v>
      </c>
      <c r="B20" s="3"/>
      <c r="C20" s="43">
        <v>1.3785669711238442</v>
      </c>
      <c r="D20" s="43">
        <v>12.031782065834278</v>
      </c>
      <c r="E20" s="43">
        <v>35.98615916955018</v>
      </c>
      <c r="F20" s="43">
        <v>35.099337748344375</v>
      </c>
      <c r="G20" s="43">
        <v>46.51162790697674</v>
      </c>
      <c r="H20" s="43">
        <v>63.888888888888886</v>
      </c>
      <c r="I20" s="43"/>
      <c r="J20" s="43">
        <v>2.983744100681699</v>
      </c>
    </row>
    <row r="21" spans="1:10" s="42" customFormat="1" ht="19.5" customHeight="1">
      <c r="A21" s="41" t="s">
        <v>5</v>
      </c>
      <c r="B21" s="21"/>
      <c r="C21" s="21"/>
      <c r="D21" s="21"/>
      <c r="E21" s="21"/>
      <c r="F21" s="21"/>
      <c r="G21" s="21"/>
      <c r="H21" s="21"/>
      <c r="I21" s="21"/>
      <c r="J21" s="20"/>
    </row>
    <row r="22" spans="1:10" ht="15.75" customHeight="1">
      <c r="A22" s="2" t="s">
        <v>3</v>
      </c>
      <c r="B22" s="19"/>
      <c r="C22" s="51">
        <v>1911</v>
      </c>
      <c r="D22" s="51">
        <v>3526</v>
      </c>
      <c r="E22" s="51">
        <v>7083</v>
      </c>
      <c r="F22" s="51">
        <v>7409</v>
      </c>
      <c r="G22" s="51">
        <v>12893</v>
      </c>
      <c r="H22" s="51">
        <v>23990</v>
      </c>
      <c r="I22" s="51"/>
      <c r="J22" s="51">
        <v>56812</v>
      </c>
    </row>
    <row r="23" spans="1:10" ht="12.75">
      <c r="A23" s="52" t="s">
        <v>16</v>
      </c>
      <c r="B23" s="22"/>
      <c r="C23" s="13">
        <v>105</v>
      </c>
      <c r="D23" s="13">
        <v>272</v>
      </c>
      <c r="E23" s="13">
        <v>681</v>
      </c>
      <c r="F23" s="16">
        <v>741</v>
      </c>
      <c r="G23" s="13">
        <v>1863</v>
      </c>
      <c r="H23" s="13">
        <v>1055</v>
      </c>
      <c r="I23" s="13"/>
      <c r="J23" s="32">
        <v>4717</v>
      </c>
    </row>
    <row r="24" spans="1:10" ht="12.75">
      <c r="A24" s="2" t="s">
        <v>6</v>
      </c>
      <c r="B24" s="22"/>
      <c r="C24" s="13">
        <v>60967</v>
      </c>
      <c r="D24" s="13">
        <v>22790</v>
      </c>
      <c r="E24" s="13">
        <v>12837</v>
      </c>
      <c r="F24" s="13">
        <v>13333</v>
      </c>
      <c r="G24" s="13">
        <v>13735</v>
      </c>
      <c r="H24" s="13">
        <v>12070</v>
      </c>
      <c r="I24" s="13"/>
      <c r="J24" s="32">
        <v>135732</v>
      </c>
    </row>
    <row r="25" spans="1:10" ht="15.75" customHeight="1">
      <c r="A25" s="33" t="s">
        <v>0</v>
      </c>
      <c r="B25" s="34"/>
      <c r="C25" s="35">
        <v>62878</v>
      </c>
      <c r="D25" s="35">
        <v>26316</v>
      </c>
      <c r="E25" s="35">
        <v>19920</v>
      </c>
      <c r="F25" s="35">
        <v>20742</v>
      </c>
      <c r="G25" s="35">
        <v>26628</v>
      </c>
      <c r="H25" s="35">
        <v>36060</v>
      </c>
      <c r="I25" s="35"/>
      <c r="J25" s="36">
        <v>192544</v>
      </c>
    </row>
    <row r="26" spans="1:10" ht="15.75" customHeight="1">
      <c r="A26" s="4" t="s">
        <v>15</v>
      </c>
      <c r="B26" s="3"/>
      <c r="C26" s="43">
        <v>3.0392188046693596</v>
      </c>
      <c r="D26" s="43">
        <v>13.398692810457517</v>
      </c>
      <c r="E26" s="43">
        <v>35.557228915662655</v>
      </c>
      <c r="F26" s="43">
        <v>35.719795583839556</v>
      </c>
      <c r="G26" s="43">
        <v>48.418957488358124</v>
      </c>
      <c r="H26" s="43">
        <v>66.52800887409872</v>
      </c>
      <c r="I26" s="43"/>
      <c r="J26" s="43">
        <v>29.505983048030583</v>
      </c>
    </row>
    <row r="27" spans="1:9" ht="12.75" customHeight="1">
      <c r="A27" s="39"/>
      <c r="B27" s="36"/>
      <c r="C27" s="36"/>
      <c r="D27" s="36"/>
      <c r="E27" s="36"/>
      <c r="F27" s="36"/>
      <c r="G27" s="36"/>
      <c r="H27" s="37"/>
      <c r="I27" s="37"/>
    </row>
    <row r="28" spans="1:9" ht="15.75" customHeight="1">
      <c r="A28" s="38" t="s">
        <v>2</v>
      </c>
      <c r="B28" s="23"/>
      <c r="C28" s="23"/>
      <c r="D28" s="23"/>
      <c r="E28" s="23"/>
      <c r="F28" s="23"/>
      <c r="G28" s="23"/>
      <c r="H28" s="23"/>
      <c r="I28" s="23"/>
    </row>
    <row r="29" spans="1:9" ht="15.75" customHeight="1">
      <c r="A29" s="47" t="s">
        <v>17</v>
      </c>
      <c r="B29" s="13"/>
      <c r="C29" s="23"/>
      <c r="D29" s="7"/>
      <c r="E29" s="24"/>
      <c r="F29" s="7"/>
      <c r="G29" s="23"/>
      <c r="H29" s="23"/>
      <c r="I29" s="25"/>
    </row>
    <row r="30" spans="1:10" ht="3.75" customHeight="1">
      <c r="A30" s="26"/>
      <c r="B30" s="17"/>
      <c r="C30" s="28"/>
      <c r="D30" s="11"/>
      <c r="E30" s="27"/>
      <c r="F30" s="11"/>
      <c r="G30" s="28"/>
      <c r="H30" s="48"/>
      <c r="I30" s="49"/>
      <c r="J30" s="1"/>
    </row>
    <row r="33" spans="3:10" ht="11.25">
      <c r="C33" s="50"/>
      <c r="D33" s="50"/>
      <c r="E33" s="50"/>
      <c r="F33" s="50"/>
      <c r="G33" s="50"/>
      <c r="H33" s="50"/>
      <c r="I33" s="50"/>
      <c r="J33" s="5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&amp;L&amp;A&amp;COCSTAT&amp;RPage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</dc:creator>
  <cp:keywords/>
  <dc:description/>
  <cp:lastModifiedBy>Stoll Yasmine (DF)</cp:lastModifiedBy>
  <cp:lastPrinted>2011-01-26T09:44:51Z</cp:lastPrinted>
  <dcterms:created xsi:type="dcterms:W3CDTF">2004-05-13T06:22:54Z</dcterms:created>
  <dcterms:modified xsi:type="dcterms:W3CDTF">2017-11-17T10:29:29Z</dcterms:modified>
  <cp:category/>
  <cp:version/>
  <cp:contentType/>
  <cp:contentStatus/>
</cp:coreProperties>
</file>