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Donnees_Applicatives\11058-WEBOCSTAT\APP-11058\DEV\data\11058\wwwroot\statistique\tel\domaines\03\03_05\"/>
    </mc:Choice>
  </mc:AlternateContent>
  <xr:revisionPtr revIDLastSave="0" documentId="8_{68D7B4A5-7772-4C09-B1E1-E7A569D6597A}" xr6:coauthVersionLast="47" xr6:coauthVersionMax="47" xr10:uidLastSave="{00000000-0000-0000-0000-000000000000}"/>
  <bookViews>
    <workbookView xWindow="-108" yWindow="-108" windowWidth="23256" windowHeight="12456" tabRatio="815" xr2:uid="{FA00C1DD-8637-45FB-B1AF-B372AD4F8882}"/>
  </bookViews>
  <sheets>
    <sheet name="2018" sheetId="30" r:id="rId1"/>
    <sheet name="2017" sheetId="29" r:id="rId2"/>
    <sheet name="2016" sheetId="28" r:id="rId3"/>
    <sheet name="2015" sheetId="27" r:id="rId4"/>
    <sheet name="2014" sheetId="26" r:id="rId5"/>
    <sheet name="2013" sheetId="25" r:id="rId6"/>
    <sheet name="2012" sheetId="24" r:id="rId7"/>
    <sheet name="2011" sheetId="23" r:id="rId8"/>
    <sheet name="2010" sheetId="22" r:id="rId9"/>
    <sheet name="2009" sheetId="21" r:id="rId10"/>
    <sheet name="2008" sheetId="20" r:id="rId11"/>
    <sheet name="2007" sheetId="19" r:id="rId12"/>
    <sheet name="2006" sheetId="18" r:id="rId13"/>
  </sheets>
  <definedNames>
    <definedName name="_xlnm.Print_Area" localSheetId="12">'2006'!$A$1:$J$32</definedName>
    <definedName name="_xlnm.Print_Area" localSheetId="11">'2007'!$A$1:$J$32</definedName>
    <definedName name="_xlnm.Print_Area" localSheetId="10">'2008'!$A$1:$J$32</definedName>
    <definedName name="_xlnm.Print_Area" localSheetId="9">'2009'!$A$1:$J$32</definedName>
    <definedName name="_xlnm.Print_Area" localSheetId="8">'2010'!$A$1:$J$32</definedName>
    <definedName name="_xlnm.Print_Area" localSheetId="7">'2011'!$A$1:$J$32</definedName>
    <definedName name="_xlnm.Print_Area" localSheetId="6">'2012'!$A$1:$J$32</definedName>
    <definedName name="_xlnm.Print_Area" localSheetId="5">'2013'!$A$1:$J$32</definedName>
    <definedName name="_xlnm.Print_Area" localSheetId="4">'2014'!$A$1:$J$36</definedName>
    <definedName name="_xlnm.Print_Area" localSheetId="3">'2015'!$A$1:$J$37</definedName>
    <definedName name="_xlnm.Print_Area" localSheetId="2">'2016'!$A$1:$J$37</definedName>
    <definedName name="_xlnm.Print_Area" localSheetId="1">'2017'!$A$1:$J$37</definedName>
    <definedName name="_xlnm.Print_Area" localSheetId="0">'2018'!$A$1:$J$37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2" l="1"/>
  <c r="F20" i="22"/>
  <c r="F21" i="22"/>
  <c r="J20" i="21"/>
  <c r="J21" i="21"/>
  <c r="J19" i="21"/>
</calcChain>
</file>

<file path=xl/sharedStrings.xml><?xml version="1.0" encoding="utf-8"?>
<sst xmlns="http://schemas.openxmlformats.org/spreadsheetml/2006/main" count="506" uniqueCount="61">
  <si>
    <t>Total</t>
  </si>
  <si>
    <t>Office cantonal de la statistique - OCSTAT</t>
  </si>
  <si>
    <t>Célibataires</t>
  </si>
  <si>
    <t>Départs</t>
  </si>
  <si>
    <t>Moins de 20 ans</t>
  </si>
  <si>
    <t>20 - 29 ans</t>
  </si>
  <si>
    <t>30 - 39 ans</t>
  </si>
  <si>
    <t>40 - 49 ans</t>
  </si>
  <si>
    <t>50 - 64 ans</t>
  </si>
  <si>
    <t>65 ans ou plus</t>
  </si>
  <si>
    <t>Marié(e)s</t>
  </si>
  <si>
    <t>Veufs, veuves</t>
  </si>
  <si>
    <t>Divorcé(e)s</t>
  </si>
  <si>
    <t>Totaux annuels</t>
  </si>
  <si>
    <t>Selon l'état matrimonial</t>
  </si>
  <si>
    <t>Selon le groupe d'âges</t>
  </si>
  <si>
    <t>///</t>
  </si>
  <si>
    <t>-</t>
  </si>
  <si>
    <t>Nouveaux</t>
  </si>
  <si>
    <t>permis</t>
  </si>
  <si>
    <t>Variation</t>
  </si>
  <si>
    <t>totale</t>
  </si>
  <si>
    <t>Partenaires</t>
  </si>
  <si>
    <t>Variation totale (nouveaux permis - départs)</t>
  </si>
  <si>
    <r>
      <t xml:space="preserve">de 2003 à 2007 </t>
    </r>
    <r>
      <rPr>
        <sz val="10"/>
        <rFont val="Arial Narrow"/>
        <family val="2"/>
      </rPr>
      <t>(1)</t>
    </r>
  </si>
  <si>
    <r>
      <t xml:space="preserve">de 2002 à 2006 </t>
    </r>
    <r>
      <rPr>
        <sz val="10"/>
        <rFont val="Arial Narrow"/>
        <family val="2"/>
      </rPr>
      <t>(1)</t>
    </r>
  </si>
  <si>
    <t>Mouvement de titulaires d'un permis frontalier dans le canton de Genève, selon l'état matrimonial ou le groupe d'âges,</t>
  </si>
  <si>
    <t>T 03.05.3.03</t>
  </si>
  <si>
    <r>
      <t xml:space="preserve">de 2004 à 2008 </t>
    </r>
    <r>
      <rPr>
        <sz val="10"/>
        <rFont val="Arial Narrow"/>
        <family val="2"/>
      </rPr>
      <t>(1)</t>
    </r>
  </si>
  <si>
    <r>
      <t xml:space="preserve">de 2005 à 2009 </t>
    </r>
    <r>
      <rPr>
        <sz val="10"/>
        <rFont val="Arial Narrow"/>
        <family val="2"/>
      </rPr>
      <t>(1)</t>
    </r>
  </si>
  <si>
    <t>Date de mise à jour : 16.03.2010</t>
  </si>
  <si>
    <r>
      <t xml:space="preserve">de 2006 à 2010 </t>
    </r>
    <r>
      <rPr>
        <sz val="10"/>
        <rFont val="Arial Narrow"/>
        <family val="2"/>
      </rPr>
      <t>(1)</t>
    </r>
  </si>
  <si>
    <t>Date de mise à jour : 16.03.2011</t>
  </si>
  <si>
    <r>
      <t xml:space="preserve">de 2007 à 2011 </t>
    </r>
    <r>
      <rPr>
        <sz val="10"/>
        <rFont val="Arial Narrow"/>
        <family val="2"/>
      </rPr>
      <t>(1)</t>
    </r>
  </si>
  <si>
    <t>Date de mise à jour : 03.04.2012</t>
  </si>
  <si>
    <r>
      <t xml:space="preserve">de 2008 à 2012 </t>
    </r>
    <r>
      <rPr>
        <sz val="10"/>
        <rFont val="Arial Narrow"/>
        <family val="2"/>
      </rPr>
      <t>(1)</t>
    </r>
  </si>
  <si>
    <t>Date de mise à jour : 05.03.2013</t>
  </si>
  <si>
    <r>
      <t xml:space="preserve">de 2009 à 2013 </t>
    </r>
    <r>
      <rPr>
        <sz val="10"/>
        <rFont val="Arial Narrow"/>
        <family val="2"/>
      </rPr>
      <t>(1)</t>
    </r>
  </si>
  <si>
    <t>Date de mise à jour : 12.03.2014</t>
  </si>
  <si>
    <r>
      <t xml:space="preserve">de 2010 à 2014 </t>
    </r>
    <r>
      <rPr>
        <sz val="10"/>
        <rFont val="Arial Narrow"/>
        <family val="2"/>
      </rPr>
      <t>(1)</t>
    </r>
  </si>
  <si>
    <t>Date de mise à jour : 16.01.2015</t>
  </si>
  <si>
    <t>…</t>
  </si>
  <si>
    <t>2014 (2)</t>
  </si>
  <si>
    <r>
      <t xml:space="preserve">de 2011 à 2015 </t>
    </r>
    <r>
      <rPr>
        <sz val="10"/>
        <rFont val="Arial Narrow"/>
        <family val="2"/>
      </rPr>
      <t>(1)</t>
    </r>
  </si>
  <si>
    <t>Date de mise à jour : 18.01.2016</t>
  </si>
  <si>
    <t>Divorcé(e)s (3)</t>
  </si>
  <si>
    <t>(3) A partir de 2015, les partenariats dissous sont inclus dans cette catégorie.</t>
  </si>
  <si>
    <r>
      <t xml:space="preserve">de 2012 à 2016 </t>
    </r>
    <r>
      <rPr>
        <sz val="10"/>
        <rFont val="Arial Narrow"/>
        <family val="2"/>
      </rPr>
      <t>(1)</t>
    </r>
  </si>
  <si>
    <t>Date de mise à jour : 17.01.2017</t>
  </si>
  <si>
    <r>
      <t xml:space="preserve">de 2013 à 2017 </t>
    </r>
    <r>
      <rPr>
        <sz val="10"/>
        <rFont val="Arial Narrow"/>
        <family val="2"/>
      </rPr>
      <t>(1)</t>
    </r>
  </si>
  <si>
    <t xml:space="preserve">     pu être être mesuré avec suffisamment de précision. La variation annuelle de l'effectif des titulaires d'un permis frontalier n'est donc pas calculée par</t>
  </si>
  <si>
    <t xml:space="preserve">     manque de pertinence.</t>
  </si>
  <si>
    <t>Date de mise à jour : 18.01.2018</t>
  </si>
  <si>
    <r>
      <t xml:space="preserve">de 2014 à 2018 </t>
    </r>
    <r>
      <rPr>
        <sz val="10"/>
        <rFont val="Arial Narrow"/>
        <family val="2"/>
      </rPr>
      <t>(1)</t>
    </r>
  </si>
  <si>
    <t xml:space="preserve">(2) Au cours de l'année 2014, en raison d'un « nettoyage administratif » du registre des titulaires d'un permis frontalier, le nombre de départs « réels » n'a pas </t>
  </si>
  <si>
    <t>Date de mise à jour : 25.01.2019</t>
  </si>
  <si>
    <r>
      <t>Source</t>
    </r>
    <r>
      <rPr>
        <i/>
        <sz val="8"/>
        <rFont val="Arial Narrow"/>
        <family val="2"/>
      </rPr>
      <t xml:space="preserve"> : Office cantonal de la population et des migrations / Office cantonal de la statistique - Statistique des frontaliers</t>
    </r>
  </si>
  <si>
    <t>2018 (2)</t>
  </si>
  <si>
    <t xml:space="preserve">(2) Au cours des années 2014 et 2018, en raison d'un « nettoyage administratif » du registre des titulaires d'un permis frontalier, le nombre de départs « réels » n'a pas </t>
  </si>
  <si>
    <t>(1) Les nouveaux permis regroupent les nouveaux frontaliers, les retours de frontaliers et les résidants étrangers du canton de Genève devenus frontaliers.</t>
  </si>
  <si>
    <t xml:space="preserve">     Les départs comprennent les annulations de permis frontalier, les départs, les décès de frontaliers et les frontaliers devenus résidants.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</si>
</sst>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82" formatCode="&quot; &quot;0"/>
    <numFmt numFmtId="184" formatCode="\ #,##0"/>
    <numFmt numFmtId="187" formatCode="&quot; &quot;#,##0"/>
  </numFmts>
  <fonts count="21" x14ac:knownFonts="1">
    <font>
      <sz val="8"/>
      <name val="Arial Narrow"/>
    </font>
    <font>
      <sz val="8"/>
      <name val="Arial Narrow"/>
    </font>
    <font>
      <sz val="8"/>
      <name val="Arial Narrow"/>
      <family val="2"/>
    </font>
    <font>
      <b/>
      <sz val="8"/>
      <name val="Arial Narrow"/>
      <family val="2"/>
    </font>
    <font>
      <b/>
      <sz val="8.5"/>
      <name val="Arial"/>
      <family val="2"/>
    </font>
    <font>
      <sz val="10"/>
      <name val="Arial Narrow"/>
      <family val="2"/>
    </font>
    <font>
      <sz val="8"/>
      <name val="Arial Narrow"/>
      <family val="2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sz val="10"/>
      <name val="MS Sans Serif"/>
      <family val="2"/>
    </font>
    <font>
      <sz val="8"/>
      <color indexed="10"/>
      <name val="Arial Narrow"/>
      <family val="2"/>
    </font>
    <font>
      <sz val="10"/>
      <name val="Arial"/>
      <family val="2"/>
    </font>
    <font>
      <b/>
      <sz val="10"/>
      <color indexed="48"/>
      <name val="Arial Narrow"/>
      <family val="2"/>
    </font>
    <font>
      <sz val="8"/>
      <name val="Arial"/>
      <family val="2"/>
    </font>
    <font>
      <b/>
      <i/>
      <sz val="8"/>
      <color indexed="48"/>
      <name val="Arial Narrow"/>
      <family val="2"/>
    </font>
    <font>
      <sz val="11"/>
      <name val="Arial"/>
      <family val="2"/>
    </font>
    <font>
      <sz val="8"/>
      <color rgb="FFFF0000"/>
      <name val="Arial Narrow"/>
      <family val="2"/>
    </font>
    <font>
      <i/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48"/>
      </bottom>
      <diagonal/>
    </border>
  </borders>
  <cellStyleXfs count="3">
    <xf numFmtId="0" fontId="0" fillId="0" borderId="0"/>
    <xf numFmtId="0" fontId="18" fillId="0" borderId="0"/>
    <xf numFmtId="0" fontId="12" fillId="0" borderId="0"/>
  </cellStyleXfs>
  <cellXfs count="127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3" fontId="0" fillId="0" borderId="0" xfId="0" applyNumberFormat="1" applyAlignment="1">
      <alignment horizontal="right"/>
    </xf>
    <xf numFmtId="3" fontId="3" fillId="0" borderId="0" xfId="0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76" fontId="5" fillId="0" borderId="0" xfId="0" applyNumberFormat="1" applyFont="1" applyAlignment="1">
      <alignment horizontal="right"/>
    </xf>
    <xf numFmtId="176" fontId="6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176" fontId="7" fillId="0" borderId="0" xfId="0" applyNumberFormat="1" applyFont="1" applyFill="1" applyAlignment="1">
      <alignment horizontal="right"/>
    </xf>
    <xf numFmtId="0" fontId="5" fillId="0" borderId="0" xfId="0" applyFont="1" applyBorder="1"/>
    <xf numFmtId="0" fontId="5" fillId="0" borderId="1" xfId="0" applyFont="1" applyBorder="1"/>
    <xf numFmtId="0" fontId="10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0" fillId="0" borderId="0" xfId="0" applyBorder="1" applyAlignment="1">
      <alignment horizontal="right"/>
    </xf>
    <xf numFmtId="3" fontId="3" fillId="0" borderId="0" xfId="0" applyNumberFormat="1" applyFont="1"/>
    <xf numFmtId="0" fontId="4" fillId="0" borderId="0" xfId="0" applyFont="1"/>
    <xf numFmtId="0" fontId="10" fillId="0" borderId="0" xfId="0" applyFont="1"/>
    <xf numFmtId="0" fontId="5" fillId="0" borderId="2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/>
    <xf numFmtId="0" fontId="11" fillId="0" borderId="1" xfId="0" applyFont="1" applyBorder="1"/>
    <xf numFmtId="0" fontId="11" fillId="0" borderId="0" xfId="0" applyFont="1" applyBorder="1"/>
    <xf numFmtId="0" fontId="0" fillId="0" borderId="0" xfId="0" applyAlignment="1"/>
    <xf numFmtId="3" fontId="7" fillId="0" borderId="0" xfId="0" applyNumberFormat="1" applyFont="1" applyFill="1" applyAlignment="1"/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5" fillId="0" borderId="0" xfId="0" applyNumberFormat="1" applyFont="1" applyAlignment="1"/>
    <xf numFmtId="3" fontId="5" fillId="0" borderId="2" xfId="0" applyNumberFormat="1" applyFont="1" applyBorder="1" applyAlignment="1"/>
    <xf numFmtId="3" fontId="5" fillId="0" borderId="2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176" fontId="11" fillId="0" borderId="1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76" fontId="11" fillId="0" borderId="0" xfId="0" applyNumberFormat="1" applyFont="1" applyBorder="1" applyAlignment="1">
      <alignment horizontal="right"/>
    </xf>
    <xf numFmtId="3" fontId="6" fillId="0" borderId="0" xfId="0" applyNumberFormat="1" applyFont="1" applyAlignment="1"/>
    <xf numFmtId="0" fontId="8" fillId="0" borderId="0" xfId="2" applyFont="1"/>
    <xf numFmtId="3" fontId="13" fillId="0" borderId="0" xfId="2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0" borderId="0" xfId="2" applyFont="1"/>
    <xf numFmtId="0" fontId="6" fillId="0" borderId="1" xfId="2" applyFont="1" applyBorder="1"/>
    <xf numFmtId="3" fontId="13" fillId="0" borderId="1" xfId="2" applyNumberFormat="1" applyFont="1" applyBorder="1"/>
    <xf numFmtId="3" fontId="6" fillId="0" borderId="1" xfId="2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0" fillId="0" borderId="0" xfId="0" applyFill="1"/>
    <xf numFmtId="0" fontId="9" fillId="0" borderId="0" xfId="0" applyFont="1"/>
    <xf numFmtId="3" fontId="0" fillId="0" borderId="0" xfId="0" applyNumberFormat="1" applyFill="1" applyAlignment="1">
      <alignment horizontal="right"/>
    </xf>
    <xf numFmtId="0" fontId="14" fillId="0" borderId="0" xfId="0" applyFont="1"/>
    <xf numFmtId="3" fontId="9" fillId="0" borderId="0" xfId="0" applyNumberFormat="1" applyFont="1" applyAlignment="1">
      <alignment horizontal="right"/>
    </xf>
    <xf numFmtId="1" fontId="6" fillId="0" borderId="0" xfId="0" applyNumberFormat="1" applyFont="1" applyBorder="1" applyAlignment="1"/>
    <xf numFmtId="176" fontId="5" fillId="0" borderId="1" xfId="0" applyNumberFormat="1" applyFont="1" applyBorder="1" applyAlignment="1">
      <alignment horizontal="right"/>
    </xf>
    <xf numFmtId="3" fontId="9" fillId="0" borderId="0" xfId="0" applyNumberFormat="1" applyFont="1"/>
    <xf numFmtId="3" fontId="14" fillId="0" borderId="0" xfId="0" applyNumberFormat="1" applyFont="1"/>
    <xf numFmtId="3" fontId="0" fillId="0" borderId="0" xfId="0" applyNumberFormat="1" applyFill="1" applyAlignment="1"/>
    <xf numFmtId="3" fontId="6" fillId="0" borderId="0" xfId="0" applyNumberFormat="1" applyFont="1" applyFill="1" applyAlignment="1"/>
    <xf numFmtId="184" fontId="6" fillId="0" borderId="0" xfId="0" applyNumberFormat="1" applyFont="1" applyAlignment="1">
      <alignment horizontal="right"/>
    </xf>
    <xf numFmtId="184" fontId="6" fillId="0" borderId="0" xfId="0" applyNumberFormat="1" applyFont="1"/>
    <xf numFmtId="184" fontId="0" fillId="0" borderId="0" xfId="0" applyNumberFormat="1" applyAlignment="1">
      <alignment horizontal="right"/>
    </xf>
    <xf numFmtId="3" fontId="9" fillId="0" borderId="0" xfId="0" applyNumberFormat="1" applyFont="1" applyFill="1" applyAlignment="1">
      <alignment horizontal="right"/>
    </xf>
    <xf numFmtId="184" fontId="6" fillId="0" borderId="0" xfId="0" applyNumberFormat="1" applyFont="1" applyFill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/>
    <xf numFmtId="3" fontId="5" fillId="0" borderId="1" xfId="0" applyNumberFormat="1" applyFont="1" applyFill="1" applyBorder="1" applyAlignment="1"/>
    <xf numFmtId="0" fontId="11" fillId="0" borderId="1" xfId="0" applyFont="1" applyFill="1" applyBorder="1" applyAlignment="1"/>
    <xf numFmtId="0" fontId="11" fillId="0" borderId="0" xfId="0" applyFont="1" applyFill="1" applyBorder="1" applyAlignment="1"/>
    <xf numFmtId="0" fontId="7" fillId="0" borderId="0" xfId="0" applyFont="1" applyAlignment="1">
      <alignment horizontal="right"/>
    </xf>
    <xf numFmtId="0" fontId="15" fillId="0" borderId="0" xfId="0" applyFont="1"/>
    <xf numFmtId="0" fontId="1" fillId="0" borderId="0" xfId="0" applyFont="1"/>
    <xf numFmtId="0" fontId="0" fillId="0" borderId="3" xfId="0" applyBorder="1"/>
    <xf numFmtId="0" fontId="0" fillId="0" borderId="3" xfId="0" applyBorder="1" applyAlignment="1">
      <alignment horizontal="right"/>
    </xf>
    <xf numFmtId="182" fontId="6" fillId="0" borderId="0" xfId="0" applyNumberFormat="1" applyFont="1"/>
    <xf numFmtId="182" fontId="0" fillId="0" borderId="0" xfId="0" applyNumberFormat="1" applyAlignment="1">
      <alignment horizontal="right"/>
    </xf>
    <xf numFmtId="182" fontId="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/>
    </xf>
    <xf numFmtId="3" fontId="6" fillId="0" borderId="0" xfId="0" quotePrefix="1" applyNumberFormat="1" applyFont="1" applyAlignment="1">
      <alignment horizontal="right"/>
    </xf>
    <xf numFmtId="0" fontId="17" fillId="0" borderId="0" xfId="0" applyFont="1"/>
    <xf numFmtId="3" fontId="6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184" fontId="0" fillId="0" borderId="0" xfId="0" applyNumberFormat="1" applyFill="1" applyAlignment="1"/>
    <xf numFmtId="187" fontId="0" fillId="0" borderId="0" xfId="0" applyNumberFormat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0" applyFont="1"/>
    <xf numFmtId="0" fontId="0" fillId="0" borderId="1" xfId="0" applyBorder="1"/>
    <xf numFmtId="0" fontId="0" fillId="0" borderId="1" xfId="0" applyBorder="1" applyAlignment="1"/>
    <xf numFmtId="176" fontId="0" fillId="0" borderId="1" xfId="0" applyNumberFormat="1" applyBorder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2" fillId="0" borderId="0" xfId="0" applyNumberFormat="1" applyFont="1"/>
    <xf numFmtId="184" fontId="2" fillId="0" borderId="0" xfId="0" applyNumberFormat="1" applyFont="1"/>
    <xf numFmtId="184" fontId="2" fillId="0" borderId="0" xfId="0" applyNumberFormat="1" applyFont="1" applyAlignment="1">
      <alignment horizontal="right"/>
    </xf>
    <xf numFmtId="3" fontId="0" fillId="0" borderId="0" xfId="0" applyNumberFormat="1"/>
    <xf numFmtId="3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187" fontId="3" fillId="0" borderId="0" xfId="0" applyNumberFormat="1" applyFont="1"/>
    <xf numFmtId="187" fontId="2" fillId="0" borderId="0" xfId="0" applyNumberFormat="1" applyFont="1"/>
    <xf numFmtId="187" fontId="6" fillId="0" borderId="0" xfId="0" applyNumberFormat="1" applyFont="1"/>
    <xf numFmtId="187" fontId="2" fillId="0" borderId="0" xfId="1" applyNumberFormat="1" applyFont="1" applyFill="1" applyAlignment="1">
      <alignment horizontal="right"/>
    </xf>
    <xf numFmtId="1" fontId="0" fillId="0" borderId="0" xfId="0" applyNumberFormat="1" applyAlignment="1">
      <alignment horizontal="right"/>
    </xf>
    <xf numFmtId="3" fontId="2" fillId="0" borderId="0" xfId="0" quotePrefix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right"/>
    </xf>
    <xf numFmtId="187" fontId="6" fillId="0" borderId="0" xfId="0" applyNumberFormat="1" applyFont="1" applyFill="1"/>
    <xf numFmtId="0" fontId="6" fillId="0" borderId="0" xfId="0" applyFont="1" applyFill="1"/>
    <xf numFmtId="184" fontId="3" fillId="0" borderId="0" xfId="0" applyNumberFormat="1" applyFont="1"/>
    <xf numFmtId="184" fontId="9" fillId="0" borderId="0" xfId="0" applyNumberFormat="1" applyFont="1"/>
    <xf numFmtId="3" fontId="19" fillId="0" borderId="0" xfId="0" applyNumberFormat="1" applyFont="1" applyFill="1" applyAlignment="1">
      <alignment horizontal="right"/>
    </xf>
    <xf numFmtId="3" fontId="20" fillId="0" borderId="0" xfId="0" applyNumberFormat="1" applyFont="1" applyAlignment="1">
      <alignment horizontal="right"/>
    </xf>
    <xf numFmtId="184" fontId="0" fillId="0" borderId="0" xfId="0" applyNumberFormat="1" applyFill="1" applyAlignment="1">
      <alignment horizontal="right"/>
    </xf>
    <xf numFmtId="184" fontId="6" fillId="0" borderId="0" xfId="0" applyNumberFormat="1" applyFont="1" applyAlignment="1"/>
    <xf numFmtId="49" fontId="8" fillId="0" borderId="0" xfId="0" applyNumberFormat="1" applyFont="1" applyBorder="1" applyAlignment="1"/>
  </cellXfs>
  <cellStyles count="3">
    <cellStyle name="Normal" xfId="0" builtinId="0"/>
    <cellStyle name="Normal_2009" xfId="1" xr:uid="{B17FE059-E19E-45D8-BDAB-4CC6680B1D15}"/>
    <cellStyle name="Normal_Année du permis" xfId="2" xr:uid="{606FA2C1-18A2-46A8-B2BD-15B2123845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396240</xdr:colOff>
      <xdr:row>0</xdr:row>
      <xdr:rowOff>0</xdr:rowOff>
    </xdr:from>
    <xdr:to>
      <xdr:col>10</xdr:col>
      <xdr:colOff>0</xdr:colOff>
      <xdr:row>1</xdr:row>
      <xdr:rowOff>38100</xdr:rowOff>
    </xdr:to>
    <xdr:pic>
      <xdr:nvPicPr>
        <xdr:cNvPr id="13323" name="Picture 1" descr="logo stat-ge">
          <a:extLst>
            <a:ext uri="{FF2B5EF4-FFF2-40B4-BE49-F238E27FC236}">
              <a16:creationId xmlns:a16="http://schemas.microsoft.com/office/drawing/2014/main" id="{89D2F9D2-8552-9C76-4665-EAF3E76D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0"/>
          <a:ext cx="792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9</xdr:col>
      <xdr:colOff>586740</xdr:colOff>
      <xdr:row>1</xdr:row>
      <xdr:rowOff>38100</xdr:rowOff>
    </xdr:to>
    <xdr:pic>
      <xdr:nvPicPr>
        <xdr:cNvPr id="4175" name="Picture 1" descr="logo stat-ge">
          <a:extLst>
            <a:ext uri="{FF2B5EF4-FFF2-40B4-BE49-F238E27FC236}">
              <a16:creationId xmlns:a16="http://schemas.microsoft.com/office/drawing/2014/main" id="{54518CC3-CE5E-6CD2-3D17-6BBE4ECE2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9</xdr:col>
      <xdr:colOff>586740</xdr:colOff>
      <xdr:row>1</xdr:row>
      <xdr:rowOff>38100</xdr:rowOff>
    </xdr:to>
    <xdr:pic>
      <xdr:nvPicPr>
        <xdr:cNvPr id="3151" name="Picture 1" descr="logo stat-ge">
          <a:extLst>
            <a:ext uri="{FF2B5EF4-FFF2-40B4-BE49-F238E27FC236}">
              <a16:creationId xmlns:a16="http://schemas.microsoft.com/office/drawing/2014/main" id="{40F44A9F-868A-5970-FBAB-BBACCF766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9</xdr:col>
      <xdr:colOff>586740</xdr:colOff>
      <xdr:row>1</xdr:row>
      <xdr:rowOff>38100</xdr:rowOff>
    </xdr:to>
    <xdr:pic>
      <xdr:nvPicPr>
        <xdr:cNvPr id="2127" name="Picture 1" descr="logo stat-ge">
          <a:extLst>
            <a:ext uri="{FF2B5EF4-FFF2-40B4-BE49-F238E27FC236}">
              <a16:creationId xmlns:a16="http://schemas.microsoft.com/office/drawing/2014/main" id="{42B7572D-1836-B0F4-B066-C6A9853A8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9</xdr:col>
      <xdr:colOff>586740</xdr:colOff>
      <xdr:row>1</xdr:row>
      <xdr:rowOff>38100</xdr:rowOff>
    </xdr:to>
    <xdr:pic>
      <xdr:nvPicPr>
        <xdr:cNvPr id="1103" name="Picture 1" descr="logo stat-ge">
          <a:extLst>
            <a:ext uri="{FF2B5EF4-FFF2-40B4-BE49-F238E27FC236}">
              <a16:creationId xmlns:a16="http://schemas.microsoft.com/office/drawing/2014/main" id="{E979DFED-8CFB-A4A3-DD04-61DE2AFFB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396240</xdr:colOff>
      <xdr:row>0</xdr:row>
      <xdr:rowOff>0</xdr:rowOff>
    </xdr:from>
    <xdr:to>
      <xdr:col>10</xdr:col>
      <xdr:colOff>0</xdr:colOff>
      <xdr:row>1</xdr:row>
      <xdr:rowOff>38100</xdr:rowOff>
    </xdr:to>
    <xdr:pic>
      <xdr:nvPicPr>
        <xdr:cNvPr id="12308" name="Picture 1" descr="logo stat-ge">
          <a:extLst>
            <a:ext uri="{FF2B5EF4-FFF2-40B4-BE49-F238E27FC236}">
              <a16:creationId xmlns:a16="http://schemas.microsoft.com/office/drawing/2014/main" id="{5CB1DD50-86BB-3FB2-B9E8-0F21C835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0"/>
          <a:ext cx="792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396240</xdr:colOff>
      <xdr:row>0</xdr:row>
      <xdr:rowOff>0</xdr:rowOff>
    </xdr:from>
    <xdr:to>
      <xdr:col>10</xdr:col>
      <xdr:colOff>0</xdr:colOff>
      <xdr:row>1</xdr:row>
      <xdr:rowOff>38100</xdr:rowOff>
    </xdr:to>
    <xdr:pic>
      <xdr:nvPicPr>
        <xdr:cNvPr id="11294" name="Picture 1" descr="logo stat-ge">
          <a:extLst>
            <a:ext uri="{FF2B5EF4-FFF2-40B4-BE49-F238E27FC236}">
              <a16:creationId xmlns:a16="http://schemas.microsoft.com/office/drawing/2014/main" id="{EC7259C8-47CC-2926-372C-EC2E822FD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0"/>
          <a:ext cx="792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396240</xdr:colOff>
      <xdr:row>0</xdr:row>
      <xdr:rowOff>0</xdr:rowOff>
    </xdr:from>
    <xdr:to>
      <xdr:col>10</xdr:col>
      <xdr:colOff>0</xdr:colOff>
      <xdr:row>1</xdr:row>
      <xdr:rowOff>38100</xdr:rowOff>
    </xdr:to>
    <xdr:pic>
      <xdr:nvPicPr>
        <xdr:cNvPr id="10280" name="Picture 1" descr="logo stat-ge">
          <a:extLst>
            <a:ext uri="{FF2B5EF4-FFF2-40B4-BE49-F238E27FC236}">
              <a16:creationId xmlns:a16="http://schemas.microsoft.com/office/drawing/2014/main" id="{37965005-EDFB-D1E0-E81F-69F7100EE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0"/>
          <a:ext cx="7924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9</xdr:col>
      <xdr:colOff>586740</xdr:colOff>
      <xdr:row>1</xdr:row>
      <xdr:rowOff>38100</xdr:rowOff>
    </xdr:to>
    <xdr:pic>
      <xdr:nvPicPr>
        <xdr:cNvPr id="9264" name="Picture 1" descr="logo stat-ge">
          <a:extLst>
            <a:ext uri="{FF2B5EF4-FFF2-40B4-BE49-F238E27FC236}">
              <a16:creationId xmlns:a16="http://schemas.microsoft.com/office/drawing/2014/main" id="{DA383791-0B8C-53C3-950D-D655BC741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9</xdr:col>
      <xdr:colOff>586740</xdr:colOff>
      <xdr:row>1</xdr:row>
      <xdr:rowOff>38100</xdr:rowOff>
    </xdr:to>
    <xdr:pic>
      <xdr:nvPicPr>
        <xdr:cNvPr id="8251" name="Picture 1" descr="logo stat-ge">
          <a:extLst>
            <a:ext uri="{FF2B5EF4-FFF2-40B4-BE49-F238E27FC236}">
              <a16:creationId xmlns:a16="http://schemas.microsoft.com/office/drawing/2014/main" id="{3A24EF41-95B5-A2C7-7E99-9320E183A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9</xdr:col>
      <xdr:colOff>586740</xdr:colOff>
      <xdr:row>1</xdr:row>
      <xdr:rowOff>38100</xdr:rowOff>
    </xdr:to>
    <xdr:pic>
      <xdr:nvPicPr>
        <xdr:cNvPr id="7233" name="Picture 1" descr="logo stat-ge">
          <a:extLst>
            <a:ext uri="{FF2B5EF4-FFF2-40B4-BE49-F238E27FC236}">
              <a16:creationId xmlns:a16="http://schemas.microsoft.com/office/drawing/2014/main" id="{1D494BA5-B621-2F26-775E-211B34882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9</xdr:col>
      <xdr:colOff>586740</xdr:colOff>
      <xdr:row>1</xdr:row>
      <xdr:rowOff>38100</xdr:rowOff>
    </xdr:to>
    <xdr:pic>
      <xdr:nvPicPr>
        <xdr:cNvPr id="6221" name="Picture 1" descr="logo stat-ge">
          <a:extLst>
            <a:ext uri="{FF2B5EF4-FFF2-40B4-BE49-F238E27FC236}">
              <a16:creationId xmlns:a16="http://schemas.microsoft.com/office/drawing/2014/main" id="{47614E57-0328-4D14-DDED-5716048B2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381000</xdr:colOff>
      <xdr:row>0</xdr:row>
      <xdr:rowOff>0</xdr:rowOff>
    </xdr:from>
    <xdr:to>
      <xdr:col>9</xdr:col>
      <xdr:colOff>586740</xdr:colOff>
      <xdr:row>1</xdr:row>
      <xdr:rowOff>38100</xdr:rowOff>
    </xdr:to>
    <xdr:pic>
      <xdr:nvPicPr>
        <xdr:cNvPr id="5199" name="Picture 1" descr="logo stat-ge">
          <a:extLst>
            <a:ext uri="{FF2B5EF4-FFF2-40B4-BE49-F238E27FC236}">
              <a16:creationId xmlns:a16="http://schemas.microsoft.com/office/drawing/2014/main" id="{94FC51FC-210F-BB1E-2590-471A90779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0"/>
          <a:ext cx="8001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AC6D7-7068-4CA2-A3FF-0E01F6815099}">
  <dimension ref="A1:K37"/>
  <sheetViews>
    <sheetView tabSelected="1" zoomScaleNormal="100"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1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1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1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1" s="11" customFormat="1" ht="15" customHeight="1" x14ac:dyDescent="0.3">
      <c r="A4" s="11" t="s">
        <v>53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1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1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1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1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 s="110" t="s">
        <v>57</v>
      </c>
    </row>
    <row r="9" spans="1:11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1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1" s="9" customFormat="1" ht="12" customHeight="1" x14ac:dyDescent="0.3">
      <c r="A11" s="13"/>
      <c r="B11" s="13"/>
      <c r="C11" s="78"/>
      <c r="D11" s="40"/>
      <c r="E11" s="40"/>
      <c r="F11" s="10"/>
      <c r="G11" s="23"/>
      <c r="H11" s="41" t="s">
        <v>18</v>
      </c>
      <c r="I11" s="7"/>
      <c r="J11" s="24" t="s">
        <v>20</v>
      </c>
    </row>
    <row r="12" spans="1:11" s="9" customFormat="1" ht="12" customHeight="1" x14ac:dyDescent="0.3">
      <c r="A12" s="22"/>
      <c r="B12" s="22"/>
      <c r="C12" s="110" t="s">
        <v>42</v>
      </c>
      <c r="D12" s="98">
        <v>2015</v>
      </c>
      <c r="E12" s="98">
        <v>2016</v>
      </c>
      <c r="F12" s="98">
        <v>2017</v>
      </c>
      <c r="G12" s="10"/>
      <c r="H12" s="23" t="s">
        <v>19</v>
      </c>
      <c r="I12" s="8" t="s">
        <v>3</v>
      </c>
      <c r="J12" s="17" t="s">
        <v>21</v>
      </c>
    </row>
    <row r="13" spans="1:11" s="9" customFormat="1" ht="3.9" customHeight="1" x14ac:dyDescent="0.3">
      <c r="A13" s="30"/>
      <c r="B13" s="30"/>
      <c r="C13" s="14"/>
      <c r="D13" s="14"/>
      <c r="E13" s="14"/>
      <c r="F13" s="14"/>
      <c r="G13" s="14"/>
      <c r="H13" s="44"/>
      <c r="I13" s="45"/>
      <c r="J13" s="3"/>
    </row>
    <row r="14" spans="1:11" s="9" customFormat="1" ht="3.9" customHeight="1" x14ac:dyDescent="0.3">
      <c r="A14" s="31"/>
      <c r="B14" s="31"/>
      <c r="H14" s="47"/>
      <c r="I14" s="48"/>
      <c r="J14" s="48"/>
    </row>
    <row r="15" spans="1:11" s="1" customFormat="1" ht="20.100000000000001" customHeight="1" x14ac:dyDescent="0.2">
      <c r="A15" s="1" t="s">
        <v>0</v>
      </c>
      <c r="C15" s="5" t="s">
        <v>41</v>
      </c>
      <c r="D15" s="111">
        <v>7121</v>
      </c>
      <c r="E15" s="18">
        <v>8342</v>
      </c>
      <c r="F15" s="120">
        <v>2476</v>
      </c>
      <c r="G15" s="18"/>
      <c r="H15" s="94">
        <v>17795</v>
      </c>
      <c r="I15" s="94" t="s">
        <v>41</v>
      </c>
      <c r="J15" s="5" t="s">
        <v>41</v>
      </c>
      <c r="K15" s="120"/>
    </row>
    <row r="16" spans="1:11" s="62" customFormat="1" ht="20.100000000000001" customHeight="1" x14ac:dyDescent="0.2">
      <c r="A16" s="92" t="s">
        <v>14</v>
      </c>
      <c r="C16" s="68"/>
      <c r="D16" s="65"/>
      <c r="F16" s="121"/>
      <c r="G16" s="68"/>
      <c r="H16" s="123"/>
      <c r="I16" s="65"/>
      <c r="J16" s="68"/>
      <c r="K16" s="120"/>
    </row>
    <row r="17" spans="1:11" s="64" customFormat="1" ht="15.9" customHeight="1" x14ac:dyDescent="0.25">
      <c r="A17" s="10" t="s">
        <v>2</v>
      </c>
      <c r="B17" s="10"/>
      <c r="C17" s="108" t="s">
        <v>41</v>
      </c>
      <c r="D17" s="112">
        <v>5490</v>
      </c>
      <c r="E17" s="103">
        <v>6291</v>
      </c>
      <c r="F17" s="104">
        <v>2812</v>
      </c>
      <c r="G17" s="69"/>
      <c r="H17" s="93">
        <v>12469</v>
      </c>
      <c r="I17" s="107" t="s">
        <v>41</v>
      </c>
      <c r="J17" s="108" t="s">
        <v>41</v>
      </c>
      <c r="K17" s="120"/>
    </row>
    <row r="18" spans="1:11" s="10" customFormat="1" ht="12" customHeight="1" x14ac:dyDescent="0.2">
      <c r="A18" s="10" t="s">
        <v>10</v>
      </c>
      <c r="C18" s="108" t="s">
        <v>41</v>
      </c>
      <c r="D18" s="113">
        <v>1514</v>
      </c>
      <c r="E18" s="103">
        <v>1794</v>
      </c>
      <c r="F18" s="73">
        <v>-163</v>
      </c>
      <c r="G18" s="29"/>
      <c r="H18" s="93">
        <v>4619</v>
      </c>
      <c r="I18" s="107" t="s">
        <v>41</v>
      </c>
      <c r="J18" s="108" t="s">
        <v>41</v>
      </c>
      <c r="K18" s="120"/>
    </row>
    <row r="19" spans="1:11" s="10" customFormat="1" ht="12" customHeight="1" x14ac:dyDescent="0.2">
      <c r="A19" s="10" t="s">
        <v>11</v>
      </c>
      <c r="C19" s="108" t="s">
        <v>41</v>
      </c>
      <c r="D19" s="114">
        <v>5</v>
      </c>
      <c r="E19" s="103">
        <v>4</v>
      </c>
      <c r="F19" s="73">
        <v>-12</v>
      </c>
      <c r="G19" s="29"/>
      <c r="H19" s="93">
        <v>31</v>
      </c>
      <c r="I19" s="107" t="s">
        <v>41</v>
      </c>
      <c r="J19" s="108" t="s">
        <v>41</v>
      </c>
      <c r="K19" s="120"/>
    </row>
    <row r="20" spans="1:11" s="10" customFormat="1" ht="12" customHeight="1" x14ac:dyDescent="0.2">
      <c r="A20" s="98" t="s">
        <v>45</v>
      </c>
      <c r="C20" s="108" t="s">
        <v>41</v>
      </c>
      <c r="D20" s="114">
        <v>98</v>
      </c>
      <c r="E20" s="103">
        <v>238</v>
      </c>
      <c r="F20" s="73">
        <v>-158</v>
      </c>
      <c r="G20" s="29"/>
      <c r="H20" s="28">
        <v>667</v>
      </c>
      <c r="I20" s="107" t="s">
        <v>41</v>
      </c>
      <c r="J20" s="108" t="s">
        <v>41</v>
      </c>
      <c r="K20" s="120"/>
    </row>
    <row r="21" spans="1:11" s="10" customFormat="1" ht="12" customHeight="1" x14ac:dyDescent="0.2">
      <c r="A21" s="10" t="s">
        <v>22</v>
      </c>
      <c r="C21" s="108" t="s">
        <v>41</v>
      </c>
      <c r="D21" s="118">
        <v>14</v>
      </c>
      <c r="E21" s="103">
        <v>15</v>
      </c>
      <c r="F21" s="73">
        <v>-3</v>
      </c>
      <c r="G21" s="29"/>
      <c r="H21" s="116">
        <v>9</v>
      </c>
      <c r="I21" s="107" t="s">
        <v>41</v>
      </c>
      <c r="J21" s="108" t="s">
        <v>41</v>
      </c>
      <c r="K21" s="120"/>
    </row>
    <row r="22" spans="1:11" ht="20.100000000000001" customHeight="1" x14ac:dyDescent="0.2">
      <c r="A22" s="92" t="s">
        <v>15</v>
      </c>
      <c r="B22" s="61"/>
      <c r="C22" s="115"/>
      <c r="D22" s="115"/>
      <c r="E22" s="115"/>
      <c r="F22" s="74"/>
      <c r="G22" s="115"/>
      <c r="H22" s="115"/>
      <c r="I22" s="70"/>
      <c r="J22" s="105"/>
      <c r="K22" s="120"/>
    </row>
    <row r="23" spans="1:11" ht="15.9" customHeight="1" x14ac:dyDescent="0.2">
      <c r="A23" s="10" t="s">
        <v>4</v>
      </c>
      <c r="B23" s="10"/>
      <c r="C23" s="108" t="s">
        <v>41</v>
      </c>
      <c r="D23" s="96">
        <v>200</v>
      </c>
      <c r="E23" s="103">
        <v>209</v>
      </c>
      <c r="F23" s="74">
        <v>181</v>
      </c>
      <c r="G23" s="4"/>
      <c r="H23" s="28">
        <v>277</v>
      </c>
      <c r="I23" s="107" t="s">
        <v>41</v>
      </c>
      <c r="J23" s="108" t="s">
        <v>41</v>
      </c>
      <c r="K23" s="120"/>
    </row>
    <row r="24" spans="1:11" ht="12" customHeight="1" x14ac:dyDescent="0.2">
      <c r="A24" s="10" t="s">
        <v>5</v>
      </c>
      <c r="B24" s="10"/>
      <c r="C24" s="108" t="s">
        <v>41</v>
      </c>
      <c r="D24" s="96">
        <v>4401</v>
      </c>
      <c r="E24" s="103">
        <v>4430</v>
      </c>
      <c r="F24" s="74">
        <v>2900</v>
      </c>
      <c r="G24" s="4"/>
      <c r="H24" s="28">
        <v>7216</v>
      </c>
      <c r="I24" s="107" t="s">
        <v>41</v>
      </c>
      <c r="J24" s="108" t="s">
        <v>41</v>
      </c>
      <c r="K24" s="120"/>
    </row>
    <row r="25" spans="1:11" ht="12" customHeight="1" x14ac:dyDescent="0.2">
      <c r="A25" s="10" t="s">
        <v>6</v>
      </c>
      <c r="B25" s="10"/>
      <c r="C25" s="108" t="s">
        <v>41</v>
      </c>
      <c r="D25" s="96">
        <v>1911</v>
      </c>
      <c r="E25" s="103">
        <v>2566</v>
      </c>
      <c r="F25" s="74">
        <v>615</v>
      </c>
      <c r="G25" s="4"/>
      <c r="H25" s="28">
        <v>5999</v>
      </c>
      <c r="I25" s="107" t="s">
        <v>41</v>
      </c>
      <c r="J25" s="108" t="s">
        <v>41</v>
      </c>
      <c r="K25" s="120"/>
    </row>
    <row r="26" spans="1:11" ht="12" customHeight="1" x14ac:dyDescent="0.2">
      <c r="A26" s="10" t="s">
        <v>7</v>
      </c>
      <c r="B26" s="10"/>
      <c r="C26" s="108" t="s">
        <v>41</v>
      </c>
      <c r="D26" s="96">
        <v>904</v>
      </c>
      <c r="E26" s="103">
        <v>1027</v>
      </c>
      <c r="F26" s="74">
        <v>-89</v>
      </c>
      <c r="G26" s="4"/>
      <c r="H26" s="28">
        <v>3005</v>
      </c>
      <c r="I26" s="107" t="s">
        <v>41</v>
      </c>
      <c r="J26" s="108" t="s">
        <v>41</v>
      </c>
      <c r="K26" s="120"/>
    </row>
    <row r="27" spans="1:11" ht="12" customHeight="1" x14ac:dyDescent="0.2">
      <c r="A27" s="10" t="s">
        <v>8</v>
      </c>
      <c r="B27" s="10"/>
      <c r="C27" s="108" t="s">
        <v>41</v>
      </c>
      <c r="D27" s="96">
        <v>-200</v>
      </c>
      <c r="E27" s="103">
        <v>134</v>
      </c>
      <c r="F27" s="74">
        <v>-817</v>
      </c>
      <c r="G27" s="74"/>
      <c r="H27" s="28">
        <v>1260</v>
      </c>
      <c r="I27" s="107" t="s">
        <v>41</v>
      </c>
      <c r="J27" s="108" t="s">
        <v>41</v>
      </c>
      <c r="K27" s="120"/>
    </row>
    <row r="28" spans="1:11" ht="12" customHeight="1" x14ac:dyDescent="0.2">
      <c r="A28" s="10" t="s">
        <v>9</v>
      </c>
      <c r="B28" s="10"/>
      <c r="C28" s="108" t="s">
        <v>41</v>
      </c>
      <c r="D28" s="96">
        <v>-95</v>
      </c>
      <c r="E28" s="104">
        <v>-24</v>
      </c>
      <c r="F28" s="74">
        <v>-314</v>
      </c>
      <c r="G28" s="74"/>
      <c r="H28" s="28">
        <v>38</v>
      </c>
      <c r="I28" s="107" t="s">
        <v>41</v>
      </c>
      <c r="J28" s="108" t="s">
        <v>41</v>
      </c>
      <c r="K28" s="120"/>
    </row>
    <row r="29" spans="1:11" ht="15.9" customHeight="1" x14ac:dyDescent="0.2">
      <c r="A29" s="10"/>
      <c r="B29" s="10"/>
      <c r="C29" s="63"/>
      <c r="D29" s="63"/>
      <c r="E29" s="63"/>
      <c r="F29" s="124"/>
      <c r="G29" s="63"/>
      <c r="H29" s="122"/>
      <c r="I29" s="122"/>
      <c r="J29" s="122"/>
    </row>
    <row r="30" spans="1:11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1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1" x14ac:dyDescent="0.2">
      <c r="A32" s="109" t="s">
        <v>58</v>
      </c>
    </row>
    <row r="33" spans="1:10" x14ac:dyDescent="0.2">
      <c r="A33" s="109" t="s">
        <v>50</v>
      </c>
    </row>
    <row r="34" spans="1:10" x14ac:dyDescent="0.2">
      <c r="A34" s="109" t="s">
        <v>51</v>
      </c>
    </row>
    <row r="35" spans="1:10" x14ac:dyDescent="0.2">
      <c r="A35" s="109" t="s">
        <v>46</v>
      </c>
    </row>
    <row r="36" spans="1:10" s="53" customFormat="1" ht="15.9" customHeight="1" x14ac:dyDescent="0.2">
      <c r="A36" s="126" t="s">
        <v>56</v>
      </c>
      <c r="B36" s="50"/>
      <c r="C36" s="51"/>
      <c r="D36" s="52"/>
      <c r="E36" s="52"/>
      <c r="F36" s="52"/>
      <c r="G36" s="52"/>
      <c r="H36" s="52"/>
      <c r="I36" s="52"/>
      <c r="J36" s="97" t="s">
        <v>55</v>
      </c>
    </row>
    <row r="37" spans="1:10" ht="3.9" customHeight="1" x14ac:dyDescent="0.2">
      <c r="A37" s="99"/>
      <c r="B37" s="99"/>
      <c r="C37" s="100"/>
      <c r="D37" s="3"/>
      <c r="E37" s="3"/>
      <c r="F37" s="3"/>
      <c r="G37" s="3"/>
      <c r="H37" s="101"/>
      <c r="I37" s="101"/>
      <c r="J37" s="101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60653-23AF-49AE-8F86-D3542DE18856}">
  <dimension ref="A1:J33"/>
  <sheetViews>
    <sheetView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29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>
        <v>2009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57">
        <v>2005</v>
      </c>
      <c r="D12" s="66">
        <v>2006</v>
      </c>
      <c r="E12" s="66">
        <v>2007</v>
      </c>
      <c r="F12" s="66">
        <v>2008</v>
      </c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44"/>
      <c r="D13" s="14"/>
      <c r="E13" s="1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C14" s="47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5">
        <v>6235</v>
      </c>
      <c r="D15" s="18">
        <v>5613</v>
      </c>
      <c r="E15" s="5">
        <v>3701</v>
      </c>
      <c r="F15" s="5">
        <v>4496</v>
      </c>
      <c r="G15" s="18"/>
      <c r="H15" s="94">
        <v>11212</v>
      </c>
      <c r="I15" s="94">
        <v>10143</v>
      </c>
      <c r="J15" s="18">
        <v>1069</v>
      </c>
    </row>
    <row r="16" spans="1:10" s="62" customFormat="1" ht="20.100000000000001" customHeight="1" x14ac:dyDescent="0.2">
      <c r="A16" s="92" t="s">
        <v>14</v>
      </c>
      <c r="C16" s="68"/>
      <c r="D16" s="68"/>
      <c r="E16" s="5"/>
      <c r="F16" s="5"/>
      <c r="G16" s="68"/>
      <c r="H16" s="65"/>
      <c r="I16" s="65"/>
      <c r="J16" s="65"/>
    </row>
    <row r="17" spans="1:10" s="64" customFormat="1" ht="15.9" customHeight="1" x14ac:dyDescent="0.25">
      <c r="A17" s="10" t="s">
        <v>2</v>
      </c>
      <c r="B17" s="10"/>
      <c r="C17" s="29">
        <v>4616</v>
      </c>
      <c r="D17" s="29">
        <v>3948</v>
      </c>
      <c r="E17" s="28">
        <v>3285</v>
      </c>
      <c r="F17" s="28">
        <v>3557</v>
      </c>
      <c r="G17" s="69"/>
      <c r="H17" s="93">
        <v>7166</v>
      </c>
      <c r="I17" s="93">
        <v>6066</v>
      </c>
      <c r="J17" s="29">
        <v>1100</v>
      </c>
    </row>
    <row r="18" spans="1:10" s="10" customFormat="1" ht="12" customHeight="1" x14ac:dyDescent="0.2">
      <c r="A18" s="10" t="s">
        <v>10</v>
      </c>
      <c r="C18" s="29">
        <v>1445</v>
      </c>
      <c r="D18" s="29">
        <v>1469</v>
      </c>
      <c r="E18" s="28">
        <v>489</v>
      </c>
      <c r="F18" s="28">
        <v>900</v>
      </c>
      <c r="G18" s="29"/>
      <c r="H18" s="93">
        <v>3379</v>
      </c>
      <c r="I18" s="93">
        <v>3301</v>
      </c>
      <c r="J18" s="87">
        <v>78</v>
      </c>
    </row>
    <row r="19" spans="1:10" s="10" customFormat="1" ht="12" customHeight="1" x14ac:dyDescent="0.2">
      <c r="A19" s="10" t="s">
        <v>11</v>
      </c>
      <c r="C19" s="73">
        <v>-5</v>
      </c>
      <c r="D19" s="87">
        <v>-7</v>
      </c>
      <c r="E19" s="89">
        <v>-30</v>
      </c>
      <c r="F19" s="89">
        <v>-16</v>
      </c>
      <c r="G19" s="29"/>
      <c r="H19" s="93">
        <v>27</v>
      </c>
      <c r="I19" s="28">
        <v>38</v>
      </c>
      <c r="J19" s="73">
        <f>SUM(H19-I19)</f>
        <v>-11</v>
      </c>
    </row>
    <row r="20" spans="1:10" s="10" customFormat="1" ht="12" customHeight="1" x14ac:dyDescent="0.2">
      <c r="A20" s="10" t="s">
        <v>12</v>
      </c>
      <c r="C20" s="29">
        <v>179</v>
      </c>
      <c r="D20" s="29">
        <v>203</v>
      </c>
      <c r="E20" s="89">
        <v>-42</v>
      </c>
      <c r="F20" s="89">
        <v>57</v>
      </c>
      <c r="G20" s="29"/>
      <c r="H20" s="28">
        <v>636</v>
      </c>
      <c r="I20" s="28">
        <v>736</v>
      </c>
      <c r="J20" s="73">
        <f>SUM(H20-I20)</f>
        <v>-100</v>
      </c>
    </row>
    <row r="21" spans="1:10" s="10" customFormat="1" ht="12" customHeight="1" x14ac:dyDescent="0.2">
      <c r="A21" s="10" t="s">
        <v>22</v>
      </c>
      <c r="C21" s="90" t="s">
        <v>16</v>
      </c>
      <c r="D21" s="90" t="s">
        <v>16</v>
      </c>
      <c r="E21" s="89">
        <v>-1</v>
      </c>
      <c r="F21" s="89">
        <v>-2</v>
      </c>
      <c r="G21" s="29"/>
      <c r="H21" s="91">
        <v>4</v>
      </c>
      <c r="I21" s="28">
        <v>2</v>
      </c>
      <c r="J21" s="73">
        <f>SUM(H21-I21)</f>
        <v>2</v>
      </c>
    </row>
    <row r="22" spans="1:10" ht="20.100000000000001" customHeight="1" x14ac:dyDescent="0.2">
      <c r="A22" s="92" t="s">
        <v>15</v>
      </c>
      <c r="B22" s="61"/>
      <c r="C22" s="71"/>
      <c r="D22" s="4"/>
      <c r="E22" s="28"/>
      <c r="F22" s="28"/>
      <c r="G22" s="70"/>
      <c r="H22" s="70"/>
      <c r="I22" s="70"/>
      <c r="J22" s="95"/>
    </row>
    <row r="23" spans="1:10" ht="15.9" customHeight="1" x14ac:dyDescent="0.2">
      <c r="A23" s="10" t="s">
        <v>4</v>
      </c>
      <c r="B23" s="10"/>
      <c r="C23" s="28">
        <v>90</v>
      </c>
      <c r="D23" s="4">
        <v>173</v>
      </c>
      <c r="E23" s="28">
        <v>196</v>
      </c>
      <c r="F23" s="28">
        <v>175</v>
      </c>
      <c r="G23" s="4"/>
      <c r="H23" s="28">
        <v>212</v>
      </c>
      <c r="I23" s="28">
        <v>46</v>
      </c>
      <c r="J23" s="74">
        <v>166</v>
      </c>
    </row>
    <row r="24" spans="1:10" ht="12" customHeight="1" x14ac:dyDescent="0.2">
      <c r="A24" s="10" t="s">
        <v>5</v>
      </c>
      <c r="B24" s="10"/>
      <c r="C24" s="28">
        <v>3225</v>
      </c>
      <c r="D24" s="4">
        <v>3216</v>
      </c>
      <c r="E24" s="28">
        <v>2837</v>
      </c>
      <c r="F24" s="28">
        <v>3123</v>
      </c>
      <c r="G24" s="4"/>
      <c r="H24" s="28">
        <v>4897</v>
      </c>
      <c r="I24" s="28">
        <v>3384</v>
      </c>
      <c r="J24" s="74">
        <v>1513</v>
      </c>
    </row>
    <row r="25" spans="1:10" ht="12" customHeight="1" x14ac:dyDescent="0.2">
      <c r="A25" s="10" t="s">
        <v>6</v>
      </c>
      <c r="B25" s="10"/>
      <c r="C25" s="28">
        <v>2352</v>
      </c>
      <c r="D25" s="4">
        <v>2059</v>
      </c>
      <c r="E25" s="28">
        <v>1485</v>
      </c>
      <c r="F25" s="28">
        <v>1495</v>
      </c>
      <c r="G25" s="4"/>
      <c r="H25" s="28">
        <v>3583</v>
      </c>
      <c r="I25" s="28">
        <v>3332</v>
      </c>
      <c r="J25" s="74">
        <v>251</v>
      </c>
    </row>
    <row r="26" spans="1:10" ht="12" customHeight="1" x14ac:dyDescent="0.2">
      <c r="A26" s="10" t="s">
        <v>7</v>
      </c>
      <c r="B26" s="10"/>
      <c r="C26" s="28">
        <v>807</v>
      </c>
      <c r="D26" s="4">
        <v>600</v>
      </c>
      <c r="E26" s="28">
        <v>281</v>
      </c>
      <c r="F26" s="28">
        <v>536</v>
      </c>
      <c r="G26" s="4"/>
      <c r="H26" s="28">
        <v>1817</v>
      </c>
      <c r="I26" s="28">
        <v>1922</v>
      </c>
      <c r="J26" s="74">
        <v>-105</v>
      </c>
    </row>
    <row r="27" spans="1:10" ht="12" customHeight="1" x14ac:dyDescent="0.2">
      <c r="A27" s="10" t="s">
        <v>8</v>
      </c>
      <c r="B27" s="10"/>
      <c r="C27" s="72">
        <v>-208</v>
      </c>
      <c r="D27" s="89">
        <v>-419</v>
      </c>
      <c r="E27" s="89">
        <v>-931</v>
      </c>
      <c r="F27" s="89">
        <v>-651</v>
      </c>
      <c r="G27" s="74"/>
      <c r="H27" s="28">
        <v>691</v>
      </c>
      <c r="I27" s="28">
        <v>1301</v>
      </c>
      <c r="J27" s="74">
        <v>-610</v>
      </c>
    </row>
    <row r="28" spans="1:10" ht="12" customHeight="1" x14ac:dyDescent="0.2">
      <c r="A28" s="10" t="s">
        <v>9</v>
      </c>
      <c r="B28" s="10"/>
      <c r="C28" s="72">
        <v>-31</v>
      </c>
      <c r="D28" s="88">
        <v>-16</v>
      </c>
      <c r="E28" s="89">
        <v>-167</v>
      </c>
      <c r="F28" s="89">
        <v>-182</v>
      </c>
      <c r="G28" s="74"/>
      <c r="H28" s="28">
        <v>12</v>
      </c>
      <c r="I28" s="28">
        <v>158</v>
      </c>
      <c r="J28" s="74">
        <v>-146</v>
      </c>
    </row>
    <row r="29" spans="1:10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0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0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0" s="53" customFormat="1" ht="15.9" customHeight="1" x14ac:dyDescent="0.2">
      <c r="A32" s="126" t="s">
        <v>56</v>
      </c>
      <c r="B32" s="50"/>
      <c r="C32" s="51"/>
      <c r="D32" s="52"/>
      <c r="E32" s="52"/>
      <c r="F32" s="52"/>
      <c r="G32" s="52"/>
      <c r="H32" s="52"/>
      <c r="I32" s="52"/>
      <c r="J32" s="52" t="s">
        <v>30</v>
      </c>
    </row>
    <row r="33" spans="1:10" ht="3.9" customHeight="1" x14ac:dyDescent="0.2">
      <c r="A33" s="99"/>
      <c r="B33" s="99"/>
      <c r="C33" s="100"/>
      <c r="D33" s="3"/>
      <c r="E33" s="3"/>
      <c r="F33" s="3"/>
      <c r="G33" s="3"/>
      <c r="H33" s="101"/>
      <c r="I33" s="101"/>
      <c r="J33" s="101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4A7F-F8BE-4115-A05C-869133966B78}">
  <dimension ref="A1:J33"/>
  <sheetViews>
    <sheetView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28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>
        <v>2008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57">
        <v>2004</v>
      </c>
      <c r="D12" s="57">
        <v>2005</v>
      </c>
      <c r="E12" s="66">
        <v>2006</v>
      </c>
      <c r="F12" s="66">
        <v>2007</v>
      </c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43"/>
      <c r="D13" s="44"/>
      <c r="E13" s="1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C14" s="46"/>
      <c r="D14" s="47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5">
        <v>5902</v>
      </c>
      <c r="D15" s="5">
        <v>6235</v>
      </c>
      <c r="E15" s="18">
        <v>5613</v>
      </c>
      <c r="F15" s="5">
        <v>3701</v>
      </c>
      <c r="G15" s="18"/>
      <c r="H15" s="5">
        <v>13895</v>
      </c>
      <c r="I15" s="5">
        <v>9399</v>
      </c>
      <c r="J15" s="5">
        <v>4496</v>
      </c>
    </row>
    <row r="16" spans="1:10" s="62" customFormat="1" ht="20.100000000000001" customHeight="1" x14ac:dyDescent="0.2">
      <c r="A16" s="92" t="s">
        <v>14</v>
      </c>
      <c r="C16" s="65"/>
      <c r="D16" s="68"/>
      <c r="E16" s="68"/>
      <c r="F16" s="5"/>
      <c r="G16" s="68"/>
      <c r="H16" s="65"/>
      <c r="I16" s="65"/>
      <c r="J16" s="5"/>
    </row>
    <row r="17" spans="1:10" s="64" customFormat="1" ht="15.9" customHeight="1" x14ac:dyDescent="0.25">
      <c r="A17" s="10" t="s">
        <v>2</v>
      </c>
      <c r="B17" s="10"/>
      <c r="C17" s="28">
        <v>4338</v>
      </c>
      <c r="D17" s="29">
        <v>4616</v>
      </c>
      <c r="E17" s="29">
        <v>3948</v>
      </c>
      <c r="F17" s="28">
        <v>3285</v>
      </c>
      <c r="G17" s="69"/>
      <c r="H17" s="28">
        <v>8785</v>
      </c>
      <c r="I17" s="28">
        <v>5228</v>
      </c>
      <c r="J17" s="28">
        <v>3557</v>
      </c>
    </row>
    <row r="18" spans="1:10" s="10" customFormat="1" ht="12" customHeight="1" x14ac:dyDescent="0.2">
      <c r="A18" s="10" t="s">
        <v>10</v>
      </c>
      <c r="C18" s="28">
        <v>1386</v>
      </c>
      <c r="D18" s="29">
        <v>1445</v>
      </c>
      <c r="E18" s="29">
        <v>1469</v>
      </c>
      <c r="F18" s="28">
        <v>489</v>
      </c>
      <c r="G18" s="29"/>
      <c r="H18" s="28">
        <v>4304</v>
      </c>
      <c r="I18" s="28">
        <v>3404</v>
      </c>
      <c r="J18" s="28">
        <v>900</v>
      </c>
    </row>
    <row r="19" spans="1:10" s="10" customFormat="1" ht="12" customHeight="1" x14ac:dyDescent="0.2">
      <c r="A19" s="10" t="s">
        <v>11</v>
      </c>
      <c r="C19" s="72">
        <v>-8</v>
      </c>
      <c r="D19" s="73">
        <v>-5</v>
      </c>
      <c r="E19" s="87">
        <v>-7</v>
      </c>
      <c r="F19" s="89">
        <v>-30</v>
      </c>
      <c r="G19" s="29"/>
      <c r="H19" s="28">
        <v>34</v>
      </c>
      <c r="I19" s="28">
        <v>50</v>
      </c>
      <c r="J19" s="89">
        <v>-16</v>
      </c>
    </row>
    <row r="20" spans="1:10" s="10" customFormat="1" ht="12" customHeight="1" x14ac:dyDescent="0.2">
      <c r="A20" s="10" t="s">
        <v>12</v>
      </c>
      <c r="C20" s="28">
        <v>186</v>
      </c>
      <c r="D20" s="29">
        <v>179</v>
      </c>
      <c r="E20" s="29">
        <v>203</v>
      </c>
      <c r="F20" s="89">
        <v>-42</v>
      </c>
      <c r="G20" s="29"/>
      <c r="H20" s="28">
        <v>772</v>
      </c>
      <c r="I20" s="28">
        <v>715</v>
      </c>
      <c r="J20" s="89">
        <v>57</v>
      </c>
    </row>
    <row r="21" spans="1:10" s="10" customFormat="1" ht="12" customHeight="1" x14ac:dyDescent="0.2">
      <c r="A21" s="10" t="s">
        <v>22</v>
      </c>
      <c r="C21" s="90" t="s">
        <v>16</v>
      </c>
      <c r="D21" s="90" t="s">
        <v>16</v>
      </c>
      <c r="E21" s="90" t="s">
        <v>16</v>
      </c>
      <c r="F21" s="89">
        <v>-1</v>
      </c>
      <c r="G21" s="29"/>
      <c r="H21" s="91" t="s">
        <v>17</v>
      </c>
      <c r="I21" s="28">
        <v>2</v>
      </c>
      <c r="J21" s="89">
        <v>-2</v>
      </c>
    </row>
    <row r="22" spans="1:10" ht="20.100000000000001" customHeight="1" x14ac:dyDescent="0.2">
      <c r="A22" s="92" t="s">
        <v>15</v>
      </c>
      <c r="B22" s="61"/>
      <c r="C22" s="71"/>
      <c r="D22" s="71"/>
      <c r="E22" s="4"/>
      <c r="F22" s="28"/>
      <c r="G22" s="70"/>
      <c r="H22" s="70"/>
      <c r="I22" s="70"/>
      <c r="J22" s="28"/>
    </row>
    <row r="23" spans="1:10" ht="15.9" customHeight="1" x14ac:dyDescent="0.2">
      <c r="A23" s="10" t="s">
        <v>4</v>
      </c>
      <c r="B23" s="10"/>
      <c r="C23" s="28">
        <v>46</v>
      </c>
      <c r="D23" s="28">
        <v>90</v>
      </c>
      <c r="E23" s="4">
        <v>173</v>
      </c>
      <c r="F23" s="28">
        <v>196</v>
      </c>
      <c r="G23" s="4"/>
      <c r="H23" s="28">
        <v>236</v>
      </c>
      <c r="I23" s="28">
        <v>61</v>
      </c>
      <c r="J23" s="28">
        <v>175</v>
      </c>
    </row>
    <row r="24" spans="1:10" ht="12" customHeight="1" x14ac:dyDescent="0.2">
      <c r="A24" s="10" t="s">
        <v>5</v>
      </c>
      <c r="B24" s="10"/>
      <c r="C24" s="28">
        <v>2684</v>
      </c>
      <c r="D24" s="28">
        <v>3225</v>
      </c>
      <c r="E24" s="4">
        <v>3216</v>
      </c>
      <c r="F24" s="28">
        <v>2837</v>
      </c>
      <c r="G24" s="4"/>
      <c r="H24" s="28">
        <v>6060</v>
      </c>
      <c r="I24" s="28">
        <v>2937</v>
      </c>
      <c r="J24" s="28">
        <v>3123</v>
      </c>
    </row>
    <row r="25" spans="1:10" ht="12" customHeight="1" x14ac:dyDescent="0.2">
      <c r="A25" s="10" t="s">
        <v>6</v>
      </c>
      <c r="B25" s="10"/>
      <c r="C25" s="28">
        <v>2595</v>
      </c>
      <c r="D25" s="28">
        <v>2352</v>
      </c>
      <c r="E25" s="4">
        <v>2059</v>
      </c>
      <c r="F25" s="28">
        <v>1485</v>
      </c>
      <c r="G25" s="4"/>
      <c r="H25" s="28">
        <v>4545</v>
      </c>
      <c r="I25" s="28">
        <v>3050</v>
      </c>
      <c r="J25" s="28">
        <v>1495</v>
      </c>
    </row>
    <row r="26" spans="1:10" ht="12" customHeight="1" x14ac:dyDescent="0.2">
      <c r="A26" s="10" t="s">
        <v>7</v>
      </c>
      <c r="B26" s="10"/>
      <c r="C26" s="28">
        <v>899</v>
      </c>
      <c r="D26" s="28">
        <v>807</v>
      </c>
      <c r="E26" s="4">
        <v>600</v>
      </c>
      <c r="F26" s="28">
        <v>281</v>
      </c>
      <c r="G26" s="4"/>
      <c r="H26" s="28">
        <v>2284</v>
      </c>
      <c r="I26" s="28">
        <v>1748</v>
      </c>
      <c r="J26" s="28">
        <v>536</v>
      </c>
    </row>
    <row r="27" spans="1:10" ht="12" customHeight="1" x14ac:dyDescent="0.2">
      <c r="A27" s="10" t="s">
        <v>8</v>
      </c>
      <c r="B27" s="10"/>
      <c r="C27" s="72">
        <v>-226</v>
      </c>
      <c r="D27" s="72">
        <v>-208</v>
      </c>
      <c r="E27" s="89">
        <v>-419</v>
      </c>
      <c r="F27" s="89">
        <v>-931</v>
      </c>
      <c r="G27" s="74"/>
      <c r="H27" s="28">
        <v>754</v>
      </c>
      <c r="I27" s="28">
        <v>1405</v>
      </c>
      <c r="J27" s="89">
        <v>-651</v>
      </c>
    </row>
    <row r="28" spans="1:10" ht="12" customHeight="1" x14ac:dyDescent="0.2">
      <c r="A28" s="10" t="s">
        <v>9</v>
      </c>
      <c r="B28" s="10"/>
      <c r="C28" s="72">
        <v>-96</v>
      </c>
      <c r="D28" s="72">
        <v>-31</v>
      </c>
      <c r="E28" s="88">
        <v>-16</v>
      </c>
      <c r="F28" s="89">
        <v>-167</v>
      </c>
      <c r="G28" s="74"/>
      <c r="H28" s="28">
        <v>16</v>
      </c>
      <c r="I28" s="28">
        <v>198</v>
      </c>
      <c r="J28" s="89">
        <v>-182</v>
      </c>
    </row>
    <row r="29" spans="1:10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0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0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0" s="53" customFormat="1" ht="15.9" customHeight="1" x14ac:dyDescent="0.2">
      <c r="A32" s="126" t="s">
        <v>56</v>
      </c>
      <c r="B32" s="50"/>
      <c r="C32" s="51"/>
      <c r="D32" s="52"/>
      <c r="E32" s="52"/>
      <c r="F32" s="52"/>
      <c r="G32" s="52"/>
      <c r="H32" s="52"/>
      <c r="I32" s="52"/>
      <c r="J32" s="52"/>
    </row>
    <row r="33" spans="1:10" ht="3.9" customHeight="1" x14ac:dyDescent="0.2">
      <c r="A33" s="99"/>
      <c r="B33" s="99"/>
      <c r="C33" s="100"/>
      <c r="D33" s="3"/>
      <c r="E33" s="3"/>
      <c r="F33" s="3"/>
      <c r="G33" s="3"/>
      <c r="H33" s="101"/>
      <c r="I33" s="101"/>
      <c r="J33" s="101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2E806-9EBB-422A-97C3-19A51581F925}">
  <dimension ref="A1:J33"/>
  <sheetViews>
    <sheetView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24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>
        <v>2007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57">
        <v>2003</v>
      </c>
      <c r="D12" s="57">
        <v>2004</v>
      </c>
      <c r="E12" s="66">
        <v>2005</v>
      </c>
      <c r="F12" s="66">
        <v>2006</v>
      </c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43"/>
      <c r="D13" s="44"/>
      <c r="E13" s="1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C14" s="46"/>
      <c r="D14" s="47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18">
        <v>3665</v>
      </c>
      <c r="D15" s="5">
        <v>5902</v>
      </c>
      <c r="E15" s="5">
        <v>6235</v>
      </c>
      <c r="F15" s="18">
        <v>5613</v>
      </c>
      <c r="G15" s="18"/>
      <c r="H15" s="5">
        <v>12245</v>
      </c>
      <c r="I15" s="5">
        <v>8544</v>
      </c>
      <c r="J15" s="5">
        <v>3701</v>
      </c>
    </row>
    <row r="16" spans="1:10" s="62" customFormat="1" ht="20.100000000000001" customHeight="1" x14ac:dyDescent="0.2">
      <c r="A16" s="92" t="s">
        <v>14</v>
      </c>
      <c r="C16" s="65"/>
      <c r="D16" s="65"/>
      <c r="E16" s="68"/>
      <c r="F16" s="68"/>
      <c r="G16" s="68"/>
      <c r="H16" s="65"/>
      <c r="I16" s="65"/>
      <c r="J16" s="5"/>
    </row>
    <row r="17" spans="1:10" s="64" customFormat="1" ht="15.9" customHeight="1" x14ac:dyDescent="0.25">
      <c r="A17" s="10" t="s">
        <v>2</v>
      </c>
      <c r="B17" s="10"/>
      <c r="C17" s="28">
        <v>2702</v>
      </c>
      <c r="D17" s="28">
        <v>4338</v>
      </c>
      <c r="E17" s="29">
        <v>4616</v>
      </c>
      <c r="F17" s="29">
        <v>3948</v>
      </c>
      <c r="G17" s="69"/>
      <c r="H17" s="28">
        <v>7724</v>
      </c>
      <c r="I17" s="28">
        <v>4439</v>
      </c>
      <c r="J17" s="28">
        <v>3285</v>
      </c>
    </row>
    <row r="18" spans="1:10" s="10" customFormat="1" ht="12" customHeight="1" x14ac:dyDescent="0.2">
      <c r="A18" s="10" t="s">
        <v>10</v>
      </c>
      <c r="C18" s="28">
        <v>915</v>
      </c>
      <c r="D18" s="28">
        <v>1386</v>
      </c>
      <c r="E18" s="29">
        <v>1445</v>
      </c>
      <c r="F18" s="29">
        <v>1469</v>
      </c>
      <c r="G18" s="29"/>
      <c r="H18" s="28">
        <v>3858</v>
      </c>
      <c r="I18" s="28">
        <v>3369</v>
      </c>
      <c r="J18" s="28">
        <v>489</v>
      </c>
    </row>
    <row r="19" spans="1:10" s="10" customFormat="1" ht="12" customHeight="1" x14ac:dyDescent="0.2">
      <c r="A19" s="10" t="s">
        <v>11</v>
      </c>
      <c r="C19" s="72">
        <v>-11</v>
      </c>
      <c r="D19" s="72">
        <v>-8</v>
      </c>
      <c r="E19" s="73">
        <v>-5</v>
      </c>
      <c r="F19" s="87">
        <v>-7</v>
      </c>
      <c r="G19" s="29"/>
      <c r="H19" s="28">
        <v>24</v>
      </c>
      <c r="I19" s="28">
        <v>54</v>
      </c>
      <c r="J19" s="89">
        <v>-30</v>
      </c>
    </row>
    <row r="20" spans="1:10" s="10" customFormat="1" ht="12" customHeight="1" x14ac:dyDescent="0.2">
      <c r="A20" s="10" t="s">
        <v>12</v>
      </c>
      <c r="C20" s="28">
        <v>59</v>
      </c>
      <c r="D20" s="28">
        <v>186</v>
      </c>
      <c r="E20" s="29">
        <v>179</v>
      </c>
      <c r="F20" s="29">
        <v>203</v>
      </c>
      <c r="G20" s="29"/>
      <c r="H20" s="28">
        <v>639</v>
      </c>
      <c r="I20" s="28">
        <v>681</v>
      </c>
      <c r="J20" s="89">
        <v>-42</v>
      </c>
    </row>
    <row r="21" spans="1:10" s="10" customFormat="1" ht="12" customHeight="1" x14ac:dyDescent="0.2">
      <c r="A21" s="10" t="s">
        <v>22</v>
      </c>
      <c r="C21" s="90" t="s">
        <v>16</v>
      </c>
      <c r="D21" s="90" t="s">
        <v>16</v>
      </c>
      <c r="E21" s="90" t="s">
        <v>16</v>
      </c>
      <c r="F21" s="90" t="s">
        <v>16</v>
      </c>
      <c r="G21" s="29"/>
      <c r="H21" s="91" t="s">
        <v>17</v>
      </c>
      <c r="I21" s="28">
        <v>1</v>
      </c>
      <c r="J21" s="89">
        <v>-1</v>
      </c>
    </row>
    <row r="22" spans="1:10" ht="20.100000000000001" customHeight="1" x14ac:dyDescent="0.2">
      <c r="A22" s="92" t="s">
        <v>15</v>
      </c>
      <c r="B22" s="61"/>
      <c r="C22" s="71"/>
      <c r="D22" s="71"/>
      <c r="E22" s="71"/>
      <c r="F22" s="4"/>
      <c r="G22" s="70"/>
      <c r="H22" s="70"/>
      <c r="I22" s="70"/>
      <c r="J22" s="28"/>
    </row>
    <row r="23" spans="1:10" ht="15.9" customHeight="1" x14ac:dyDescent="0.2">
      <c r="A23" s="10" t="s">
        <v>4</v>
      </c>
      <c r="B23" s="10"/>
      <c r="C23" s="28">
        <v>32</v>
      </c>
      <c r="D23" s="28">
        <v>46</v>
      </c>
      <c r="E23" s="28">
        <v>90</v>
      </c>
      <c r="F23" s="4">
        <v>173</v>
      </c>
      <c r="G23" s="4"/>
      <c r="H23" s="28">
        <v>234</v>
      </c>
      <c r="I23" s="28">
        <v>38</v>
      </c>
      <c r="J23" s="28">
        <v>196</v>
      </c>
    </row>
    <row r="24" spans="1:10" ht="12" customHeight="1" x14ac:dyDescent="0.2">
      <c r="A24" s="10" t="s">
        <v>5</v>
      </c>
      <c r="B24" s="10"/>
      <c r="C24" s="28">
        <v>1582</v>
      </c>
      <c r="D24" s="28">
        <v>2684</v>
      </c>
      <c r="E24" s="28">
        <v>3225</v>
      </c>
      <c r="F24" s="4">
        <v>3216</v>
      </c>
      <c r="G24" s="4"/>
      <c r="H24" s="28">
        <v>5267</v>
      </c>
      <c r="I24" s="28">
        <v>2430</v>
      </c>
      <c r="J24" s="28">
        <v>2837</v>
      </c>
    </row>
    <row r="25" spans="1:10" ht="12" customHeight="1" x14ac:dyDescent="0.2">
      <c r="A25" s="10" t="s">
        <v>6</v>
      </c>
      <c r="B25" s="10"/>
      <c r="C25" s="28">
        <v>1909</v>
      </c>
      <c r="D25" s="28">
        <v>2595</v>
      </c>
      <c r="E25" s="28">
        <v>2352</v>
      </c>
      <c r="F25" s="4">
        <v>2059</v>
      </c>
      <c r="G25" s="4"/>
      <c r="H25" s="28">
        <v>4162</v>
      </c>
      <c r="I25" s="28">
        <v>2677</v>
      </c>
      <c r="J25" s="28">
        <v>1485</v>
      </c>
    </row>
    <row r="26" spans="1:10" ht="12" customHeight="1" x14ac:dyDescent="0.2">
      <c r="A26" s="10" t="s">
        <v>7</v>
      </c>
      <c r="B26" s="10"/>
      <c r="C26" s="28">
        <v>678</v>
      </c>
      <c r="D26" s="28">
        <v>899</v>
      </c>
      <c r="E26" s="28">
        <v>807</v>
      </c>
      <c r="F26" s="4">
        <v>600</v>
      </c>
      <c r="G26" s="4"/>
      <c r="H26" s="28">
        <v>1940</v>
      </c>
      <c r="I26" s="28">
        <v>1659</v>
      </c>
      <c r="J26" s="28">
        <v>281</v>
      </c>
    </row>
    <row r="27" spans="1:10" ht="12" customHeight="1" x14ac:dyDescent="0.2">
      <c r="A27" s="10" t="s">
        <v>8</v>
      </c>
      <c r="B27" s="10"/>
      <c r="C27" s="72">
        <v>-373</v>
      </c>
      <c r="D27" s="72">
        <v>-226</v>
      </c>
      <c r="E27" s="72">
        <v>-208</v>
      </c>
      <c r="F27" s="89">
        <v>-419</v>
      </c>
      <c r="G27" s="74"/>
      <c r="H27" s="28">
        <v>628</v>
      </c>
      <c r="I27" s="28">
        <v>1559</v>
      </c>
      <c r="J27" s="89">
        <v>-931</v>
      </c>
    </row>
    <row r="28" spans="1:10" ht="12" customHeight="1" x14ac:dyDescent="0.2">
      <c r="A28" s="10" t="s">
        <v>9</v>
      </c>
      <c r="B28" s="10"/>
      <c r="C28" s="72">
        <v>-163</v>
      </c>
      <c r="D28" s="72">
        <v>-96</v>
      </c>
      <c r="E28" s="72">
        <v>-31</v>
      </c>
      <c r="F28" s="88">
        <v>-16</v>
      </c>
      <c r="G28" s="74"/>
      <c r="H28" s="28">
        <v>14</v>
      </c>
      <c r="I28" s="28">
        <v>181</v>
      </c>
      <c r="J28" s="89">
        <v>-167</v>
      </c>
    </row>
    <row r="29" spans="1:10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0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0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0" s="53" customFormat="1" ht="15.9" customHeight="1" x14ac:dyDescent="0.2">
      <c r="A32" s="126" t="s">
        <v>56</v>
      </c>
      <c r="B32" s="50"/>
      <c r="C32" s="51"/>
      <c r="D32" s="52"/>
      <c r="E32" s="52"/>
      <c r="F32" s="52"/>
      <c r="G32" s="52"/>
      <c r="H32" s="52"/>
      <c r="I32" s="52"/>
      <c r="J32" s="52"/>
    </row>
    <row r="33" spans="1:10" ht="3.9" customHeight="1" x14ac:dyDescent="0.2">
      <c r="A33" s="99"/>
      <c r="B33" s="99"/>
      <c r="C33" s="100"/>
      <c r="D33" s="3"/>
      <c r="E33" s="3"/>
      <c r="F33" s="3"/>
      <c r="G33" s="3"/>
      <c r="H33" s="101"/>
      <c r="I33" s="101"/>
      <c r="J33" s="101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1A07C-7B74-4E0A-974C-5D28CA085B7E}">
  <dimension ref="A1:J32"/>
  <sheetViews>
    <sheetView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25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>
        <v>2006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77">
        <v>2002</v>
      </c>
      <c r="D12" s="57">
        <v>2003</v>
      </c>
      <c r="E12" s="57">
        <v>2004</v>
      </c>
      <c r="F12" s="66">
        <v>2005</v>
      </c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80"/>
      <c r="D13" s="43"/>
      <c r="E13" s="4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C14" s="81"/>
      <c r="D14" s="46"/>
      <c r="E14" s="47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58">
        <v>2303</v>
      </c>
      <c r="D15" s="18">
        <v>3665</v>
      </c>
      <c r="E15" s="5">
        <v>5902</v>
      </c>
      <c r="F15" s="5">
        <v>6235</v>
      </c>
      <c r="G15" s="18"/>
      <c r="H15" s="5">
        <v>9280</v>
      </c>
      <c r="I15" s="5">
        <v>3667</v>
      </c>
      <c r="J15" s="5">
        <v>5613</v>
      </c>
    </row>
    <row r="16" spans="1:10" s="62" customFormat="1" ht="20.100000000000001" customHeight="1" x14ac:dyDescent="0.2">
      <c r="A16" s="92" t="s">
        <v>14</v>
      </c>
      <c r="C16" s="75"/>
      <c r="D16" s="65"/>
      <c r="E16" s="65"/>
      <c r="F16" s="68"/>
      <c r="G16" s="68"/>
      <c r="H16" s="65"/>
      <c r="I16" s="65"/>
      <c r="J16" s="65"/>
    </row>
    <row r="17" spans="1:10" s="64" customFormat="1" ht="15.9" customHeight="1" x14ac:dyDescent="0.25">
      <c r="A17" s="10" t="s">
        <v>2</v>
      </c>
      <c r="B17" s="10"/>
      <c r="C17" s="60">
        <v>1802</v>
      </c>
      <c r="D17" s="28">
        <v>2702</v>
      </c>
      <c r="E17" s="28">
        <v>4338</v>
      </c>
      <c r="F17" s="29">
        <v>4616</v>
      </c>
      <c r="G17" s="69"/>
      <c r="H17" s="28">
        <v>5854</v>
      </c>
      <c r="I17" s="28">
        <v>1906</v>
      </c>
      <c r="J17" s="28">
        <v>3948</v>
      </c>
    </row>
    <row r="18" spans="1:10" s="10" customFormat="1" ht="12" customHeight="1" x14ac:dyDescent="0.2">
      <c r="A18" s="10" t="s">
        <v>10</v>
      </c>
      <c r="C18" s="60">
        <v>527</v>
      </c>
      <c r="D18" s="28">
        <v>915</v>
      </c>
      <c r="E18" s="28">
        <v>1386</v>
      </c>
      <c r="F18" s="29">
        <v>1445</v>
      </c>
      <c r="G18" s="29"/>
      <c r="H18" s="28">
        <v>2917</v>
      </c>
      <c r="I18" s="28">
        <v>1448</v>
      </c>
      <c r="J18" s="28">
        <v>1469</v>
      </c>
    </row>
    <row r="19" spans="1:10" s="10" customFormat="1" ht="12" customHeight="1" x14ac:dyDescent="0.2">
      <c r="A19" s="10" t="s">
        <v>11</v>
      </c>
      <c r="C19" s="76">
        <v>-9</v>
      </c>
      <c r="D19" s="72">
        <v>-11</v>
      </c>
      <c r="E19" s="72">
        <v>-8</v>
      </c>
      <c r="F19" s="73">
        <v>-5</v>
      </c>
      <c r="G19" s="29"/>
      <c r="H19" s="28">
        <v>21</v>
      </c>
      <c r="I19" s="28">
        <v>28</v>
      </c>
      <c r="J19" s="72">
        <v>-7</v>
      </c>
    </row>
    <row r="20" spans="1:10" s="10" customFormat="1" ht="12" customHeight="1" x14ac:dyDescent="0.2">
      <c r="A20" s="10" t="s">
        <v>12</v>
      </c>
      <c r="C20" s="76">
        <v>-17</v>
      </c>
      <c r="D20" s="28">
        <v>59</v>
      </c>
      <c r="E20" s="28">
        <v>186</v>
      </c>
      <c r="F20" s="29">
        <v>179</v>
      </c>
      <c r="G20" s="29"/>
      <c r="H20" s="28">
        <v>488</v>
      </c>
      <c r="I20" s="28">
        <v>285</v>
      </c>
      <c r="J20" s="28">
        <v>203</v>
      </c>
    </row>
    <row r="21" spans="1:10" ht="20.100000000000001" customHeight="1" x14ac:dyDescent="0.2">
      <c r="A21" s="92" t="s">
        <v>15</v>
      </c>
      <c r="B21" s="61"/>
      <c r="C21" s="70"/>
      <c r="D21" s="71"/>
      <c r="E21" s="71"/>
      <c r="F21" s="71"/>
      <c r="G21" s="70"/>
      <c r="H21" s="70"/>
      <c r="I21" s="70"/>
      <c r="J21" s="70"/>
    </row>
    <row r="22" spans="1:10" ht="15.9" customHeight="1" x14ac:dyDescent="0.2">
      <c r="A22" s="10" t="s">
        <v>4</v>
      </c>
      <c r="B22" s="10"/>
      <c r="C22" s="4">
        <v>2</v>
      </c>
      <c r="D22" s="28">
        <v>32</v>
      </c>
      <c r="E22" s="28">
        <v>46</v>
      </c>
      <c r="F22" s="28">
        <v>90</v>
      </c>
      <c r="G22" s="4"/>
      <c r="H22" s="28">
        <v>190</v>
      </c>
      <c r="I22" s="28">
        <v>17</v>
      </c>
      <c r="J22" s="28">
        <v>173</v>
      </c>
    </row>
    <row r="23" spans="1:10" ht="12" customHeight="1" x14ac:dyDescent="0.2">
      <c r="A23" s="10" t="s">
        <v>5</v>
      </c>
      <c r="B23" s="10"/>
      <c r="C23" s="4">
        <v>852</v>
      </c>
      <c r="D23" s="28">
        <v>1582</v>
      </c>
      <c r="E23" s="28">
        <v>2684</v>
      </c>
      <c r="F23" s="28">
        <v>3225</v>
      </c>
      <c r="G23" s="4"/>
      <c r="H23" s="28">
        <v>4234</v>
      </c>
      <c r="I23" s="28">
        <v>1018</v>
      </c>
      <c r="J23" s="28">
        <v>3216</v>
      </c>
    </row>
    <row r="24" spans="1:10" ht="12" customHeight="1" x14ac:dyDescent="0.2">
      <c r="A24" s="10" t="s">
        <v>6</v>
      </c>
      <c r="B24" s="10"/>
      <c r="C24" s="4">
        <v>1471</v>
      </c>
      <c r="D24" s="28">
        <v>1909</v>
      </c>
      <c r="E24" s="28">
        <v>2595</v>
      </c>
      <c r="F24" s="28">
        <v>2352</v>
      </c>
      <c r="G24" s="4"/>
      <c r="H24" s="28">
        <v>3166</v>
      </c>
      <c r="I24" s="28">
        <v>1107</v>
      </c>
      <c r="J24" s="28">
        <v>2059</v>
      </c>
    </row>
    <row r="25" spans="1:10" ht="12" customHeight="1" x14ac:dyDescent="0.2">
      <c r="A25" s="10" t="s">
        <v>7</v>
      </c>
      <c r="B25" s="10"/>
      <c r="C25" s="4">
        <v>490</v>
      </c>
      <c r="D25" s="28">
        <v>678</v>
      </c>
      <c r="E25" s="28">
        <v>899</v>
      </c>
      <c r="F25" s="28">
        <v>807</v>
      </c>
      <c r="G25" s="4"/>
      <c r="H25" s="28">
        <v>1319</v>
      </c>
      <c r="I25" s="28">
        <v>719</v>
      </c>
      <c r="J25" s="28">
        <v>600</v>
      </c>
    </row>
    <row r="26" spans="1:10" ht="12" customHeight="1" x14ac:dyDescent="0.2">
      <c r="A26" s="10" t="s">
        <v>8</v>
      </c>
      <c r="B26" s="10"/>
      <c r="C26" s="74">
        <v>-328</v>
      </c>
      <c r="D26" s="72">
        <v>-373</v>
      </c>
      <c r="E26" s="72">
        <v>-226</v>
      </c>
      <c r="F26" s="72">
        <v>-208</v>
      </c>
      <c r="G26" s="74"/>
      <c r="H26" s="28">
        <v>364</v>
      </c>
      <c r="I26" s="28">
        <v>783</v>
      </c>
      <c r="J26" s="72">
        <v>-419</v>
      </c>
    </row>
    <row r="27" spans="1:10" ht="12" customHeight="1" x14ac:dyDescent="0.2">
      <c r="A27" s="10" t="s">
        <v>9</v>
      </c>
      <c r="B27" s="10"/>
      <c r="C27" s="74">
        <v>-184</v>
      </c>
      <c r="D27" s="72">
        <v>-163</v>
      </c>
      <c r="E27" s="72">
        <v>-96</v>
      </c>
      <c r="F27" s="72">
        <v>-31</v>
      </c>
      <c r="G27" s="74"/>
      <c r="H27" s="28">
        <v>7</v>
      </c>
      <c r="I27" s="28">
        <v>23</v>
      </c>
      <c r="J27" s="72">
        <v>-16</v>
      </c>
    </row>
    <row r="28" spans="1:10" ht="15.9" customHeight="1" x14ac:dyDescent="0.2">
      <c r="A28" s="10"/>
      <c r="B28" s="10"/>
      <c r="C28" s="63"/>
      <c r="D28" s="63"/>
      <c r="E28" s="63"/>
      <c r="F28" s="63"/>
      <c r="G28" s="63"/>
      <c r="H28" s="63"/>
      <c r="I28" s="63"/>
      <c r="J28" s="63"/>
    </row>
    <row r="29" spans="1:10" ht="15.9" customHeight="1" x14ac:dyDescent="0.2">
      <c r="A29" s="98" t="s">
        <v>59</v>
      </c>
      <c r="B29" s="10"/>
      <c r="C29" s="24"/>
      <c r="D29" s="24"/>
      <c r="E29" s="24"/>
      <c r="F29" s="125"/>
      <c r="G29" s="24"/>
      <c r="H29" s="8"/>
      <c r="I29" s="8"/>
      <c r="J29" s="28"/>
    </row>
    <row r="30" spans="1:10" ht="12" customHeight="1" x14ac:dyDescent="0.2">
      <c r="A30" s="98" t="s">
        <v>60</v>
      </c>
      <c r="B30" s="10"/>
      <c r="C30" s="24"/>
      <c r="D30" s="24"/>
      <c r="E30" s="24"/>
      <c r="F30" s="49"/>
      <c r="G30" s="24"/>
      <c r="H30" s="8"/>
      <c r="I30" s="8"/>
      <c r="J30" s="28"/>
    </row>
    <row r="31" spans="1:10" s="53" customFormat="1" ht="15.9" customHeight="1" x14ac:dyDescent="0.2">
      <c r="A31" s="126" t="s">
        <v>56</v>
      </c>
      <c r="B31" s="50"/>
      <c r="C31" s="51"/>
      <c r="D31" s="52"/>
      <c r="E31" s="52"/>
      <c r="F31" s="52"/>
      <c r="G31" s="52"/>
      <c r="H31" s="52"/>
      <c r="I31" s="52"/>
      <c r="J31" s="52"/>
    </row>
    <row r="32" spans="1:10" s="53" customFormat="1" ht="3.9" customHeight="1" x14ac:dyDescent="0.2">
      <c r="A32" s="54"/>
      <c r="B32" s="54"/>
      <c r="C32" s="55"/>
      <c r="D32" s="56"/>
      <c r="E32" s="56"/>
      <c r="F32" s="56"/>
      <c r="G32" s="56"/>
      <c r="H32" s="56"/>
      <c r="I32" s="56"/>
      <c r="J32" s="56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7D14F-A171-40A9-836F-43E78306C840}">
  <dimension ref="A1:K37"/>
  <sheetViews>
    <sheetView zoomScaleNormal="100"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1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1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1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1" s="11" customFormat="1" ht="15" customHeight="1" x14ac:dyDescent="0.3">
      <c r="A4" s="11" t="s">
        <v>49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1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1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1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1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 s="110">
        <v>2017</v>
      </c>
    </row>
    <row r="9" spans="1:11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1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1" s="9" customFormat="1" ht="12" customHeight="1" x14ac:dyDescent="0.3">
      <c r="A11" s="13"/>
      <c r="B11" s="13"/>
      <c r="C11" s="78"/>
      <c r="D11" s="40"/>
      <c r="E11" s="40"/>
      <c r="F11" s="10"/>
      <c r="G11" s="23"/>
      <c r="H11" s="41" t="s">
        <v>18</v>
      </c>
      <c r="I11" s="7"/>
      <c r="J11" s="24" t="s">
        <v>20</v>
      </c>
    </row>
    <row r="12" spans="1:11" s="9" customFormat="1" ht="12" customHeight="1" x14ac:dyDescent="0.3">
      <c r="A12" s="22"/>
      <c r="B12" s="22"/>
      <c r="C12" s="10">
        <v>2013</v>
      </c>
      <c r="D12" s="110" t="s">
        <v>42</v>
      </c>
      <c r="E12" s="98">
        <v>2015</v>
      </c>
      <c r="F12" s="98">
        <v>2016</v>
      </c>
      <c r="G12" s="10"/>
      <c r="H12" s="23" t="s">
        <v>19</v>
      </c>
      <c r="I12" s="8" t="s">
        <v>3</v>
      </c>
      <c r="J12" s="17" t="s">
        <v>21</v>
      </c>
    </row>
    <row r="13" spans="1:11" s="9" customFormat="1" ht="3.9" customHeight="1" x14ac:dyDescent="0.3">
      <c r="A13" s="30"/>
      <c r="B13" s="30"/>
      <c r="C13" s="14"/>
      <c r="D13" s="14"/>
      <c r="E13" s="14"/>
      <c r="F13" s="14"/>
      <c r="G13" s="14"/>
      <c r="H13" s="44"/>
      <c r="I13" s="45"/>
      <c r="J13" s="3"/>
    </row>
    <row r="14" spans="1:11" s="9" customFormat="1" ht="3.9" customHeight="1" x14ac:dyDescent="0.3">
      <c r="A14" s="31"/>
      <c r="B14" s="31"/>
      <c r="H14" s="47"/>
      <c r="I14" s="48"/>
      <c r="J14" s="48"/>
    </row>
    <row r="15" spans="1:11" s="1" customFormat="1" ht="20.100000000000001" customHeight="1" x14ac:dyDescent="0.2">
      <c r="A15" s="1" t="s">
        <v>0</v>
      </c>
      <c r="C15" s="94">
        <v>4678</v>
      </c>
      <c r="D15" s="5" t="s">
        <v>41</v>
      </c>
      <c r="E15" s="111">
        <v>7121</v>
      </c>
      <c r="F15" s="18">
        <v>8342</v>
      </c>
      <c r="G15" s="18"/>
      <c r="H15" s="94">
        <v>13791</v>
      </c>
      <c r="I15" s="94">
        <v>11315</v>
      </c>
      <c r="J15" s="120">
        <v>2476</v>
      </c>
      <c r="K15" s="120"/>
    </row>
    <row r="16" spans="1:11" s="62" customFormat="1" ht="20.100000000000001" customHeight="1" x14ac:dyDescent="0.2">
      <c r="A16" s="92" t="s">
        <v>14</v>
      </c>
      <c r="C16" s="65"/>
      <c r="D16" s="68"/>
      <c r="E16" s="65"/>
      <c r="G16" s="68"/>
      <c r="H16" s="65"/>
      <c r="I16" s="65"/>
      <c r="J16" s="121"/>
      <c r="K16" s="120"/>
    </row>
    <row r="17" spans="1:11" s="64" customFormat="1" ht="15.9" customHeight="1" x14ac:dyDescent="0.25">
      <c r="A17" s="10" t="s">
        <v>2</v>
      </c>
      <c r="B17" s="10"/>
      <c r="C17" s="103">
        <v>4094</v>
      </c>
      <c r="D17" s="108" t="s">
        <v>41</v>
      </c>
      <c r="E17" s="112">
        <v>5490</v>
      </c>
      <c r="F17" s="103">
        <v>6291</v>
      </c>
      <c r="G17" s="69"/>
      <c r="H17" s="93">
        <v>9628</v>
      </c>
      <c r="I17" s="107">
        <v>6816</v>
      </c>
      <c r="J17" s="104">
        <v>2812</v>
      </c>
      <c r="K17" s="120"/>
    </row>
    <row r="18" spans="1:11" s="10" customFormat="1" ht="12" customHeight="1" x14ac:dyDescent="0.2">
      <c r="A18" s="10" t="s">
        <v>10</v>
      </c>
      <c r="C18" s="29">
        <v>655</v>
      </c>
      <c r="D18" s="108" t="s">
        <v>41</v>
      </c>
      <c r="E18" s="113">
        <v>1514</v>
      </c>
      <c r="F18" s="103">
        <v>1794</v>
      </c>
      <c r="G18" s="29"/>
      <c r="H18" s="93">
        <v>3606</v>
      </c>
      <c r="I18" s="107">
        <v>3769</v>
      </c>
      <c r="J18" s="73">
        <v>-163</v>
      </c>
      <c r="K18" s="120"/>
    </row>
    <row r="19" spans="1:11" s="10" customFormat="1" ht="12" customHeight="1" x14ac:dyDescent="0.2">
      <c r="A19" s="10" t="s">
        <v>11</v>
      </c>
      <c r="C19" s="73">
        <v>-23</v>
      </c>
      <c r="D19" s="108" t="s">
        <v>41</v>
      </c>
      <c r="E19" s="114">
        <v>5</v>
      </c>
      <c r="F19" s="103">
        <v>4</v>
      </c>
      <c r="G19" s="29"/>
      <c r="H19" s="93">
        <v>28</v>
      </c>
      <c r="I19" s="107">
        <v>40</v>
      </c>
      <c r="J19" s="73">
        <v>-12</v>
      </c>
      <c r="K19" s="120"/>
    </row>
    <row r="20" spans="1:11" s="10" customFormat="1" ht="12" customHeight="1" x14ac:dyDescent="0.2">
      <c r="A20" s="98" t="s">
        <v>45</v>
      </c>
      <c r="C20" s="104">
        <v>-49</v>
      </c>
      <c r="D20" s="108" t="s">
        <v>41</v>
      </c>
      <c r="E20" s="114">
        <v>98</v>
      </c>
      <c r="F20" s="103">
        <v>238</v>
      </c>
      <c r="G20" s="29"/>
      <c r="H20" s="28">
        <v>526</v>
      </c>
      <c r="I20" s="107">
        <v>684</v>
      </c>
      <c r="J20" s="73">
        <v>-158</v>
      </c>
      <c r="K20" s="120"/>
    </row>
    <row r="21" spans="1:11" s="10" customFormat="1" ht="12" customHeight="1" x14ac:dyDescent="0.2">
      <c r="A21" s="10" t="s">
        <v>22</v>
      </c>
      <c r="C21" s="102">
        <v>1</v>
      </c>
      <c r="D21" s="108" t="s">
        <v>41</v>
      </c>
      <c r="E21" s="118">
        <v>14</v>
      </c>
      <c r="F21" s="103">
        <v>15</v>
      </c>
      <c r="G21" s="29"/>
      <c r="H21" s="116">
        <v>3</v>
      </c>
      <c r="I21" s="117">
        <v>6</v>
      </c>
      <c r="J21" s="73">
        <v>-3</v>
      </c>
      <c r="K21" s="120"/>
    </row>
    <row r="22" spans="1:11" ht="20.100000000000001" customHeight="1" x14ac:dyDescent="0.2">
      <c r="A22" s="92" t="s">
        <v>15</v>
      </c>
      <c r="B22" s="61"/>
      <c r="C22" s="115"/>
      <c r="D22" s="115"/>
      <c r="E22" s="115"/>
      <c r="F22" s="115"/>
      <c r="G22" s="115"/>
      <c r="H22" s="115"/>
      <c r="I22" s="115"/>
      <c r="J22" s="74"/>
      <c r="K22" s="120"/>
    </row>
    <row r="23" spans="1:11" ht="15.9" customHeight="1" x14ac:dyDescent="0.2">
      <c r="A23" s="10" t="s">
        <v>4</v>
      </c>
      <c r="B23" s="10"/>
      <c r="C23" s="74">
        <v>183</v>
      </c>
      <c r="D23" s="108" t="s">
        <v>41</v>
      </c>
      <c r="E23" s="96">
        <v>200</v>
      </c>
      <c r="F23" s="103">
        <v>209</v>
      </c>
      <c r="G23" s="4"/>
      <c r="H23" s="28">
        <v>209</v>
      </c>
      <c r="I23" s="107">
        <v>28</v>
      </c>
      <c r="J23" s="74">
        <v>181</v>
      </c>
      <c r="K23" s="120"/>
    </row>
    <row r="24" spans="1:11" ht="12" customHeight="1" x14ac:dyDescent="0.2">
      <c r="A24" s="10" t="s">
        <v>5</v>
      </c>
      <c r="B24" s="10"/>
      <c r="C24" s="74">
        <v>3583</v>
      </c>
      <c r="D24" s="108" t="s">
        <v>41</v>
      </c>
      <c r="E24" s="96">
        <v>4401</v>
      </c>
      <c r="F24" s="103">
        <v>4430</v>
      </c>
      <c r="G24" s="4"/>
      <c r="H24" s="28">
        <v>5803</v>
      </c>
      <c r="I24" s="107">
        <v>2903</v>
      </c>
      <c r="J24" s="74">
        <v>2900</v>
      </c>
      <c r="K24" s="120"/>
    </row>
    <row r="25" spans="1:11" ht="12" customHeight="1" x14ac:dyDescent="0.2">
      <c r="A25" s="10" t="s">
        <v>6</v>
      </c>
      <c r="B25" s="10"/>
      <c r="C25" s="74">
        <v>1537</v>
      </c>
      <c r="D25" s="108" t="s">
        <v>41</v>
      </c>
      <c r="E25" s="96">
        <v>1911</v>
      </c>
      <c r="F25" s="103">
        <v>2566</v>
      </c>
      <c r="G25" s="4"/>
      <c r="H25" s="28">
        <v>4604</v>
      </c>
      <c r="I25" s="107">
        <v>3989</v>
      </c>
      <c r="J25" s="74">
        <v>615</v>
      </c>
      <c r="K25" s="120"/>
    </row>
    <row r="26" spans="1:11" ht="12" customHeight="1" x14ac:dyDescent="0.2">
      <c r="A26" s="10" t="s">
        <v>7</v>
      </c>
      <c r="B26" s="10"/>
      <c r="C26" s="74">
        <v>388</v>
      </c>
      <c r="D26" s="108" t="s">
        <v>41</v>
      </c>
      <c r="E26" s="96">
        <v>904</v>
      </c>
      <c r="F26" s="103">
        <v>1027</v>
      </c>
      <c r="G26" s="4"/>
      <c r="H26" s="28">
        <v>2252</v>
      </c>
      <c r="I26" s="107">
        <v>2341</v>
      </c>
      <c r="J26" s="74">
        <v>-89</v>
      </c>
      <c r="K26" s="120"/>
    </row>
    <row r="27" spans="1:11" ht="12" customHeight="1" x14ac:dyDescent="0.2">
      <c r="A27" s="10" t="s">
        <v>8</v>
      </c>
      <c r="B27" s="10"/>
      <c r="C27" s="73">
        <v>-692</v>
      </c>
      <c r="D27" s="108" t="s">
        <v>41</v>
      </c>
      <c r="E27" s="96">
        <v>-200</v>
      </c>
      <c r="F27" s="103">
        <v>134</v>
      </c>
      <c r="G27" s="74"/>
      <c r="H27" s="28">
        <v>897</v>
      </c>
      <c r="I27" s="107">
        <v>1714</v>
      </c>
      <c r="J27" s="74">
        <v>-817</v>
      </c>
      <c r="K27" s="120"/>
    </row>
    <row r="28" spans="1:11" ht="12" customHeight="1" x14ac:dyDescent="0.2">
      <c r="A28" s="10" t="s">
        <v>9</v>
      </c>
      <c r="B28" s="10"/>
      <c r="C28" s="73">
        <v>-321</v>
      </c>
      <c r="D28" s="108" t="s">
        <v>41</v>
      </c>
      <c r="E28" s="96">
        <v>-95</v>
      </c>
      <c r="F28" s="104">
        <v>-24</v>
      </c>
      <c r="G28" s="74"/>
      <c r="H28" s="28">
        <v>26</v>
      </c>
      <c r="I28" s="107">
        <v>340</v>
      </c>
      <c r="J28" s="74">
        <v>-314</v>
      </c>
      <c r="K28" s="120"/>
    </row>
    <row r="29" spans="1:11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1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1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1" x14ac:dyDescent="0.2">
      <c r="A32" s="109" t="s">
        <v>54</v>
      </c>
    </row>
    <row r="33" spans="1:10" x14ac:dyDescent="0.2">
      <c r="A33" s="109" t="s">
        <v>50</v>
      </c>
    </row>
    <row r="34" spans="1:10" x14ac:dyDescent="0.2">
      <c r="A34" s="109" t="s">
        <v>51</v>
      </c>
    </row>
    <row r="35" spans="1:10" x14ac:dyDescent="0.2">
      <c r="A35" s="109" t="s">
        <v>46</v>
      </c>
    </row>
    <row r="36" spans="1:10" s="53" customFormat="1" ht="15.9" customHeight="1" x14ac:dyDescent="0.2">
      <c r="A36" s="126" t="s">
        <v>56</v>
      </c>
      <c r="B36" s="50"/>
      <c r="C36" s="51"/>
      <c r="D36" s="52"/>
      <c r="E36" s="52"/>
      <c r="F36" s="52"/>
      <c r="G36" s="52"/>
      <c r="H36" s="52"/>
      <c r="I36" s="52"/>
      <c r="J36" s="97" t="s">
        <v>52</v>
      </c>
    </row>
    <row r="37" spans="1:10" ht="3.9" customHeight="1" x14ac:dyDescent="0.2">
      <c r="A37" s="99"/>
      <c r="B37" s="99"/>
      <c r="C37" s="100"/>
      <c r="D37" s="3"/>
      <c r="E37" s="3"/>
      <c r="F37" s="3"/>
      <c r="G37" s="3"/>
      <c r="H37" s="101"/>
      <c r="I37" s="101"/>
      <c r="J37" s="101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F9570-9CB0-4234-973D-FF807195F3ED}">
  <dimension ref="A1:J37"/>
  <sheetViews>
    <sheetView zoomScaleNormal="100"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47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 s="110">
        <v>2016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F11" s="1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98">
        <v>2012</v>
      </c>
      <c r="D12" s="10">
        <v>2013</v>
      </c>
      <c r="E12" s="110" t="s">
        <v>42</v>
      </c>
      <c r="F12" s="98">
        <v>2015</v>
      </c>
      <c r="G12" s="10"/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14"/>
      <c r="D13" s="14"/>
      <c r="E13" s="1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18">
        <v>6371</v>
      </c>
      <c r="D15" s="94">
        <v>4678</v>
      </c>
      <c r="E15" s="5" t="s">
        <v>41</v>
      </c>
      <c r="F15" s="111">
        <v>7121</v>
      </c>
      <c r="G15" s="18"/>
      <c r="H15" s="94">
        <v>13283</v>
      </c>
      <c r="I15" s="94">
        <v>4941</v>
      </c>
      <c r="J15" s="18">
        <v>8342</v>
      </c>
    </row>
    <row r="16" spans="1:10" s="62" customFormat="1" ht="20.100000000000001" customHeight="1" x14ac:dyDescent="0.2">
      <c r="A16" s="92" t="s">
        <v>14</v>
      </c>
      <c r="C16" s="65"/>
      <c r="D16" s="65"/>
      <c r="E16" s="68"/>
      <c r="F16" s="65"/>
      <c r="G16" s="68"/>
      <c r="H16" s="65"/>
      <c r="I16" s="65"/>
    </row>
    <row r="17" spans="1:10" s="64" customFormat="1" ht="15.9" customHeight="1" x14ac:dyDescent="0.25">
      <c r="A17" s="10" t="s">
        <v>2</v>
      </c>
      <c r="B17" s="10"/>
      <c r="C17" s="103">
        <v>4829</v>
      </c>
      <c r="D17" s="103">
        <v>4094</v>
      </c>
      <c r="E17" s="108" t="s">
        <v>41</v>
      </c>
      <c r="F17" s="112">
        <v>5490</v>
      </c>
      <c r="G17" s="69"/>
      <c r="H17" s="93">
        <v>9231</v>
      </c>
      <c r="I17" s="107">
        <v>2940</v>
      </c>
      <c r="J17" s="103">
        <v>6291</v>
      </c>
    </row>
    <row r="18" spans="1:10" s="10" customFormat="1" ht="12" customHeight="1" x14ac:dyDescent="0.2">
      <c r="A18" s="10" t="s">
        <v>10</v>
      </c>
      <c r="C18" s="29">
        <v>1367</v>
      </c>
      <c r="D18" s="29">
        <v>655</v>
      </c>
      <c r="E18" s="108" t="s">
        <v>41</v>
      </c>
      <c r="F18" s="113">
        <v>1514</v>
      </c>
      <c r="G18" s="29"/>
      <c r="H18" s="93">
        <v>3476</v>
      </c>
      <c r="I18" s="107">
        <v>1682</v>
      </c>
      <c r="J18" s="103">
        <v>1794</v>
      </c>
    </row>
    <row r="19" spans="1:10" s="10" customFormat="1" ht="12" customHeight="1" x14ac:dyDescent="0.2">
      <c r="A19" s="10" t="s">
        <v>11</v>
      </c>
      <c r="C19" s="73">
        <v>-6</v>
      </c>
      <c r="D19" s="73">
        <v>-23</v>
      </c>
      <c r="E19" s="108" t="s">
        <v>41</v>
      </c>
      <c r="F19" s="114">
        <v>5</v>
      </c>
      <c r="G19" s="29"/>
      <c r="H19" s="93">
        <v>24</v>
      </c>
      <c r="I19" s="107">
        <v>20</v>
      </c>
      <c r="J19" s="103">
        <v>4</v>
      </c>
    </row>
    <row r="20" spans="1:10" s="10" customFormat="1" ht="12" customHeight="1" x14ac:dyDescent="0.2">
      <c r="A20" s="98" t="s">
        <v>45</v>
      </c>
      <c r="C20" s="103">
        <v>181</v>
      </c>
      <c r="D20" s="104">
        <v>-49</v>
      </c>
      <c r="E20" s="108" t="s">
        <v>41</v>
      </c>
      <c r="F20" s="114">
        <v>98</v>
      </c>
      <c r="G20" s="29"/>
      <c r="H20" s="28">
        <v>533</v>
      </c>
      <c r="I20" s="107">
        <v>295</v>
      </c>
      <c r="J20" s="103">
        <v>238</v>
      </c>
    </row>
    <row r="21" spans="1:10" s="10" customFormat="1" ht="12" customHeight="1" x14ac:dyDescent="0.2">
      <c r="A21" s="10" t="s">
        <v>22</v>
      </c>
      <c r="C21" s="102">
        <v>0</v>
      </c>
      <c r="D21" s="102">
        <v>1</v>
      </c>
      <c r="E21" s="108" t="s">
        <v>41</v>
      </c>
      <c r="F21" s="118">
        <v>14</v>
      </c>
      <c r="G21" s="29"/>
      <c r="H21" s="116">
        <v>19</v>
      </c>
      <c r="I21" s="117">
        <v>4</v>
      </c>
      <c r="J21" s="103">
        <v>15</v>
      </c>
    </row>
    <row r="22" spans="1:10" ht="20.100000000000001" customHeight="1" x14ac:dyDescent="0.2">
      <c r="A22" s="92" t="s">
        <v>15</v>
      </c>
      <c r="B22" s="61"/>
      <c r="C22" s="115"/>
      <c r="D22" s="115"/>
      <c r="E22" s="115"/>
      <c r="F22" s="115"/>
      <c r="G22" s="115"/>
      <c r="H22" s="115"/>
      <c r="I22" s="115"/>
      <c r="J22" s="115"/>
    </row>
    <row r="23" spans="1:10" ht="15.9" customHeight="1" x14ac:dyDescent="0.2">
      <c r="A23" s="10" t="s">
        <v>4</v>
      </c>
      <c r="B23" s="10"/>
      <c r="C23" s="74">
        <v>159</v>
      </c>
      <c r="D23" s="74">
        <v>183</v>
      </c>
      <c r="E23" s="108" t="s">
        <v>41</v>
      </c>
      <c r="F23" s="96">
        <v>200</v>
      </c>
      <c r="G23" s="4"/>
      <c r="H23" s="28">
        <v>225</v>
      </c>
      <c r="I23" s="107">
        <v>16</v>
      </c>
      <c r="J23" s="103">
        <v>209</v>
      </c>
    </row>
    <row r="24" spans="1:10" ht="12" customHeight="1" x14ac:dyDescent="0.2">
      <c r="A24" s="10" t="s">
        <v>5</v>
      </c>
      <c r="B24" s="10"/>
      <c r="C24" s="74">
        <v>3844</v>
      </c>
      <c r="D24" s="74">
        <v>3583</v>
      </c>
      <c r="E24" s="108" t="s">
        <v>41</v>
      </c>
      <c r="F24" s="96">
        <v>4401</v>
      </c>
      <c r="G24" s="4"/>
      <c r="H24" s="28">
        <v>5681</v>
      </c>
      <c r="I24" s="107">
        <v>1251</v>
      </c>
      <c r="J24" s="103">
        <v>4430</v>
      </c>
    </row>
    <row r="25" spans="1:10" ht="12" customHeight="1" x14ac:dyDescent="0.2">
      <c r="A25" s="10" t="s">
        <v>6</v>
      </c>
      <c r="B25" s="10"/>
      <c r="C25" s="74">
        <v>2238</v>
      </c>
      <c r="D25" s="74">
        <v>1537</v>
      </c>
      <c r="E25" s="108" t="s">
        <v>41</v>
      </c>
      <c r="F25" s="96">
        <v>1911</v>
      </c>
      <c r="G25" s="4"/>
      <c r="H25" s="28">
        <v>4376</v>
      </c>
      <c r="I25" s="107">
        <v>1810</v>
      </c>
      <c r="J25" s="103">
        <v>2566</v>
      </c>
    </row>
    <row r="26" spans="1:10" ht="12" customHeight="1" x14ac:dyDescent="0.2">
      <c r="A26" s="10" t="s">
        <v>7</v>
      </c>
      <c r="B26" s="10"/>
      <c r="C26" s="74">
        <v>808</v>
      </c>
      <c r="D26" s="74">
        <v>388</v>
      </c>
      <c r="E26" s="108" t="s">
        <v>41</v>
      </c>
      <c r="F26" s="96">
        <v>904</v>
      </c>
      <c r="G26" s="4"/>
      <c r="H26" s="28">
        <v>2151</v>
      </c>
      <c r="I26" s="107">
        <v>1124</v>
      </c>
      <c r="J26" s="103">
        <v>1027</v>
      </c>
    </row>
    <row r="27" spans="1:10" ht="12" customHeight="1" x14ac:dyDescent="0.2">
      <c r="A27" s="10" t="s">
        <v>8</v>
      </c>
      <c r="B27" s="10"/>
      <c r="C27" s="73">
        <v>-475</v>
      </c>
      <c r="D27" s="73">
        <v>-692</v>
      </c>
      <c r="E27" s="108" t="s">
        <v>41</v>
      </c>
      <c r="F27" s="96">
        <v>-200</v>
      </c>
      <c r="G27" s="74"/>
      <c r="H27" s="28">
        <v>821</v>
      </c>
      <c r="I27" s="107">
        <v>687</v>
      </c>
      <c r="J27" s="103">
        <v>134</v>
      </c>
    </row>
    <row r="28" spans="1:10" ht="12" customHeight="1" x14ac:dyDescent="0.2">
      <c r="A28" s="10" t="s">
        <v>9</v>
      </c>
      <c r="B28" s="10"/>
      <c r="C28" s="73">
        <v>-203</v>
      </c>
      <c r="D28" s="73">
        <v>-321</v>
      </c>
      <c r="E28" s="108" t="s">
        <v>41</v>
      </c>
      <c r="F28" s="96">
        <v>-95</v>
      </c>
      <c r="G28" s="74"/>
      <c r="H28" s="28">
        <v>29</v>
      </c>
      <c r="I28" s="107">
        <v>53</v>
      </c>
      <c r="J28" s="104">
        <v>-24</v>
      </c>
    </row>
    <row r="29" spans="1:10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0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0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0" x14ac:dyDescent="0.2">
      <c r="A32" s="109" t="s">
        <v>54</v>
      </c>
    </row>
    <row r="33" spans="1:10" x14ac:dyDescent="0.2">
      <c r="A33" s="109" t="s">
        <v>50</v>
      </c>
    </row>
    <row r="34" spans="1:10" x14ac:dyDescent="0.2">
      <c r="A34" s="109" t="s">
        <v>51</v>
      </c>
    </row>
    <row r="35" spans="1:10" x14ac:dyDescent="0.2">
      <c r="A35" s="109" t="s">
        <v>46</v>
      </c>
    </row>
    <row r="36" spans="1:10" s="53" customFormat="1" ht="15.9" customHeight="1" x14ac:dyDescent="0.2">
      <c r="A36" s="126" t="s">
        <v>56</v>
      </c>
      <c r="B36" s="50"/>
      <c r="C36" s="51"/>
      <c r="D36" s="52"/>
      <c r="E36" s="52"/>
      <c r="F36" s="52"/>
      <c r="G36" s="52"/>
      <c r="H36" s="52"/>
      <c r="I36" s="52"/>
      <c r="J36" s="97" t="s">
        <v>48</v>
      </c>
    </row>
    <row r="37" spans="1:10" ht="3.9" customHeight="1" x14ac:dyDescent="0.2">
      <c r="A37" s="99"/>
      <c r="B37" s="99"/>
      <c r="C37" s="100"/>
      <c r="D37" s="3"/>
      <c r="E37" s="3"/>
      <c r="F37" s="3"/>
      <c r="G37" s="3"/>
      <c r="H37" s="101"/>
      <c r="I37" s="101"/>
      <c r="J37" s="101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4EBD9-BFC4-4551-B9BB-6A1CBCF24079}">
  <dimension ref="A1:N37"/>
  <sheetViews>
    <sheetView zoomScaleNormal="100"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4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4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4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4" s="11" customFormat="1" ht="15" customHeight="1" x14ac:dyDescent="0.3">
      <c r="A4" s="11" t="s">
        <v>43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4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4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4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4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 s="110">
        <v>2015</v>
      </c>
    </row>
    <row r="9" spans="1:14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4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4" s="9" customFormat="1" ht="12" customHeight="1" x14ac:dyDescent="0.3">
      <c r="A11" s="13"/>
      <c r="B11" s="13"/>
      <c r="C11" s="78"/>
      <c r="D11" s="40"/>
      <c r="E11" s="40"/>
      <c r="F11" s="10"/>
      <c r="G11" s="23"/>
      <c r="H11" s="41" t="s">
        <v>18</v>
      </c>
      <c r="I11" s="7"/>
      <c r="J11" s="24" t="s">
        <v>20</v>
      </c>
    </row>
    <row r="12" spans="1:14" s="9" customFormat="1" ht="12" customHeight="1" x14ac:dyDescent="0.3">
      <c r="A12" s="22"/>
      <c r="B12" s="22"/>
      <c r="C12" s="10">
        <v>2011</v>
      </c>
      <c r="D12" s="98">
        <v>2012</v>
      </c>
      <c r="E12" s="10">
        <v>2013</v>
      </c>
      <c r="F12" s="110" t="s">
        <v>42</v>
      </c>
      <c r="G12" s="10"/>
      <c r="H12" s="23" t="s">
        <v>19</v>
      </c>
      <c r="I12" s="8" t="s">
        <v>3</v>
      </c>
      <c r="J12" s="17" t="s">
        <v>21</v>
      </c>
    </row>
    <row r="13" spans="1:14" s="9" customFormat="1" ht="3.9" customHeight="1" x14ac:dyDescent="0.3">
      <c r="A13" s="30"/>
      <c r="B13" s="30"/>
      <c r="C13" s="14"/>
      <c r="D13" s="14"/>
      <c r="E13" s="14"/>
      <c r="F13" s="14"/>
      <c r="G13" s="14"/>
      <c r="H13" s="44"/>
      <c r="I13" s="45"/>
      <c r="J13" s="3"/>
    </row>
    <row r="14" spans="1:14" s="9" customFormat="1" ht="3.9" customHeight="1" x14ac:dyDescent="0.3">
      <c r="A14" s="31"/>
      <c r="B14" s="31"/>
      <c r="H14" s="47"/>
      <c r="I14" s="48"/>
      <c r="J14" s="48"/>
    </row>
    <row r="15" spans="1:14" s="1" customFormat="1" ht="20.100000000000001" customHeight="1" x14ac:dyDescent="0.2">
      <c r="A15" s="1" t="s">
        <v>0</v>
      </c>
      <c r="C15" s="18">
        <v>5402</v>
      </c>
      <c r="D15" s="18">
        <v>6371</v>
      </c>
      <c r="E15" s="94">
        <v>4678</v>
      </c>
      <c r="F15" s="5" t="s">
        <v>41</v>
      </c>
      <c r="G15" s="18"/>
      <c r="H15" s="94">
        <v>16020</v>
      </c>
      <c r="I15" s="94">
        <v>8899</v>
      </c>
      <c r="J15" s="111">
        <v>7121</v>
      </c>
      <c r="L15" s="18"/>
      <c r="M15" s="18"/>
      <c r="N15" s="18"/>
    </row>
    <row r="16" spans="1:14" s="62" customFormat="1" ht="20.100000000000001" customHeight="1" x14ac:dyDescent="0.2">
      <c r="A16" s="92" t="s">
        <v>14</v>
      </c>
      <c r="C16" s="65"/>
      <c r="D16" s="65"/>
      <c r="E16" s="65"/>
      <c r="F16" s="68"/>
      <c r="G16" s="68"/>
      <c r="H16" s="65"/>
      <c r="I16" s="65"/>
      <c r="J16" s="65"/>
    </row>
    <row r="17" spans="1:11" s="64" customFormat="1" ht="15.9" customHeight="1" x14ac:dyDescent="0.25">
      <c r="A17" s="10" t="s">
        <v>2</v>
      </c>
      <c r="B17" s="10"/>
      <c r="C17" s="29">
        <v>4016</v>
      </c>
      <c r="D17" s="103">
        <v>4829</v>
      </c>
      <c r="E17" s="103">
        <v>4094</v>
      </c>
      <c r="F17" s="108" t="s">
        <v>41</v>
      </c>
      <c r="G17" s="69"/>
      <c r="H17" s="93">
        <v>10803</v>
      </c>
      <c r="I17" s="107">
        <v>5313</v>
      </c>
      <c r="J17" s="112">
        <v>5490</v>
      </c>
    </row>
    <row r="18" spans="1:11" s="10" customFormat="1" ht="12" customHeight="1" x14ac:dyDescent="0.2">
      <c r="A18" s="10" t="s">
        <v>10</v>
      </c>
      <c r="C18" s="29">
        <v>1263</v>
      </c>
      <c r="D18" s="29">
        <v>1367</v>
      </c>
      <c r="E18" s="29">
        <v>655</v>
      </c>
      <c r="F18" s="108" t="s">
        <v>41</v>
      </c>
      <c r="G18" s="29"/>
      <c r="H18" s="93">
        <v>4496</v>
      </c>
      <c r="I18" s="107">
        <v>2982</v>
      </c>
      <c r="J18" s="113">
        <v>1514</v>
      </c>
    </row>
    <row r="19" spans="1:11" s="10" customFormat="1" ht="12" customHeight="1" x14ac:dyDescent="0.2">
      <c r="A19" s="10" t="s">
        <v>11</v>
      </c>
      <c r="C19" s="10">
        <v>1</v>
      </c>
      <c r="D19" s="73">
        <v>-6</v>
      </c>
      <c r="E19" s="73">
        <v>-23</v>
      </c>
      <c r="F19" s="108" t="s">
        <v>41</v>
      </c>
      <c r="G19" s="29"/>
      <c r="H19" s="93">
        <v>40</v>
      </c>
      <c r="I19" s="107">
        <v>35</v>
      </c>
      <c r="J19" s="114">
        <v>5</v>
      </c>
    </row>
    <row r="20" spans="1:11" s="10" customFormat="1" ht="12" customHeight="1" x14ac:dyDescent="0.2">
      <c r="A20" s="98" t="s">
        <v>45</v>
      </c>
      <c r="C20" s="10">
        <v>118</v>
      </c>
      <c r="D20" s="103">
        <v>181</v>
      </c>
      <c r="E20" s="104">
        <v>-49</v>
      </c>
      <c r="F20" s="108" t="s">
        <v>41</v>
      </c>
      <c r="G20" s="29"/>
      <c r="H20" s="28">
        <v>664</v>
      </c>
      <c r="I20" s="107">
        <v>566</v>
      </c>
      <c r="J20" s="114">
        <v>98</v>
      </c>
    </row>
    <row r="21" spans="1:11" s="10" customFormat="1" ht="12" customHeight="1" x14ac:dyDescent="0.2">
      <c r="A21" s="10" t="s">
        <v>22</v>
      </c>
      <c r="C21" s="10">
        <v>4</v>
      </c>
      <c r="D21" s="102">
        <v>0</v>
      </c>
      <c r="E21" s="102">
        <v>1</v>
      </c>
      <c r="F21" s="108" t="s">
        <v>41</v>
      </c>
      <c r="G21" s="29"/>
      <c r="H21" s="116">
        <v>17</v>
      </c>
      <c r="I21" s="117">
        <v>3</v>
      </c>
      <c r="J21" s="118">
        <v>14</v>
      </c>
      <c r="K21" s="119"/>
    </row>
    <row r="22" spans="1:11" ht="20.100000000000001" customHeight="1" x14ac:dyDescent="0.2">
      <c r="A22" s="92" t="s">
        <v>15</v>
      </c>
      <c r="B22" s="61"/>
      <c r="C22" s="115"/>
      <c r="D22" s="115"/>
      <c r="E22" s="115"/>
      <c r="F22" s="115"/>
      <c r="G22" s="115"/>
      <c r="H22" s="115"/>
      <c r="I22" s="115"/>
      <c r="J22" s="115"/>
    </row>
    <row r="23" spans="1:11" ht="15.9" customHeight="1" x14ac:dyDescent="0.2">
      <c r="A23" s="10" t="s">
        <v>4</v>
      </c>
      <c r="B23" s="10"/>
      <c r="C23" s="4">
        <v>176</v>
      </c>
      <c r="D23" s="74">
        <v>159</v>
      </c>
      <c r="E23" s="74">
        <v>183</v>
      </c>
      <c r="F23" s="108" t="s">
        <v>41</v>
      </c>
      <c r="G23" s="4"/>
      <c r="H23" s="28">
        <v>227</v>
      </c>
      <c r="I23" s="107">
        <v>27</v>
      </c>
      <c r="J23" s="96">
        <v>200</v>
      </c>
      <c r="K23" s="106"/>
    </row>
    <row r="24" spans="1:11" ht="12" customHeight="1" x14ac:dyDescent="0.2">
      <c r="A24" s="10" t="s">
        <v>5</v>
      </c>
      <c r="B24" s="10"/>
      <c r="C24" s="4">
        <v>3237</v>
      </c>
      <c r="D24" s="74">
        <v>3844</v>
      </c>
      <c r="E24" s="74">
        <v>3583</v>
      </c>
      <c r="F24" s="108" t="s">
        <v>41</v>
      </c>
      <c r="G24" s="4"/>
      <c r="H24" s="28">
        <v>6733</v>
      </c>
      <c r="I24" s="107">
        <v>2332</v>
      </c>
      <c r="J24" s="96">
        <v>4401</v>
      </c>
      <c r="K24" s="106"/>
    </row>
    <row r="25" spans="1:11" ht="12" customHeight="1" x14ac:dyDescent="0.2">
      <c r="A25" s="10" t="s">
        <v>6</v>
      </c>
      <c r="B25" s="10"/>
      <c r="C25" s="4">
        <v>1836</v>
      </c>
      <c r="D25" s="74">
        <v>2238</v>
      </c>
      <c r="E25" s="74">
        <v>1537</v>
      </c>
      <c r="F25" s="108" t="s">
        <v>41</v>
      </c>
      <c r="G25" s="4"/>
      <c r="H25" s="28">
        <v>5169</v>
      </c>
      <c r="I25" s="107">
        <v>3258</v>
      </c>
      <c r="J25" s="96">
        <v>1911</v>
      </c>
      <c r="K25" s="106"/>
    </row>
    <row r="26" spans="1:11" ht="12" customHeight="1" x14ac:dyDescent="0.2">
      <c r="A26" s="10" t="s">
        <v>7</v>
      </c>
      <c r="B26" s="10"/>
      <c r="C26" s="4">
        <v>601</v>
      </c>
      <c r="D26" s="74">
        <v>808</v>
      </c>
      <c r="E26" s="74">
        <v>388</v>
      </c>
      <c r="F26" s="108" t="s">
        <v>41</v>
      </c>
      <c r="G26" s="4"/>
      <c r="H26" s="28">
        <v>2831</v>
      </c>
      <c r="I26" s="107">
        <v>1927</v>
      </c>
      <c r="J26" s="96">
        <v>904</v>
      </c>
      <c r="K26" s="106"/>
    </row>
    <row r="27" spans="1:11" ht="12" customHeight="1" x14ac:dyDescent="0.2">
      <c r="A27" s="10" t="s">
        <v>8</v>
      </c>
      <c r="B27" s="10"/>
      <c r="C27" s="96">
        <v>-355</v>
      </c>
      <c r="D27" s="73">
        <v>-475</v>
      </c>
      <c r="E27" s="73">
        <v>-692</v>
      </c>
      <c r="F27" s="108" t="s">
        <v>41</v>
      </c>
      <c r="G27" s="74"/>
      <c r="H27" s="28">
        <v>1023</v>
      </c>
      <c r="I27" s="107">
        <v>1223</v>
      </c>
      <c r="J27" s="96">
        <v>-200</v>
      </c>
      <c r="K27" s="106"/>
    </row>
    <row r="28" spans="1:11" ht="12" customHeight="1" x14ac:dyDescent="0.2">
      <c r="A28" s="10" t="s">
        <v>9</v>
      </c>
      <c r="B28" s="10"/>
      <c r="C28" s="74">
        <v>-93</v>
      </c>
      <c r="D28" s="73">
        <v>-203</v>
      </c>
      <c r="E28" s="73">
        <v>-321</v>
      </c>
      <c r="F28" s="108" t="s">
        <v>41</v>
      </c>
      <c r="G28" s="74"/>
      <c r="H28" s="28">
        <v>37</v>
      </c>
      <c r="I28" s="107">
        <v>132</v>
      </c>
      <c r="J28" s="96">
        <v>-95</v>
      </c>
      <c r="K28" s="106"/>
    </row>
    <row r="29" spans="1:11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1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1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1" x14ac:dyDescent="0.2">
      <c r="A32" s="109" t="s">
        <v>54</v>
      </c>
    </row>
    <row r="33" spans="1:10" x14ac:dyDescent="0.2">
      <c r="A33" s="109" t="s">
        <v>50</v>
      </c>
    </row>
    <row r="34" spans="1:10" x14ac:dyDescent="0.2">
      <c r="A34" s="109" t="s">
        <v>51</v>
      </c>
    </row>
    <row r="35" spans="1:10" x14ac:dyDescent="0.2">
      <c r="A35" s="109" t="s">
        <v>46</v>
      </c>
    </row>
    <row r="36" spans="1:10" s="53" customFormat="1" ht="15.9" customHeight="1" x14ac:dyDescent="0.2">
      <c r="A36" s="126" t="s">
        <v>56</v>
      </c>
      <c r="B36" s="50"/>
      <c r="C36" s="51"/>
      <c r="D36" s="52"/>
      <c r="E36" s="52"/>
      <c r="F36" s="52"/>
      <c r="G36" s="52"/>
      <c r="H36" s="52"/>
      <c r="I36" s="52"/>
      <c r="J36" s="97" t="s">
        <v>44</v>
      </c>
    </row>
    <row r="37" spans="1:10" ht="3.9" customHeight="1" x14ac:dyDescent="0.2">
      <c r="A37" s="99"/>
      <c r="B37" s="99"/>
      <c r="C37" s="100"/>
      <c r="D37" s="3"/>
      <c r="E37" s="3"/>
      <c r="F37" s="3"/>
      <c r="G37" s="3"/>
      <c r="H37" s="101"/>
      <c r="I37" s="101"/>
      <c r="J37" s="101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E739C-E010-4D93-B03E-EC4DC62B697A}">
  <dimension ref="A1:K36"/>
  <sheetViews>
    <sheetView zoomScaleNormal="100"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39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 s="110" t="s">
        <v>42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F11" s="1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98">
        <v>2010</v>
      </c>
      <c r="D12" s="10">
        <v>2011</v>
      </c>
      <c r="E12" s="98">
        <v>2012</v>
      </c>
      <c r="F12" s="10">
        <v>2013</v>
      </c>
      <c r="G12" s="10"/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14"/>
      <c r="D13" s="14"/>
      <c r="E13" s="1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18">
        <v>4250</v>
      </c>
      <c r="D15" s="18">
        <v>5402</v>
      </c>
      <c r="E15" s="18">
        <v>6371</v>
      </c>
      <c r="F15" s="94">
        <v>4678</v>
      </c>
      <c r="G15" s="18"/>
      <c r="H15" s="94">
        <v>13479</v>
      </c>
      <c r="I15" s="94" t="s">
        <v>41</v>
      </c>
      <c r="J15" s="5" t="s">
        <v>41</v>
      </c>
    </row>
    <row r="16" spans="1:10" s="62" customFormat="1" ht="20.100000000000001" customHeight="1" x14ac:dyDescent="0.2">
      <c r="A16" s="92" t="s">
        <v>14</v>
      </c>
      <c r="D16" s="65"/>
      <c r="E16" s="68"/>
      <c r="F16" s="68"/>
      <c r="G16" s="68"/>
      <c r="H16" s="65"/>
      <c r="I16" s="65"/>
      <c r="J16" s="68"/>
    </row>
    <row r="17" spans="1:11" s="64" customFormat="1" ht="15.9" customHeight="1" x14ac:dyDescent="0.25">
      <c r="A17" s="10" t="s">
        <v>2</v>
      </c>
      <c r="B17" s="10"/>
      <c r="C17" s="73">
        <v>3188</v>
      </c>
      <c r="D17" s="29">
        <v>4016</v>
      </c>
      <c r="E17" s="103">
        <v>4829</v>
      </c>
      <c r="F17" s="103">
        <v>4094</v>
      </c>
      <c r="G17" s="69"/>
      <c r="H17" s="93">
        <v>9095</v>
      </c>
      <c r="I17" s="107" t="s">
        <v>41</v>
      </c>
      <c r="J17" s="108" t="s">
        <v>41</v>
      </c>
    </row>
    <row r="18" spans="1:11" s="10" customFormat="1" ht="12" customHeight="1" x14ac:dyDescent="0.2">
      <c r="A18" s="10" t="s">
        <v>10</v>
      </c>
      <c r="C18" s="73">
        <v>1071</v>
      </c>
      <c r="D18" s="29">
        <v>1263</v>
      </c>
      <c r="E18" s="29">
        <v>1367</v>
      </c>
      <c r="F18" s="29">
        <v>655</v>
      </c>
      <c r="G18" s="29"/>
      <c r="H18" s="93">
        <v>3739</v>
      </c>
      <c r="I18" s="107" t="s">
        <v>41</v>
      </c>
      <c r="J18" s="108" t="s">
        <v>41</v>
      </c>
    </row>
    <row r="19" spans="1:11" s="10" customFormat="1" ht="12" customHeight="1" x14ac:dyDescent="0.2">
      <c r="A19" s="10" t="s">
        <v>11</v>
      </c>
      <c r="C19" s="73">
        <v>-8</v>
      </c>
      <c r="D19" s="10">
        <v>1</v>
      </c>
      <c r="E19" s="73">
        <v>-6</v>
      </c>
      <c r="F19" s="73">
        <v>-23</v>
      </c>
      <c r="G19" s="29"/>
      <c r="H19" s="93">
        <v>22</v>
      </c>
      <c r="I19" s="107" t="s">
        <v>41</v>
      </c>
      <c r="J19" s="108" t="s">
        <v>41</v>
      </c>
    </row>
    <row r="20" spans="1:11" s="10" customFormat="1" ht="12" customHeight="1" x14ac:dyDescent="0.2">
      <c r="A20" s="10" t="s">
        <v>12</v>
      </c>
      <c r="C20" s="73">
        <v>-5</v>
      </c>
      <c r="D20" s="10">
        <v>118</v>
      </c>
      <c r="E20" s="103">
        <v>181</v>
      </c>
      <c r="F20" s="104">
        <v>-49</v>
      </c>
      <c r="G20" s="29"/>
      <c r="H20" s="28">
        <v>604</v>
      </c>
      <c r="I20" s="107" t="s">
        <v>41</v>
      </c>
      <c r="J20" s="108" t="s">
        <v>41</v>
      </c>
    </row>
    <row r="21" spans="1:11" s="10" customFormat="1" ht="12" customHeight="1" x14ac:dyDescent="0.2">
      <c r="A21" s="10" t="s">
        <v>22</v>
      </c>
      <c r="C21" s="73">
        <v>4</v>
      </c>
      <c r="D21" s="10">
        <v>4</v>
      </c>
      <c r="E21" s="102">
        <v>0</v>
      </c>
      <c r="F21" s="102">
        <v>1</v>
      </c>
      <c r="G21" s="29"/>
      <c r="H21" s="102">
        <v>19</v>
      </c>
      <c r="I21" s="107" t="s">
        <v>41</v>
      </c>
      <c r="J21" s="108" t="s">
        <v>41</v>
      </c>
    </row>
    <row r="22" spans="1:11" ht="20.100000000000001" customHeight="1" x14ac:dyDescent="0.2">
      <c r="A22" s="92" t="s">
        <v>15</v>
      </c>
      <c r="B22" s="61"/>
      <c r="C22" s="73"/>
      <c r="D22" s="6"/>
      <c r="E22" s="4"/>
      <c r="F22" s="4"/>
      <c r="G22" s="70"/>
      <c r="H22" s="70"/>
      <c r="I22" s="70"/>
      <c r="J22" s="105"/>
    </row>
    <row r="23" spans="1:11" ht="15.9" customHeight="1" x14ac:dyDescent="0.2">
      <c r="A23" s="10" t="s">
        <v>4</v>
      </c>
      <c r="B23" s="10"/>
      <c r="C23" s="73">
        <v>167</v>
      </c>
      <c r="D23" s="4">
        <v>176</v>
      </c>
      <c r="E23" s="74">
        <v>159</v>
      </c>
      <c r="F23" s="74">
        <v>183</v>
      </c>
      <c r="G23" s="4"/>
      <c r="H23" s="28">
        <v>212</v>
      </c>
      <c r="I23" s="107" t="s">
        <v>41</v>
      </c>
      <c r="J23" s="108" t="s">
        <v>41</v>
      </c>
      <c r="K23" s="106"/>
    </row>
    <row r="24" spans="1:11" ht="12" customHeight="1" x14ac:dyDescent="0.2">
      <c r="A24" s="10" t="s">
        <v>5</v>
      </c>
      <c r="B24" s="10"/>
      <c r="C24" s="73">
        <v>2913</v>
      </c>
      <c r="D24" s="4">
        <v>3237</v>
      </c>
      <c r="E24" s="74">
        <v>3844</v>
      </c>
      <c r="F24" s="74">
        <v>3583</v>
      </c>
      <c r="G24" s="4"/>
      <c r="H24" s="28">
        <v>5768</v>
      </c>
      <c r="I24" s="107" t="s">
        <v>41</v>
      </c>
      <c r="J24" s="108" t="s">
        <v>41</v>
      </c>
      <c r="K24" s="106"/>
    </row>
    <row r="25" spans="1:11" ht="12" customHeight="1" x14ac:dyDescent="0.2">
      <c r="A25" s="10" t="s">
        <v>6</v>
      </c>
      <c r="B25" s="10"/>
      <c r="C25" s="73">
        <v>1355</v>
      </c>
      <c r="D25" s="4">
        <v>1836</v>
      </c>
      <c r="E25" s="74">
        <v>2238</v>
      </c>
      <c r="F25" s="74">
        <v>1537</v>
      </c>
      <c r="G25" s="4"/>
      <c r="H25" s="28">
        <v>4363</v>
      </c>
      <c r="I25" s="107" t="s">
        <v>41</v>
      </c>
      <c r="J25" s="108" t="s">
        <v>41</v>
      </c>
      <c r="K25" s="106"/>
    </row>
    <row r="26" spans="1:11" ht="12" customHeight="1" x14ac:dyDescent="0.2">
      <c r="A26" s="10" t="s">
        <v>7</v>
      </c>
      <c r="B26" s="10"/>
      <c r="C26" s="73">
        <v>425</v>
      </c>
      <c r="D26" s="4">
        <v>601</v>
      </c>
      <c r="E26" s="74">
        <v>808</v>
      </c>
      <c r="F26" s="74">
        <v>388</v>
      </c>
      <c r="G26" s="4"/>
      <c r="H26" s="28">
        <v>2258</v>
      </c>
      <c r="I26" s="107" t="s">
        <v>41</v>
      </c>
      <c r="J26" s="108" t="s">
        <v>41</v>
      </c>
      <c r="K26" s="106"/>
    </row>
    <row r="27" spans="1:11" ht="12" customHeight="1" x14ac:dyDescent="0.2">
      <c r="A27" s="10" t="s">
        <v>8</v>
      </c>
      <c r="B27" s="10"/>
      <c r="C27" s="73">
        <v>-496</v>
      </c>
      <c r="D27" s="96">
        <v>-355</v>
      </c>
      <c r="E27" s="73">
        <v>-475</v>
      </c>
      <c r="F27" s="73">
        <v>-692</v>
      </c>
      <c r="G27" s="74"/>
      <c r="H27" s="28">
        <v>846</v>
      </c>
      <c r="I27" s="107" t="s">
        <v>41</v>
      </c>
      <c r="J27" s="108" t="s">
        <v>41</v>
      </c>
      <c r="K27" s="106"/>
    </row>
    <row r="28" spans="1:11" ht="12" customHeight="1" x14ac:dyDescent="0.2">
      <c r="A28" s="10" t="s">
        <v>9</v>
      </c>
      <c r="B28" s="10"/>
      <c r="C28" s="73">
        <v>-114</v>
      </c>
      <c r="D28" s="74">
        <v>-93</v>
      </c>
      <c r="E28" s="73">
        <v>-203</v>
      </c>
      <c r="F28" s="73">
        <v>-321</v>
      </c>
      <c r="G28" s="74"/>
      <c r="H28" s="28">
        <v>32</v>
      </c>
      <c r="I28" s="107" t="s">
        <v>41</v>
      </c>
      <c r="J28" s="108" t="s">
        <v>41</v>
      </c>
      <c r="K28" s="106"/>
    </row>
    <row r="29" spans="1:11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1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1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1" x14ac:dyDescent="0.2">
      <c r="A32" s="109" t="s">
        <v>54</v>
      </c>
    </row>
    <row r="33" spans="1:10" x14ac:dyDescent="0.2">
      <c r="A33" s="109" t="s">
        <v>50</v>
      </c>
    </row>
    <row r="34" spans="1:10" x14ac:dyDescent="0.2">
      <c r="A34" s="109" t="s">
        <v>51</v>
      </c>
    </row>
    <row r="35" spans="1:10" s="53" customFormat="1" ht="15.9" customHeight="1" x14ac:dyDescent="0.2">
      <c r="A35" s="126" t="s">
        <v>56</v>
      </c>
      <c r="B35" s="50"/>
      <c r="C35" s="51"/>
      <c r="D35" s="52"/>
      <c r="E35" s="52"/>
      <c r="F35" s="52"/>
      <c r="G35" s="52"/>
      <c r="H35" s="52"/>
      <c r="I35" s="52"/>
      <c r="J35" s="97" t="s">
        <v>40</v>
      </c>
    </row>
    <row r="36" spans="1:10" ht="3.9" customHeight="1" x14ac:dyDescent="0.2">
      <c r="A36" s="99"/>
      <c r="B36" s="99"/>
      <c r="C36" s="100"/>
      <c r="D36" s="3"/>
      <c r="E36" s="3"/>
      <c r="F36" s="3"/>
      <c r="G36" s="3"/>
      <c r="H36" s="101"/>
      <c r="I36" s="101"/>
      <c r="J36" s="101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B2134-641B-471E-BEB0-C22824ED4A62}">
  <dimension ref="A1:J33"/>
  <sheetViews>
    <sheetView zoomScaleNormal="100"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37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>
        <v>2013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F11" s="1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10">
        <v>2009</v>
      </c>
      <c r="D12" s="98">
        <v>2010</v>
      </c>
      <c r="E12" s="10">
        <v>2011</v>
      </c>
      <c r="F12" s="98">
        <v>2012</v>
      </c>
      <c r="G12" s="10"/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14"/>
      <c r="D13" s="14"/>
      <c r="E13" s="1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18">
        <v>1069</v>
      </c>
      <c r="D15" s="18">
        <v>4250</v>
      </c>
      <c r="E15" s="18">
        <v>5402</v>
      </c>
      <c r="F15" s="18">
        <v>6371</v>
      </c>
      <c r="G15" s="18"/>
      <c r="H15" s="94">
        <v>15190</v>
      </c>
      <c r="I15" s="94">
        <v>10512</v>
      </c>
      <c r="J15" s="94">
        <v>4678</v>
      </c>
    </row>
    <row r="16" spans="1:10" s="62" customFormat="1" ht="20.100000000000001" customHeight="1" x14ac:dyDescent="0.2">
      <c r="A16" s="92" t="s">
        <v>14</v>
      </c>
      <c r="C16" s="65"/>
      <c r="E16" s="65"/>
      <c r="F16" s="68"/>
      <c r="G16" s="68"/>
      <c r="H16" s="65"/>
      <c r="I16" s="65"/>
      <c r="J16" s="68"/>
    </row>
    <row r="17" spans="1:10" s="64" customFormat="1" ht="15.9" customHeight="1" x14ac:dyDescent="0.25">
      <c r="A17" s="10" t="s">
        <v>2</v>
      </c>
      <c r="B17" s="10"/>
      <c r="C17" s="29">
        <v>1100</v>
      </c>
      <c r="D17" s="73">
        <v>3188</v>
      </c>
      <c r="E17" s="29">
        <v>4016</v>
      </c>
      <c r="F17" s="103">
        <v>4829</v>
      </c>
      <c r="G17" s="69"/>
      <c r="H17" s="93">
        <v>10009</v>
      </c>
      <c r="I17" s="93">
        <v>5915</v>
      </c>
      <c r="J17" s="103">
        <v>4094</v>
      </c>
    </row>
    <row r="18" spans="1:10" s="10" customFormat="1" ht="12" customHeight="1" x14ac:dyDescent="0.2">
      <c r="A18" s="10" t="s">
        <v>10</v>
      </c>
      <c r="C18" s="87">
        <v>78</v>
      </c>
      <c r="D18" s="73">
        <v>1071</v>
      </c>
      <c r="E18" s="29">
        <v>1263</v>
      </c>
      <c r="F18" s="29">
        <v>1367</v>
      </c>
      <c r="G18" s="29"/>
      <c r="H18" s="93">
        <v>4440</v>
      </c>
      <c r="I18" s="93">
        <v>3785</v>
      </c>
      <c r="J18" s="29">
        <v>655</v>
      </c>
    </row>
    <row r="19" spans="1:10" s="10" customFormat="1" ht="12" customHeight="1" x14ac:dyDescent="0.2">
      <c r="A19" s="10" t="s">
        <v>11</v>
      </c>
      <c r="C19" s="73">
        <v>-11</v>
      </c>
      <c r="D19" s="73">
        <v>-8</v>
      </c>
      <c r="E19" s="10">
        <v>1</v>
      </c>
      <c r="F19" s="73">
        <v>-6</v>
      </c>
      <c r="G19" s="29"/>
      <c r="H19" s="93">
        <v>25</v>
      </c>
      <c r="I19" s="28">
        <v>48</v>
      </c>
      <c r="J19" s="73">
        <v>-23</v>
      </c>
    </row>
    <row r="20" spans="1:10" s="10" customFormat="1" ht="12" customHeight="1" x14ac:dyDescent="0.2">
      <c r="A20" s="10" t="s">
        <v>12</v>
      </c>
      <c r="C20" s="73">
        <v>-101</v>
      </c>
      <c r="D20" s="73">
        <v>-5</v>
      </c>
      <c r="E20" s="10">
        <v>118</v>
      </c>
      <c r="F20" s="103">
        <v>181</v>
      </c>
      <c r="G20" s="29"/>
      <c r="H20" s="28">
        <v>709</v>
      </c>
      <c r="I20" s="28">
        <v>758</v>
      </c>
      <c r="J20" s="104">
        <v>-49</v>
      </c>
    </row>
    <row r="21" spans="1:10" s="10" customFormat="1" ht="12" customHeight="1" x14ac:dyDescent="0.2">
      <c r="A21" s="10" t="s">
        <v>22</v>
      </c>
      <c r="C21" s="73">
        <v>3</v>
      </c>
      <c r="D21" s="73">
        <v>4</v>
      </c>
      <c r="E21" s="10">
        <v>4</v>
      </c>
      <c r="F21" s="102">
        <v>0</v>
      </c>
      <c r="G21" s="29"/>
      <c r="H21" s="102">
        <v>7</v>
      </c>
      <c r="I21" s="102">
        <v>6</v>
      </c>
      <c r="J21" s="102">
        <v>1</v>
      </c>
    </row>
    <row r="22" spans="1:10" ht="20.100000000000001" customHeight="1" x14ac:dyDescent="0.2">
      <c r="A22" s="92" t="s">
        <v>15</v>
      </c>
      <c r="B22" s="61"/>
      <c r="C22" s="95"/>
      <c r="D22" s="73"/>
      <c r="E22" s="6"/>
      <c r="F22" s="4"/>
      <c r="G22" s="70"/>
      <c r="H22" s="70"/>
      <c r="I22" s="70"/>
      <c r="J22" s="4"/>
    </row>
    <row r="23" spans="1:10" ht="15.9" customHeight="1" x14ac:dyDescent="0.2">
      <c r="A23" s="10" t="s">
        <v>4</v>
      </c>
      <c r="B23" s="10"/>
      <c r="C23" s="74">
        <v>166</v>
      </c>
      <c r="D23" s="73">
        <v>167</v>
      </c>
      <c r="E23" s="4">
        <v>176</v>
      </c>
      <c r="F23" s="74">
        <v>159</v>
      </c>
      <c r="G23" s="4"/>
      <c r="H23" s="28">
        <v>228</v>
      </c>
      <c r="I23" s="28">
        <v>45</v>
      </c>
      <c r="J23" s="74">
        <v>183</v>
      </c>
    </row>
    <row r="24" spans="1:10" ht="12" customHeight="1" x14ac:dyDescent="0.2">
      <c r="A24" s="10" t="s">
        <v>5</v>
      </c>
      <c r="B24" s="10"/>
      <c r="C24" s="74">
        <v>1513</v>
      </c>
      <c r="D24" s="73">
        <v>2913</v>
      </c>
      <c r="E24" s="4">
        <v>3237</v>
      </c>
      <c r="F24" s="74">
        <v>3844</v>
      </c>
      <c r="G24" s="4"/>
      <c r="H24" s="28">
        <v>6304</v>
      </c>
      <c r="I24" s="28">
        <v>2721</v>
      </c>
      <c r="J24" s="74">
        <v>3583</v>
      </c>
    </row>
    <row r="25" spans="1:10" ht="12" customHeight="1" x14ac:dyDescent="0.2">
      <c r="A25" s="10" t="s">
        <v>6</v>
      </c>
      <c r="B25" s="10"/>
      <c r="C25" s="74">
        <v>251</v>
      </c>
      <c r="D25" s="73">
        <v>1355</v>
      </c>
      <c r="E25" s="4">
        <v>1836</v>
      </c>
      <c r="F25" s="74">
        <v>2238</v>
      </c>
      <c r="G25" s="4"/>
      <c r="H25" s="28">
        <v>5027</v>
      </c>
      <c r="I25" s="28">
        <v>3490</v>
      </c>
      <c r="J25" s="74">
        <v>1537</v>
      </c>
    </row>
    <row r="26" spans="1:10" ht="12" customHeight="1" x14ac:dyDescent="0.2">
      <c r="A26" s="10" t="s">
        <v>7</v>
      </c>
      <c r="B26" s="10"/>
      <c r="C26" s="74">
        <v>-105</v>
      </c>
      <c r="D26" s="73">
        <v>425</v>
      </c>
      <c r="E26" s="4">
        <v>601</v>
      </c>
      <c r="F26" s="74">
        <v>808</v>
      </c>
      <c r="G26" s="4"/>
      <c r="H26" s="28">
        <v>2624</v>
      </c>
      <c r="I26" s="28">
        <v>2236</v>
      </c>
      <c r="J26" s="74">
        <v>388</v>
      </c>
    </row>
    <row r="27" spans="1:10" ht="12" customHeight="1" x14ac:dyDescent="0.2">
      <c r="A27" s="10" t="s">
        <v>8</v>
      </c>
      <c r="B27" s="10"/>
      <c r="C27" s="74">
        <v>-610</v>
      </c>
      <c r="D27" s="73">
        <v>-496</v>
      </c>
      <c r="E27" s="96">
        <v>-355</v>
      </c>
      <c r="F27" s="73">
        <v>-475</v>
      </c>
      <c r="G27" s="74"/>
      <c r="H27" s="28">
        <v>971</v>
      </c>
      <c r="I27" s="28">
        <v>1663</v>
      </c>
      <c r="J27" s="73">
        <v>-692</v>
      </c>
    </row>
    <row r="28" spans="1:10" ht="12" customHeight="1" x14ac:dyDescent="0.2">
      <c r="A28" s="10" t="s">
        <v>9</v>
      </c>
      <c r="B28" s="10"/>
      <c r="C28" s="74">
        <v>-146</v>
      </c>
      <c r="D28" s="73">
        <v>-114</v>
      </c>
      <c r="E28" s="74">
        <v>-93</v>
      </c>
      <c r="F28" s="73">
        <v>-203</v>
      </c>
      <c r="G28" s="74"/>
      <c r="H28" s="28">
        <v>36</v>
      </c>
      <c r="I28" s="28">
        <v>357</v>
      </c>
      <c r="J28" s="73">
        <v>-321</v>
      </c>
    </row>
    <row r="29" spans="1:10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0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0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0" s="53" customFormat="1" ht="15.9" customHeight="1" x14ac:dyDescent="0.2">
      <c r="A32" s="126" t="s">
        <v>56</v>
      </c>
      <c r="B32" s="50"/>
      <c r="C32" s="51"/>
      <c r="D32" s="52"/>
      <c r="E32" s="52"/>
      <c r="F32" s="52"/>
      <c r="G32" s="52"/>
      <c r="H32" s="52"/>
      <c r="I32" s="52"/>
      <c r="J32" s="97" t="s">
        <v>38</v>
      </c>
    </row>
    <row r="33" spans="1:10" ht="3.9" customHeight="1" x14ac:dyDescent="0.2">
      <c r="A33" s="99"/>
      <c r="B33" s="99"/>
      <c r="C33" s="100"/>
      <c r="D33" s="3"/>
      <c r="E33" s="3"/>
      <c r="F33" s="3"/>
      <c r="G33" s="3"/>
      <c r="H33" s="101"/>
      <c r="I33" s="101"/>
      <c r="J33" s="101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3084-83C1-4C45-A429-C629A2A02998}">
  <dimension ref="A1:J33"/>
  <sheetViews>
    <sheetView zoomScaleNormal="100"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35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>
        <v>2012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F11" s="1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66">
        <v>2008</v>
      </c>
      <c r="D12" s="10">
        <v>2009</v>
      </c>
      <c r="E12" s="98">
        <v>2010</v>
      </c>
      <c r="F12" s="10">
        <v>2011</v>
      </c>
      <c r="G12" s="10"/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14"/>
      <c r="D13" s="14"/>
      <c r="E13" s="1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5">
        <v>4496</v>
      </c>
      <c r="D15" s="18">
        <v>1069</v>
      </c>
      <c r="E15" s="18">
        <v>4250</v>
      </c>
      <c r="F15" s="18">
        <v>5402</v>
      </c>
      <c r="G15" s="18"/>
      <c r="H15" s="94">
        <v>15691</v>
      </c>
      <c r="I15" s="94">
        <v>9320</v>
      </c>
      <c r="J15" s="18">
        <v>6371</v>
      </c>
    </row>
    <row r="16" spans="1:10" s="62" customFormat="1" ht="20.100000000000001" customHeight="1" x14ac:dyDescent="0.2">
      <c r="A16" s="92" t="s">
        <v>14</v>
      </c>
      <c r="C16" s="5"/>
      <c r="D16" s="65"/>
      <c r="F16" s="65"/>
      <c r="G16" s="68"/>
      <c r="H16" s="65"/>
      <c r="I16" s="65"/>
      <c r="J16" s="68"/>
    </row>
    <row r="17" spans="1:10" s="64" customFormat="1" ht="15.9" customHeight="1" x14ac:dyDescent="0.25">
      <c r="A17" s="10" t="s">
        <v>2</v>
      </c>
      <c r="B17" s="10"/>
      <c r="C17" s="28">
        <v>3557</v>
      </c>
      <c r="D17" s="29">
        <v>1100</v>
      </c>
      <c r="E17" s="73">
        <v>3188</v>
      </c>
      <c r="F17" s="29">
        <v>4016</v>
      </c>
      <c r="G17" s="69"/>
      <c r="H17" s="93">
        <v>10219</v>
      </c>
      <c r="I17" s="93">
        <v>5390</v>
      </c>
      <c r="J17" s="103">
        <v>4829</v>
      </c>
    </row>
    <row r="18" spans="1:10" s="10" customFormat="1" ht="12" customHeight="1" x14ac:dyDescent="0.2">
      <c r="A18" s="10" t="s">
        <v>10</v>
      </c>
      <c r="C18" s="28">
        <v>900</v>
      </c>
      <c r="D18" s="87">
        <v>78</v>
      </c>
      <c r="E18" s="73">
        <v>1071</v>
      </c>
      <c r="F18" s="29">
        <v>1263</v>
      </c>
      <c r="G18" s="29"/>
      <c r="H18" s="93">
        <v>4605</v>
      </c>
      <c r="I18" s="93">
        <v>3238</v>
      </c>
      <c r="J18" s="29">
        <v>1367</v>
      </c>
    </row>
    <row r="19" spans="1:10" s="10" customFormat="1" ht="12" customHeight="1" x14ac:dyDescent="0.2">
      <c r="A19" s="10" t="s">
        <v>11</v>
      </c>
      <c r="C19" s="89">
        <v>-16</v>
      </c>
      <c r="D19" s="73">
        <v>-11</v>
      </c>
      <c r="E19" s="73">
        <v>-8</v>
      </c>
      <c r="F19" s="10">
        <v>1</v>
      </c>
      <c r="G19" s="29"/>
      <c r="H19" s="93">
        <v>36</v>
      </c>
      <c r="I19" s="28">
        <v>42</v>
      </c>
      <c r="J19" s="73">
        <v>-6</v>
      </c>
    </row>
    <row r="20" spans="1:10" s="10" customFormat="1" ht="12" customHeight="1" x14ac:dyDescent="0.2">
      <c r="A20" s="10" t="s">
        <v>12</v>
      </c>
      <c r="C20" s="89">
        <v>57</v>
      </c>
      <c r="D20" s="73">
        <v>-101</v>
      </c>
      <c r="E20" s="73">
        <v>-5</v>
      </c>
      <c r="F20" s="10">
        <v>118</v>
      </c>
      <c r="G20" s="29"/>
      <c r="H20" s="28">
        <v>828</v>
      </c>
      <c r="I20" s="28">
        <v>647</v>
      </c>
      <c r="J20" s="103">
        <v>181</v>
      </c>
    </row>
    <row r="21" spans="1:10" s="10" customFormat="1" ht="12" customHeight="1" x14ac:dyDescent="0.2">
      <c r="A21" s="10" t="s">
        <v>22</v>
      </c>
      <c r="C21" s="89">
        <v>-2</v>
      </c>
      <c r="D21" s="73">
        <v>3</v>
      </c>
      <c r="E21" s="73">
        <v>4</v>
      </c>
      <c r="F21" s="10">
        <v>4</v>
      </c>
      <c r="G21" s="29"/>
      <c r="H21" s="102">
        <v>3</v>
      </c>
      <c r="I21" s="102">
        <v>3</v>
      </c>
      <c r="J21" s="102">
        <v>0</v>
      </c>
    </row>
    <row r="22" spans="1:10" ht="20.100000000000001" customHeight="1" x14ac:dyDescent="0.2">
      <c r="A22" s="92" t="s">
        <v>15</v>
      </c>
      <c r="B22" s="61"/>
      <c r="C22" s="28"/>
      <c r="D22" s="95"/>
      <c r="E22" s="73"/>
      <c r="F22" s="6"/>
      <c r="G22" s="70"/>
      <c r="H22" s="70"/>
      <c r="I22" s="70"/>
      <c r="J22" s="4"/>
    </row>
    <row r="23" spans="1:10" ht="15.9" customHeight="1" x14ac:dyDescent="0.2">
      <c r="A23" s="10" t="s">
        <v>4</v>
      </c>
      <c r="B23" s="10"/>
      <c r="C23" s="28">
        <v>175</v>
      </c>
      <c r="D23" s="74">
        <v>166</v>
      </c>
      <c r="E23" s="73">
        <v>167</v>
      </c>
      <c r="F23" s="4">
        <v>176</v>
      </c>
      <c r="G23" s="4"/>
      <c r="H23" s="28">
        <v>189</v>
      </c>
      <c r="I23" s="28">
        <v>30</v>
      </c>
      <c r="J23" s="74">
        <v>159</v>
      </c>
    </row>
    <row r="24" spans="1:10" ht="12" customHeight="1" x14ac:dyDescent="0.2">
      <c r="A24" s="10" t="s">
        <v>5</v>
      </c>
      <c r="B24" s="10"/>
      <c r="C24" s="28">
        <v>3123</v>
      </c>
      <c r="D24" s="74">
        <v>1513</v>
      </c>
      <c r="E24" s="73">
        <v>2913</v>
      </c>
      <c r="F24" s="4">
        <v>3237</v>
      </c>
      <c r="G24" s="4"/>
      <c r="H24" s="28">
        <v>6494</v>
      </c>
      <c r="I24" s="28">
        <v>2650</v>
      </c>
      <c r="J24" s="74">
        <v>3844</v>
      </c>
    </row>
    <row r="25" spans="1:10" ht="12" customHeight="1" x14ac:dyDescent="0.2">
      <c r="A25" s="10" t="s">
        <v>6</v>
      </c>
      <c r="B25" s="10"/>
      <c r="C25" s="28">
        <v>1495</v>
      </c>
      <c r="D25" s="74">
        <v>251</v>
      </c>
      <c r="E25" s="73">
        <v>1355</v>
      </c>
      <c r="F25" s="4">
        <v>1836</v>
      </c>
      <c r="G25" s="4"/>
      <c r="H25" s="28">
        <v>5373</v>
      </c>
      <c r="I25" s="28">
        <v>3135</v>
      </c>
      <c r="J25" s="74">
        <v>2238</v>
      </c>
    </row>
    <row r="26" spans="1:10" ht="12" customHeight="1" x14ac:dyDescent="0.2">
      <c r="A26" s="10" t="s">
        <v>7</v>
      </c>
      <c r="B26" s="10"/>
      <c r="C26" s="28">
        <v>536</v>
      </c>
      <c r="D26" s="74">
        <v>-105</v>
      </c>
      <c r="E26" s="73">
        <v>425</v>
      </c>
      <c r="F26" s="4">
        <v>601</v>
      </c>
      <c r="G26" s="4"/>
      <c r="H26" s="28">
        <v>2680</v>
      </c>
      <c r="I26" s="28">
        <v>1872</v>
      </c>
      <c r="J26" s="74">
        <v>808</v>
      </c>
    </row>
    <row r="27" spans="1:10" ht="12" customHeight="1" x14ac:dyDescent="0.2">
      <c r="A27" s="10" t="s">
        <v>8</v>
      </c>
      <c r="B27" s="10"/>
      <c r="C27" s="89">
        <v>-651</v>
      </c>
      <c r="D27" s="74">
        <v>-610</v>
      </c>
      <c r="E27" s="73">
        <v>-496</v>
      </c>
      <c r="F27" s="96">
        <v>-355</v>
      </c>
      <c r="G27" s="74"/>
      <c r="H27" s="28">
        <v>926</v>
      </c>
      <c r="I27" s="28">
        <v>1401</v>
      </c>
      <c r="J27" s="73">
        <v>-475</v>
      </c>
    </row>
    <row r="28" spans="1:10" ht="12" customHeight="1" x14ac:dyDescent="0.2">
      <c r="A28" s="10" t="s">
        <v>9</v>
      </c>
      <c r="B28" s="10"/>
      <c r="C28" s="89">
        <v>-182</v>
      </c>
      <c r="D28" s="74">
        <v>-146</v>
      </c>
      <c r="E28" s="73">
        <v>-114</v>
      </c>
      <c r="F28" s="74">
        <v>-93</v>
      </c>
      <c r="G28" s="74"/>
      <c r="H28" s="28">
        <v>29</v>
      </c>
      <c r="I28" s="28">
        <v>232</v>
      </c>
      <c r="J28" s="73">
        <v>-203</v>
      </c>
    </row>
    <row r="29" spans="1:10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0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0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0" s="53" customFormat="1" ht="15.9" customHeight="1" x14ac:dyDescent="0.2">
      <c r="A32" s="126" t="s">
        <v>56</v>
      </c>
      <c r="B32" s="50"/>
      <c r="C32" s="51"/>
      <c r="D32" s="52"/>
      <c r="E32" s="52"/>
      <c r="F32" s="52"/>
      <c r="G32" s="52"/>
      <c r="H32" s="52"/>
      <c r="I32" s="52"/>
      <c r="J32" s="97" t="s">
        <v>36</v>
      </c>
    </row>
    <row r="33" spans="1:10" ht="3.9" customHeight="1" x14ac:dyDescent="0.2">
      <c r="A33" s="99"/>
      <c r="B33" s="99"/>
      <c r="C33" s="100"/>
      <c r="D33" s="3"/>
      <c r="E33" s="3"/>
      <c r="F33" s="3"/>
      <c r="G33" s="3"/>
      <c r="H33" s="101"/>
      <c r="I33" s="101"/>
      <c r="J33" s="101"/>
    </row>
  </sheetData>
  <pageMargins left="0.70866141732283472" right="0.70866141732283472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438DE-3007-4F9E-993A-01353EF7782D}">
  <dimension ref="A1:J33"/>
  <sheetViews>
    <sheetView zoomScaleNormal="100"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33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>
        <v>2011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F11" s="1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66">
        <v>2007</v>
      </c>
      <c r="D12" s="66">
        <v>2008</v>
      </c>
      <c r="E12" s="10">
        <v>2009</v>
      </c>
      <c r="F12" s="98">
        <v>2010</v>
      </c>
      <c r="G12" s="10"/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14"/>
      <c r="D13" s="14"/>
      <c r="E13" s="1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5">
        <v>3701</v>
      </c>
      <c r="D15" s="5">
        <v>4496</v>
      </c>
      <c r="E15" s="18">
        <v>1069</v>
      </c>
      <c r="F15" s="18">
        <v>4250</v>
      </c>
      <c r="G15" s="18"/>
      <c r="H15" s="94">
        <v>14188</v>
      </c>
      <c r="I15" s="94">
        <v>8786</v>
      </c>
      <c r="J15" s="18">
        <v>5402</v>
      </c>
    </row>
    <row r="16" spans="1:10" s="62" customFormat="1" ht="20.100000000000001" customHeight="1" x14ac:dyDescent="0.2">
      <c r="A16" s="92" t="s">
        <v>14</v>
      </c>
      <c r="C16" s="5"/>
      <c r="D16" s="5"/>
      <c r="E16" s="65"/>
      <c r="G16" s="68"/>
      <c r="H16" s="65"/>
      <c r="I16" s="65"/>
      <c r="J16" s="65"/>
    </row>
    <row r="17" spans="1:10" s="64" customFormat="1" ht="15.9" customHeight="1" x14ac:dyDescent="0.25">
      <c r="A17" s="10" t="s">
        <v>2</v>
      </c>
      <c r="B17" s="10"/>
      <c r="C17" s="28">
        <v>3285</v>
      </c>
      <c r="D17" s="28">
        <v>3557</v>
      </c>
      <c r="E17" s="29">
        <v>1100</v>
      </c>
      <c r="F17" s="73">
        <v>3188</v>
      </c>
      <c r="G17" s="69"/>
      <c r="H17" s="93">
        <v>9332</v>
      </c>
      <c r="I17" s="93">
        <v>5316</v>
      </c>
      <c r="J17" s="29">
        <v>4016</v>
      </c>
    </row>
    <row r="18" spans="1:10" s="10" customFormat="1" ht="12" customHeight="1" x14ac:dyDescent="0.2">
      <c r="A18" s="10" t="s">
        <v>10</v>
      </c>
      <c r="C18" s="28">
        <v>489</v>
      </c>
      <c r="D18" s="28">
        <v>900</v>
      </c>
      <c r="E18" s="87">
        <v>78</v>
      </c>
      <c r="F18" s="73">
        <v>1071</v>
      </c>
      <c r="G18" s="29"/>
      <c r="H18" s="93">
        <v>4108</v>
      </c>
      <c r="I18" s="93">
        <v>2845</v>
      </c>
      <c r="J18" s="29">
        <v>1263</v>
      </c>
    </row>
    <row r="19" spans="1:10" s="10" customFormat="1" ht="12" customHeight="1" x14ac:dyDescent="0.2">
      <c r="A19" s="10" t="s">
        <v>11</v>
      </c>
      <c r="C19" s="89">
        <v>-30</v>
      </c>
      <c r="D19" s="89">
        <v>-16</v>
      </c>
      <c r="E19" s="73">
        <v>-11</v>
      </c>
      <c r="F19" s="73">
        <v>-8</v>
      </c>
      <c r="G19" s="29"/>
      <c r="H19" s="93">
        <v>28</v>
      </c>
      <c r="I19" s="28">
        <v>27</v>
      </c>
      <c r="J19" s="10">
        <v>1</v>
      </c>
    </row>
    <row r="20" spans="1:10" s="10" customFormat="1" ht="12" customHeight="1" x14ac:dyDescent="0.2">
      <c r="A20" s="10" t="s">
        <v>12</v>
      </c>
      <c r="C20" s="89">
        <v>-42</v>
      </c>
      <c r="D20" s="89">
        <v>57</v>
      </c>
      <c r="E20" s="73">
        <v>-101</v>
      </c>
      <c r="F20" s="73">
        <v>-5</v>
      </c>
      <c r="G20" s="29"/>
      <c r="H20" s="28">
        <v>715</v>
      </c>
      <c r="I20" s="28">
        <v>597</v>
      </c>
      <c r="J20" s="10">
        <v>118</v>
      </c>
    </row>
    <row r="21" spans="1:10" s="10" customFormat="1" ht="12" customHeight="1" x14ac:dyDescent="0.2">
      <c r="A21" s="10" t="s">
        <v>22</v>
      </c>
      <c r="C21" s="89">
        <v>-1</v>
      </c>
      <c r="D21" s="89">
        <v>-2</v>
      </c>
      <c r="E21" s="73">
        <v>3</v>
      </c>
      <c r="F21" s="73">
        <v>4</v>
      </c>
      <c r="G21" s="29"/>
      <c r="H21" s="91">
        <v>5</v>
      </c>
      <c r="I21" s="28">
        <v>1</v>
      </c>
      <c r="J21" s="10">
        <v>4</v>
      </c>
    </row>
    <row r="22" spans="1:10" ht="20.100000000000001" customHeight="1" x14ac:dyDescent="0.2">
      <c r="A22" s="92" t="s">
        <v>15</v>
      </c>
      <c r="B22" s="61"/>
      <c r="C22" s="28"/>
      <c r="D22" s="28"/>
      <c r="E22" s="95"/>
      <c r="F22" s="73"/>
      <c r="G22" s="70"/>
      <c r="H22" s="70"/>
      <c r="I22" s="70"/>
    </row>
    <row r="23" spans="1:10" ht="15.9" customHeight="1" x14ac:dyDescent="0.2">
      <c r="A23" s="10" t="s">
        <v>4</v>
      </c>
      <c r="B23" s="10"/>
      <c r="C23" s="28">
        <v>196</v>
      </c>
      <c r="D23" s="28">
        <v>175</v>
      </c>
      <c r="E23" s="74">
        <v>166</v>
      </c>
      <c r="F23" s="73">
        <v>167</v>
      </c>
      <c r="G23" s="4"/>
      <c r="H23" s="28">
        <v>215</v>
      </c>
      <c r="I23" s="28">
        <v>39</v>
      </c>
      <c r="J23" s="4">
        <v>176</v>
      </c>
    </row>
    <row r="24" spans="1:10" ht="12" customHeight="1" x14ac:dyDescent="0.2">
      <c r="A24" s="10" t="s">
        <v>5</v>
      </c>
      <c r="B24" s="10"/>
      <c r="C24" s="28">
        <v>2837</v>
      </c>
      <c r="D24" s="28">
        <v>3123</v>
      </c>
      <c r="E24" s="74">
        <v>1513</v>
      </c>
      <c r="F24" s="73">
        <v>2913</v>
      </c>
      <c r="G24" s="4"/>
      <c r="H24" s="28">
        <v>6035</v>
      </c>
      <c r="I24" s="28">
        <v>2798</v>
      </c>
      <c r="J24" s="4">
        <v>3237</v>
      </c>
    </row>
    <row r="25" spans="1:10" ht="12" customHeight="1" x14ac:dyDescent="0.2">
      <c r="A25" s="10" t="s">
        <v>6</v>
      </c>
      <c r="B25" s="10"/>
      <c r="C25" s="28">
        <v>1485</v>
      </c>
      <c r="D25" s="28">
        <v>1495</v>
      </c>
      <c r="E25" s="74">
        <v>251</v>
      </c>
      <c r="F25" s="73">
        <v>1355</v>
      </c>
      <c r="G25" s="4"/>
      <c r="H25" s="28">
        <v>4842</v>
      </c>
      <c r="I25" s="28">
        <v>3006</v>
      </c>
      <c r="J25" s="4">
        <v>1836</v>
      </c>
    </row>
    <row r="26" spans="1:10" ht="12" customHeight="1" x14ac:dyDescent="0.2">
      <c r="A26" s="10" t="s">
        <v>7</v>
      </c>
      <c r="B26" s="10"/>
      <c r="C26" s="28">
        <v>281</v>
      </c>
      <c r="D26" s="28">
        <v>536</v>
      </c>
      <c r="E26" s="74">
        <v>-105</v>
      </c>
      <c r="F26" s="73">
        <v>425</v>
      </c>
      <c r="G26" s="4"/>
      <c r="H26" s="28">
        <v>2338</v>
      </c>
      <c r="I26" s="28">
        <v>1737</v>
      </c>
      <c r="J26" s="4">
        <v>601</v>
      </c>
    </row>
    <row r="27" spans="1:10" ht="12" customHeight="1" x14ac:dyDescent="0.2">
      <c r="A27" s="10" t="s">
        <v>8</v>
      </c>
      <c r="B27" s="10"/>
      <c r="C27" s="89">
        <v>-931</v>
      </c>
      <c r="D27" s="89">
        <v>-651</v>
      </c>
      <c r="E27" s="74">
        <v>-610</v>
      </c>
      <c r="F27" s="73">
        <v>-496</v>
      </c>
      <c r="G27" s="74"/>
      <c r="H27" s="28">
        <v>741</v>
      </c>
      <c r="I27" s="28">
        <v>1096</v>
      </c>
      <c r="J27" s="96">
        <v>-355</v>
      </c>
    </row>
    <row r="28" spans="1:10" ht="12" customHeight="1" x14ac:dyDescent="0.2">
      <c r="A28" s="10" t="s">
        <v>9</v>
      </c>
      <c r="B28" s="10"/>
      <c r="C28" s="89">
        <v>-167</v>
      </c>
      <c r="D28" s="89">
        <v>-182</v>
      </c>
      <c r="E28" s="74">
        <v>-146</v>
      </c>
      <c r="F28" s="73">
        <v>-114</v>
      </c>
      <c r="G28" s="74"/>
      <c r="H28" s="28">
        <v>17</v>
      </c>
      <c r="I28" s="28">
        <v>110</v>
      </c>
      <c r="J28" s="74">
        <v>-93</v>
      </c>
    </row>
    <row r="29" spans="1:10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0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0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0" s="53" customFormat="1" ht="15.9" customHeight="1" x14ac:dyDescent="0.2">
      <c r="A32" s="126" t="s">
        <v>56</v>
      </c>
      <c r="B32" s="50"/>
      <c r="C32" s="51"/>
      <c r="D32" s="52"/>
      <c r="E32" s="52"/>
      <c r="F32" s="52"/>
      <c r="G32" s="52"/>
      <c r="H32" s="52"/>
      <c r="I32" s="52"/>
      <c r="J32" s="97" t="s">
        <v>34</v>
      </c>
    </row>
    <row r="33" spans="1:10" ht="3.9" customHeight="1" x14ac:dyDescent="0.2">
      <c r="A33" s="99"/>
      <c r="B33" s="99"/>
      <c r="C33" s="100"/>
      <c r="D33" s="3"/>
      <c r="E33" s="3"/>
      <c r="F33" s="3"/>
      <c r="G33" s="3"/>
      <c r="H33" s="101"/>
      <c r="I33" s="101"/>
      <c r="J33" s="101"/>
    </row>
  </sheetData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1CD6D-EDCF-4B32-907B-653D3BB67B72}">
  <dimension ref="A1:J33"/>
  <sheetViews>
    <sheetView workbookViewId="0">
      <selection activeCell="K1" sqref="K1"/>
    </sheetView>
  </sheetViews>
  <sheetFormatPr baseColWidth="10" defaultRowHeight="10.199999999999999" x14ac:dyDescent="0.2"/>
  <cols>
    <col min="1" max="1" width="7.1640625" customWidth="1"/>
    <col min="2" max="2" width="33.83203125" customWidth="1"/>
    <col min="3" max="3" width="9" style="32" customWidth="1"/>
    <col min="4" max="6" width="11" style="2" customWidth="1"/>
    <col min="7" max="7" width="11.1640625" style="2" customWidth="1"/>
    <col min="8" max="8" width="12" style="6" customWidth="1"/>
    <col min="9" max="10" width="13" style="6" customWidth="1"/>
  </cols>
  <sheetData>
    <row r="1" spans="1:10" s="84" customFormat="1" ht="34.5" customHeight="1" x14ac:dyDescent="0.3">
      <c r="A1" s="83" t="s">
        <v>1</v>
      </c>
      <c r="B1" s="19"/>
      <c r="C1"/>
      <c r="D1"/>
      <c r="E1"/>
      <c r="F1"/>
      <c r="G1"/>
      <c r="H1"/>
      <c r="I1"/>
      <c r="J1" s="2"/>
    </row>
    <row r="2" spans="1:10" s="84" customFormat="1" ht="5.0999999999999996" customHeight="1" thickBot="1" x14ac:dyDescent="0.25">
      <c r="A2" s="85"/>
      <c r="B2" s="85"/>
      <c r="C2" s="85"/>
      <c r="D2" s="85"/>
      <c r="E2" s="85"/>
      <c r="F2" s="85"/>
      <c r="G2" s="85"/>
      <c r="H2" s="85"/>
      <c r="I2" s="85"/>
      <c r="J2" s="86"/>
    </row>
    <row r="3" spans="1:10" s="11" customFormat="1" ht="39.9" customHeight="1" x14ac:dyDescent="0.3">
      <c r="A3" s="11" t="s">
        <v>26</v>
      </c>
      <c r="C3" s="33"/>
      <c r="D3" s="34"/>
      <c r="E3" s="34"/>
      <c r="F3" s="35"/>
      <c r="G3" s="35"/>
      <c r="H3" s="12"/>
      <c r="I3" s="12"/>
      <c r="J3" s="12"/>
    </row>
    <row r="4" spans="1:10" s="11" customFormat="1" ht="15" customHeight="1" x14ac:dyDescent="0.3">
      <c r="A4" s="11" t="s">
        <v>31</v>
      </c>
      <c r="C4" s="33"/>
      <c r="D4" s="34"/>
      <c r="E4" s="34"/>
      <c r="F4" s="35"/>
      <c r="G4" s="35"/>
      <c r="H4" s="12"/>
      <c r="I4" s="12"/>
      <c r="J4" s="82" t="s">
        <v>27</v>
      </c>
    </row>
    <row r="5" spans="1:10" s="9" customFormat="1" ht="15.9" customHeight="1" x14ac:dyDescent="0.3">
      <c r="A5" s="15" t="s">
        <v>13</v>
      </c>
      <c r="B5" s="20"/>
      <c r="C5" s="36"/>
      <c r="D5" s="16"/>
      <c r="E5" s="16"/>
      <c r="F5" s="25"/>
      <c r="G5" s="24"/>
      <c r="H5" s="7"/>
      <c r="I5" s="7"/>
      <c r="J5" s="7"/>
    </row>
    <row r="6" spans="1:10" s="9" customFormat="1" ht="3.9" customHeight="1" x14ac:dyDescent="0.3">
      <c r="C6" s="36"/>
      <c r="D6" s="16"/>
      <c r="E6" s="16"/>
      <c r="F6" s="25"/>
      <c r="G6" s="24"/>
      <c r="H6" s="8"/>
      <c r="I6" s="8"/>
      <c r="J6" s="7"/>
    </row>
    <row r="7" spans="1:10" s="9" customFormat="1" ht="3.9" customHeight="1" x14ac:dyDescent="0.3">
      <c r="A7" s="21"/>
      <c r="B7" s="21"/>
      <c r="C7" s="37"/>
      <c r="D7" s="38"/>
      <c r="E7" s="38"/>
      <c r="F7" s="27"/>
      <c r="G7" s="26"/>
      <c r="H7" s="39"/>
      <c r="I7" s="39"/>
      <c r="J7" s="39"/>
    </row>
    <row r="8" spans="1:10" s="9" customFormat="1" ht="12" customHeight="1" x14ac:dyDescent="0.3">
      <c r="A8" s="13"/>
      <c r="B8" s="13"/>
      <c r="C8" s="78"/>
      <c r="D8" s="2"/>
      <c r="E8" s="2"/>
      <c r="F8" s="2" t="s">
        <v>23</v>
      </c>
      <c r="G8" s="6"/>
      <c r="H8" s="6"/>
      <c r="I8" s="6"/>
      <c r="J8">
        <v>2010</v>
      </c>
    </row>
    <row r="9" spans="1:10" s="9" customFormat="1" ht="3.9" customHeight="1" x14ac:dyDescent="0.3">
      <c r="A9" s="13"/>
      <c r="B9" s="13"/>
      <c r="C9" s="79"/>
      <c r="D9" s="59"/>
      <c r="E9" s="59"/>
      <c r="F9" s="14"/>
      <c r="G9" s="23"/>
      <c r="H9" s="42"/>
      <c r="I9" s="67"/>
      <c r="J9" s="14"/>
    </row>
    <row r="10" spans="1:10" s="9" customFormat="1" ht="3.9" customHeight="1" x14ac:dyDescent="0.3">
      <c r="A10" s="13"/>
      <c r="B10" s="13"/>
      <c r="C10" s="78"/>
      <c r="D10" s="40"/>
      <c r="E10" s="40"/>
      <c r="G10" s="23"/>
      <c r="H10" s="41"/>
      <c r="I10" s="7"/>
    </row>
    <row r="11" spans="1:10" s="9" customFormat="1" ht="12" customHeight="1" x14ac:dyDescent="0.3">
      <c r="A11" s="13"/>
      <c r="B11" s="13"/>
      <c r="C11" s="78"/>
      <c r="D11" s="40"/>
      <c r="E11" s="40"/>
      <c r="F11" s="10"/>
      <c r="G11" s="23"/>
      <c r="H11" s="41" t="s">
        <v>18</v>
      </c>
      <c r="I11" s="7"/>
      <c r="J11" s="24" t="s">
        <v>20</v>
      </c>
    </row>
    <row r="12" spans="1:10" s="9" customFormat="1" ht="12" customHeight="1" x14ac:dyDescent="0.3">
      <c r="A12" s="22"/>
      <c r="B12" s="22"/>
      <c r="C12" s="66">
        <v>2006</v>
      </c>
      <c r="D12" s="66">
        <v>2007</v>
      </c>
      <c r="E12" s="66">
        <v>2008</v>
      </c>
      <c r="F12" s="10">
        <v>2009</v>
      </c>
      <c r="G12" s="10"/>
      <c r="H12" s="23" t="s">
        <v>19</v>
      </c>
      <c r="I12" s="8" t="s">
        <v>3</v>
      </c>
      <c r="J12" s="17" t="s">
        <v>21</v>
      </c>
    </row>
    <row r="13" spans="1:10" s="9" customFormat="1" ht="3.9" customHeight="1" x14ac:dyDescent="0.3">
      <c r="A13" s="30"/>
      <c r="B13" s="30"/>
      <c r="C13" s="14"/>
      <c r="D13" s="14"/>
      <c r="E13" s="14"/>
      <c r="F13" s="14"/>
      <c r="G13" s="14"/>
      <c r="H13" s="44"/>
      <c r="I13" s="45"/>
      <c r="J13" s="3"/>
    </row>
    <row r="14" spans="1:10" s="9" customFormat="1" ht="3.9" customHeight="1" x14ac:dyDescent="0.3">
      <c r="A14" s="31"/>
      <c r="B14" s="31"/>
      <c r="H14" s="47"/>
      <c r="I14" s="48"/>
      <c r="J14" s="48"/>
    </row>
    <row r="15" spans="1:10" s="1" customFormat="1" ht="20.100000000000001" customHeight="1" x14ac:dyDescent="0.2">
      <c r="A15" s="1" t="s">
        <v>0</v>
      </c>
      <c r="C15" s="18">
        <v>5613</v>
      </c>
      <c r="D15" s="5">
        <v>3701</v>
      </c>
      <c r="E15" s="5">
        <v>4496</v>
      </c>
      <c r="F15" s="18">
        <v>1069</v>
      </c>
      <c r="G15" s="18"/>
      <c r="H15" s="94">
        <v>13794</v>
      </c>
      <c r="I15" s="94">
        <v>9544</v>
      </c>
      <c r="J15" s="18">
        <v>4250</v>
      </c>
    </row>
    <row r="16" spans="1:10" s="62" customFormat="1" ht="20.100000000000001" customHeight="1" x14ac:dyDescent="0.2">
      <c r="A16" s="92" t="s">
        <v>14</v>
      </c>
      <c r="C16" s="68"/>
      <c r="D16" s="5"/>
      <c r="E16" s="5"/>
      <c r="F16" s="65"/>
      <c r="G16" s="68"/>
      <c r="H16" s="65"/>
      <c r="I16" s="65"/>
    </row>
    <row r="17" spans="1:10" s="64" customFormat="1" ht="15.9" customHeight="1" x14ac:dyDescent="0.25">
      <c r="A17" s="10" t="s">
        <v>2</v>
      </c>
      <c r="B17" s="10"/>
      <c r="C17" s="29">
        <v>3948</v>
      </c>
      <c r="D17" s="28">
        <v>3285</v>
      </c>
      <c r="E17" s="28">
        <v>3557</v>
      </c>
      <c r="F17" s="29">
        <v>1100</v>
      </c>
      <c r="G17" s="69"/>
      <c r="H17" s="93">
        <v>8890</v>
      </c>
      <c r="I17" s="93">
        <v>5702</v>
      </c>
      <c r="J17" s="73">
        <v>3188</v>
      </c>
    </row>
    <row r="18" spans="1:10" s="10" customFormat="1" ht="12" customHeight="1" x14ac:dyDescent="0.2">
      <c r="A18" s="10" t="s">
        <v>10</v>
      </c>
      <c r="C18" s="29">
        <v>1469</v>
      </c>
      <c r="D18" s="28">
        <v>489</v>
      </c>
      <c r="E18" s="28">
        <v>900</v>
      </c>
      <c r="F18" s="87">
        <v>78</v>
      </c>
      <c r="G18" s="29"/>
      <c r="H18" s="93">
        <v>4173</v>
      </c>
      <c r="I18" s="93">
        <v>3102</v>
      </c>
      <c r="J18" s="73">
        <v>1071</v>
      </c>
    </row>
    <row r="19" spans="1:10" s="10" customFormat="1" ht="12" customHeight="1" x14ac:dyDescent="0.2">
      <c r="A19" s="10" t="s">
        <v>11</v>
      </c>
      <c r="C19" s="87">
        <v>-7</v>
      </c>
      <c r="D19" s="89">
        <v>-30</v>
      </c>
      <c r="E19" s="89">
        <v>-16</v>
      </c>
      <c r="F19" s="73">
        <f>SUM(H19-I19)</f>
        <v>-8</v>
      </c>
      <c r="G19" s="29"/>
      <c r="H19" s="93">
        <v>27</v>
      </c>
      <c r="I19" s="28">
        <v>35</v>
      </c>
      <c r="J19" s="73">
        <v>-8</v>
      </c>
    </row>
    <row r="20" spans="1:10" s="10" customFormat="1" ht="12" customHeight="1" x14ac:dyDescent="0.2">
      <c r="A20" s="10" t="s">
        <v>12</v>
      </c>
      <c r="C20" s="29">
        <v>203</v>
      </c>
      <c r="D20" s="89">
        <v>-42</v>
      </c>
      <c r="E20" s="89">
        <v>57</v>
      </c>
      <c r="F20" s="73">
        <f>SUM(H20-I20)</f>
        <v>-5</v>
      </c>
      <c r="G20" s="29"/>
      <c r="H20" s="28">
        <v>698</v>
      </c>
      <c r="I20" s="28">
        <v>703</v>
      </c>
      <c r="J20" s="73">
        <v>-5</v>
      </c>
    </row>
    <row r="21" spans="1:10" s="10" customFormat="1" ht="12" customHeight="1" x14ac:dyDescent="0.2">
      <c r="A21" s="10" t="s">
        <v>22</v>
      </c>
      <c r="C21" s="90" t="s">
        <v>16</v>
      </c>
      <c r="D21" s="89">
        <v>-1</v>
      </c>
      <c r="E21" s="89">
        <v>-2</v>
      </c>
      <c r="F21" s="73">
        <f>SUM(H21-I21)</f>
        <v>4</v>
      </c>
      <c r="G21" s="29"/>
      <c r="H21" s="91">
        <v>6</v>
      </c>
      <c r="I21" s="28">
        <v>2</v>
      </c>
      <c r="J21" s="73">
        <v>4</v>
      </c>
    </row>
    <row r="22" spans="1:10" ht="20.100000000000001" customHeight="1" x14ac:dyDescent="0.2">
      <c r="A22" s="92" t="s">
        <v>15</v>
      </c>
      <c r="B22" s="61"/>
      <c r="C22" s="4"/>
      <c r="D22" s="28"/>
      <c r="E22" s="28"/>
      <c r="F22" s="95"/>
      <c r="G22" s="70"/>
      <c r="H22" s="70"/>
      <c r="I22" s="70"/>
      <c r="J22" s="73"/>
    </row>
    <row r="23" spans="1:10" ht="15.9" customHeight="1" x14ac:dyDescent="0.2">
      <c r="A23" s="10" t="s">
        <v>4</v>
      </c>
      <c r="B23" s="10"/>
      <c r="C23" s="4">
        <v>173</v>
      </c>
      <c r="D23" s="28">
        <v>196</v>
      </c>
      <c r="E23" s="28">
        <v>175</v>
      </c>
      <c r="F23" s="74">
        <v>166</v>
      </c>
      <c r="G23" s="4"/>
      <c r="H23" s="28">
        <v>228</v>
      </c>
      <c r="I23" s="28">
        <v>61</v>
      </c>
      <c r="J23" s="73">
        <v>167</v>
      </c>
    </row>
    <row r="24" spans="1:10" ht="12" customHeight="1" x14ac:dyDescent="0.2">
      <c r="A24" s="10" t="s">
        <v>5</v>
      </c>
      <c r="B24" s="10"/>
      <c r="C24" s="4">
        <v>3216</v>
      </c>
      <c r="D24" s="28">
        <v>2837</v>
      </c>
      <c r="E24" s="28">
        <v>3123</v>
      </c>
      <c r="F24" s="74">
        <v>1513</v>
      </c>
      <c r="G24" s="4"/>
      <c r="H24" s="28">
        <v>5957</v>
      </c>
      <c r="I24" s="28">
        <v>3044</v>
      </c>
      <c r="J24" s="73">
        <v>2913</v>
      </c>
    </row>
    <row r="25" spans="1:10" ht="12" customHeight="1" x14ac:dyDescent="0.2">
      <c r="A25" s="10" t="s">
        <v>6</v>
      </c>
      <c r="B25" s="10"/>
      <c r="C25" s="4">
        <v>2059</v>
      </c>
      <c r="D25" s="28">
        <v>1485</v>
      </c>
      <c r="E25" s="28">
        <v>1495</v>
      </c>
      <c r="F25" s="74">
        <v>251</v>
      </c>
      <c r="G25" s="4"/>
      <c r="H25" s="28">
        <v>4586</v>
      </c>
      <c r="I25" s="28">
        <v>3231</v>
      </c>
      <c r="J25" s="73">
        <v>1355</v>
      </c>
    </row>
    <row r="26" spans="1:10" ht="12" customHeight="1" x14ac:dyDescent="0.2">
      <c r="A26" s="10" t="s">
        <v>7</v>
      </c>
      <c r="B26" s="10"/>
      <c r="C26" s="4">
        <v>600</v>
      </c>
      <c r="D26" s="28">
        <v>281</v>
      </c>
      <c r="E26" s="28">
        <v>536</v>
      </c>
      <c r="F26" s="74">
        <v>-105</v>
      </c>
      <c r="G26" s="4"/>
      <c r="H26" s="28">
        <v>2238</v>
      </c>
      <c r="I26" s="28">
        <v>1813</v>
      </c>
      <c r="J26" s="73">
        <v>425</v>
      </c>
    </row>
    <row r="27" spans="1:10" ht="12" customHeight="1" x14ac:dyDescent="0.2">
      <c r="A27" s="10" t="s">
        <v>8</v>
      </c>
      <c r="B27" s="10"/>
      <c r="C27" s="89">
        <v>-419</v>
      </c>
      <c r="D27" s="89">
        <v>-931</v>
      </c>
      <c r="E27" s="89">
        <v>-651</v>
      </c>
      <c r="F27" s="74">
        <v>-610</v>
      </c>
      <c r="G27" s="74"/>
      <c r="H27" s="28">
        <v>763</v>
      </c>
      <c r="I27" s="28">
        <v>1259</v>
      </c>
      <c r="J27" s="73">
        <v>-496</v>
      </c>
    </row>
    <row r="28" spans="1:10" ht="12" customHeight="1" x14ac:dyDescent="0.2">
      <c r="A28" s="10" t="s">
        <v>9</v>
      </c>
      <c r="B28" s="10"/>
      <c r="C28" s="88">
        <v>-16</v>
      </c>
      <c r="D28" s="89">
        <v>-167</v>
      </c>
      <c r="E28" s="89">
        <v>-182</v>
      </c>
      <c r="F28" s="74">
        <v>-146</v>
      </c>
      <c r="G28" s="74"/>
      <c r="H28" s="28">
        <v>22</v>
      </c>
      <c r="I28" s="28">
        <v>136</v>
      </c>
      <c r="J28" s="73">
        <v>-114</v>
      </c>
    </row>
    <row r="29" spans="1:10" ht="15.9" customHeight="1" x14ac:dyDescent="0.2">
      <c r="A29" s="10"/>
      <c r="B29" s="10"/>
      <c r="C29" s="63"/>
      <c r="D29" s="63"/>
      <c r="E29" s="63"/>
      <c r="F29" s="63"/>
      <c r="G29" s="63"/>
      <c r="H29" s="63"/>
      <c r="I29" s="63"/>
      <c r="J29" s="63"/>
    </row>
    <row r="30" spans="1:10" ht="15.9" customHeight="1" x14ac:dyDescent="0.2">
      <c r="A30" s="98" t="s">
        <v>59</v>
      </c>
      <c r="B30" s="10"/>
      <c r="C30" s="24"/>
      <c r="D30" s="24"/>
      <c r="E30" s="24"/>
      <c r="F30" s="125"/>
      <c r="G30" s="24"/>
      <c r="H30" s="8"/>
      <c r="I30" s="8"/>
      <c r="J30" s="28"/>
    </row>
    <row r="31" spans="1:10" ht="12" customHeight="1" x14ac:dyDescent="0.2">
      <c r="A31" s="98" t="s">
        <v>60</v>
      </c>
      <c r="B31" s="10"/>
      <c r="C31" s="24"/>
      <c r="D31" s="24"/>
      <c r="E31" s="24"/>
      <c r="F31" s="49"/>
      <c r="G31" s="24"/>
      <c r="H31" s="8"/>
      <c r="I31" s="8"/>
      <c r="J31" s="28"/>
    </row>
    <row r="32" spans="1:10" s="53" customFormat="1" ht="15.9" customHeight="1" x14ac:dyDescent="0.2">
      <c r="A32" s="126" t="s">
        <v>56</v>
      </c>
      <c r="B32" s="50"/>
      <c r="C32" s="51"/>
      <c r="D32" s="52"/>
      <c r="E32" s="52"/>
      <c r="F32" s="52"/>
      <c r="G32" s="52"/>
      <c r="H32" s="52"/>
      <c r="I32" s="52"/>
      <c r="J32" s="52" t="s">
        <v>32</v>
      </c>
    </row>
    <row r="33" spans="1:10" ht="3.9" customHeight="1" x14ac:dyDescent="0.2">
      <c r="A33" s="99"/>
      <c r="B33" s="99"/>
      <c r="C33" s="100"/>
      <c r="D33" s="3"/>
      <c r="E33" s="3"/>
      <c r="F33" s="3"/>
      <c r="G33" s="3"/>
      <c r="H33" s="101"/>
      <c r="I33" s="101"/>
      <c r="J33" s="101"/>
    </row>
  </sheetData>
  <phoneticPr fontId="0" type="noConversion"/>
  <pageMargins left="0.70866141732283472" right="0.70866141732283472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13</vt:i4>
      </vt:variant>
    </vt:vector>
  </HeadingPairs>
  <TitlesOfParts>
    <vt:vector size="26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mouchet</dc:creator>
  <cp:lastModifiedBy>Casalino Coralie (DF)</cp:lastModifiedBy>
  <cp:lastPrinted>2019-01-17T11:06:55Z</cp:lastPrinted>
  <dcterms:created xsi:type="dcterms:W3CDTF">2004-02-24T15:38:53Z</dcterms:created>
  <dcterms:modified xsi:type="dcterms:W3CDTF">2026-01-17T23:09:28Z</dcterms:modified>
</cp:coreProperties>
</file>