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5596E1FF-4A7A-423B-83FF-71522EB6BC5A}" xr6:coauthVersionLast="47" xr6:coauthVersionMax="47" xr10:uidLastSave="{00000000-0000-0000-0000-000000000000}"/>
  <bookViews>
    <workbookView xWindow="-108" yWindow="-108" windowWidth="23256" windowHeight="12456" xr2:uid="{DC6F37D9-A93A-4E58-99E9-01FAB99029B8}"/>
  </bookViews>
  <sheets>
    <sheet name="2015-2018" sheetId="5" r:id="rId1"/>
    <sheet name="2005-2014" sheetId="4" r:id="rId2"/>
    <sheet name="1995-2004" sheetId="3" r:id="rId3"/>
    <sheet name="1985-1994" sheetId="2" r:id="rId4"/>
  </sheets>
  <definedNames>
    <definedName name="_xlnm.Print_Titles" localSheetId="3">'1985-1994'!$3:$10</definedName>
    <definedName name="_xlnm.Print_Titles" localSheetId="2">'1995-2004'!$3:$10</definedName>
    <definedName name="_xlnm.Print_Titles" localSheetId="1">'2005-2014'!$3:$10</definedName>
    <definedName name="_xlnm.Print_Titles" localSheetId="0">'2015-2018'!$3:$10</definedName>
    <definedName name="_xlnm.Print_Area" localSheetId="3">'1985-1994'!$A$1:$L$91</definedName>
    <definedName name="_xlnm.Print_Area" localSheetId="2">'1995-2004'!$A$1:$L$90</definedName>
    <definedName name="_xlnm.Print_Area" localSheetId="1">'2005-2014'!$A$1:$L$90</definedName>
    <definedName name="_xlnm.Print_Area" localSheetId="0">'2015-2018'!$A$1:$E$90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5" l="1"/>
  <c r="D50" i="5"/>
  <c r="D24" i="5"/>
  <c r="L75" i="3"/>
  <c r="L87" i="3" s="1"/>
  <c r="L64" i="3"/>
  <c r="L80" i="3" s="1"/>
  <c r="K75" i="3"/>
  <c r="K87" i="3" s="1"/>
  <c r="K64" i="3"/>
  <c r="J75" i="3"/>
  <c r="J87" i="3" s="1"/>
  <c r="J64" i="3"/>
  <c r="I75" i="3"/>
  <c r="I64" i="3"/>
  <c r="I77" i="3" s="1"/>
  <c r="I87" i="3"/>
  <c r="H75" i="3"/>
  <c r="H64" i="3"/>
  <c r="H78" i="3" s="1"/>
  <c r="G75" i="3"/>
  <c r="G87" i="3" s="1"/>
  <c r="G64" i="3"/>
  <c r="F75" i="3"/>
  <c r="F64" i="3"/>
  <c r="F77" i="3" s="1"/>
  <c r="F87" i="3"/>
  <c r="E75" i="3"/>
  <c r="E64" i="3"/>
  <c r="E87" i="3"/>
  <c r="D75" i="3"/>
  <c r="D64" i="3"/>
  <c r="C75" i="3"/>
  <c r="C64" i="3"/>
  <c r="C79" i="3" s="1"/>
  <c r="C87" i="3"/>
  <c r="L74" i="3"/>
  <c r="K74" i="3"/>
  <c r="K86" i="3" s="1"/>
  <c r="J74" i="3"/>
  <c r="J86" i="3"/>
  <c r="I74" i="3"/>
  <c r="I86" i="3"/>
  <c r="H74" i="3"/>
  <c r="G74" i="3"/>
  <c r="G86" i="3" s="1"/>
  <c r="F74" i="3"/>
  <c r="E74" i="3"/>
  <c r="E86" i="3"/>
  <c r="D74" i="3"/>
  <c r="D86" i="3"/>
  <c r="C74" i="3"/>
  <c r="C86" i="3" s="1"/>
  <c r="L73" i="3"/>
  <c r="L85" i="3"/>
  <c r="K73" i="3"/>
  <c r="K85" i="3"/>
  <c r="J73" i="3"/>
  <c r="J85" i="3"/>
  <c r="I73" i="3"/>
  <c r="I85" i="3" s="1"/>
  <c r="H73" i="3"/>
  <c r="G73" i="3"/>
  <c r="G85" i="3"/>
  <c r="F73" i="3"/>
  <c r="E73" i="3"/>
  <c r="D73" i="3"/>
  <c r="D85" i="3"/>
  <c r="C73" i="3"/>
  <c r="C85" i="3"/>
  <c r="L72" i="3"/>
  <c r="L84" i="3" s="1"/>
  <c r="K72" i="3"/>
  <c r="J72" i="3"/>
  <c r="J84" i="3" s="1"/>
  <c r="I72" i="3"/>
  <c r="H72" i="3"/>
  <c r="G72" i="3"/>
  <c r="G84" i="3" s="1"/>
  <c r="F72" i="3"/>
  <c r="E72" i="3"/>
  <c r="D72" i="3"/>
  <c r="D84" i="3"/>
  <c r="C72" i="3"/>
  <c r="C84" i="3"/>
  <c r="L71" i="3"/>
  <c r="K71" i="3"/>
  <c r="K83" i="3" s="1"/>
  <c r="J71" i="3"/>
  <c r="J83" i="3"/>
  <c r="I71" i="3"/>
  <c r="H71" i="3"/>
  <c r="G71" i="3"/>
  <c r="G83" i="3"/>
  <c r="F71" i="3"/>
  <c r="F83" i="3" s="1"/>
  <c r="E71" i="3"/>
  <c r="D71" i="3"/>
  <c r="D83" i="3"/>
  <c r="C71" i="3"/>
  <c r="C83" i="3" s="1"/>
  <c r="L70" i="3"/>
  <c r="L82" i="3"/>
  <c r="K70" i="3"/>
  <c r="J70" i="3"/>
  <c r="J82" i="3"/>
  <c r="I70" i="3"/>
  <c r="H70" i="3"/>
  <c r="H82" i="3" s="1"/>
  <c r="G70" i="3"/>
  <c r="G82" i="3"/>
  <c r="F70" i="3"/>
  <c r="E70" i="3"/>
  <c r="D70" i="3"/>
  <c r="D82" i="3"/>
  <c r="C70" i="3"/>
  <c r="L69" i="3"/>
  <c r="L81" i="3" s="1"/>
  <c r="K69" i="3"/>
  <c r="J69" i="3"/>
  <c r="J81" i="3"/>
  <c r="I69" i="3"/>
  <c r="I81" i="3" s="1"/>
  <c r="H69" i="3"/>
  <c r="G69" i="3"/>
  <c r="G81" i="3" s="1"/>
  <c r="F69" i="3"/>
  <c r="E69" i="3"/>
  <c r="E81" i="3" s="1"/>
  <c r="D69" i="3"/>
  <c r="D81" i="3" s="1"/>
  <c r="C69" i="3"/>
  <c r="L68" i="3"/>
  <c r="K68" i="3"/>
  <c r="J68" i="3"/>
  <c r="J80" i="3"/>
  <c r="I68" i="3"/>
  <c r="H68" i="3"/>
  <c r="G68" i="3"/>
  <c r="G80" i="3"/>
  <c r="F68" i="3"/>
  <c r="F80" i="3"/>
  <c r="E68" i="3"/>
  <c r="E80" i="3" s="1"/>
  <c r="D68" i="3"/>
  <c r="D80" i="3"/>
  <c r="C68" i="3"/>
  <c r="C80" i="3" s="1"/>
  <c r="L67" i="3"/>
  <c r="L79" i="3"/>
  <c r="K67" i="3"/>
  <c r="J67" i="3"/>
  <c r="J79" i="3" s="1"/>
  <c r="I67" i="3"/>
  <c r="H67" i="3"/>
  <c r="H79" i="3" s="1"/>
  <c r="G67" i="3"/>
  <c r="G79" i="3"/>
  <c r="F67" i="3"/>
  <c r="F79" i="3"/>
  <c r="E67" i="3"/>
  <c r="D67" i="3"/>
  <c r="D79" i="3"/>
  <c r="C67" i="3"/>
  <c r="L66" i="3"/>
  <c r="L78" i="3"/>
  <c r="K66" i="3"/>
  <c r="K78" i="3" s="1"/>
  <c r="J66" i="3"/>
  <c r="J78" i="3"/>
  <c r="I66" i="3"/>
  <c r="I78" i="3" s="1"/>
  <c r="H66" i="3"/>
  <c r="G66" i="3"/>
  <c r="G78" i="3"/>
  <c r="G76" i="3" s="1"/>
  <c r="F66" i="3"/>
  <c r="F78" i="3" s="1"/>
  <c r="E66" i="3"/>
  <c r="D66" i="3"/>
  <c r="D78" i="3" s="1"/>
  <c r="C66" i="3"/>
  <c r="L65" i="3"/>
  <c r="L77" i="3"/>
  <c r="K65" i="3"/>
  <c r="K77" i="3"/>
  <c r="K76" i="3" s="1"/>
  <c r="J65" i="3"/>
  <c r="I65" i="3"/>
  <c r="H65" i="3"/>
  <c r="G65" i="3"/>
  <c r="G77" i="3"/>
  <c r="F65" i="3"/>
  <c r="E65" i="3"/>
  <c r="E77" i="3"/>
  <c r="E76" i="3" s="1"/>
  <c r="D65" i="3"/>
  <c r="D77" i="3"/>
  <c r="C65" i="3"/>
  <c r="J77" i="3"/>
  <c r="E78" i="3"/>
  <c r="E79" i="3"/>
  <c r="I79" i="3"/>
  <c r="K79" i="3"/>
  <c r="K80" i="3"/>
  <c r="K81" i="3"/>
  <c r="E82" i="3"/>
  <c r="I82" i="3"/>
  <c r="K82" i="3"/>
  <c r="E83" i="3"/>
  <c r="I83" i="3"/>
  <c r="E84" i="3"/>
  <c r="K84" i="3"/>
  <c r="E85" i="3"/>
  <c r="D87" i="3"/>
  <c r="J76" i="3" l="1"/>
  <c r="D76" i="3"/>
  <c r="H83" i="3"/>
  <c r="H87" i="3"/>
  <c r="H80" i="3"/>
  <c r="C81" i="3"/>
  <c r="F84" i="3"/>
  <c r="I80" i="3"/>
  <c r="I76" i="3" s="1"/>
  <c r="C77" i="3"/>
  <c r="H81" i="3"/>
  <c r="C82" i="3"/>
  <c r="L83" i="3"/>
  <c r="L76" i="3" s="1"/>
  <c r="F85" i="3"/>
  <c r="H86" i="3"/>
  <c r="L86" i="3"/>
  <c r="H77" i="3"/>
  <c r="H84" i="3"/>
  <c r="I84" i="3"/>
  <c r="C78" i="3"/>
  <c r="F81" i="3"/>
  <c r="F76" i="3" s="1"/>
  <c r="H85" i="3"/>
  <c r="F86" i="3"/>
  <c r="F82" i="3"/>
  <c r="C76" i="3" l="1"/>
  <c r="H76" i="3"/>
</calcChain>
</file>

<file path=xl/sharedStrings.xml><?xml version="1.0" encoding="utf-8"?>
<sst xmlns="http://schemas.openxmlformats.org/spreadsheetml/2006/main" count="326" uniqueCount="26">
  <si>
    <t>Situation en fin d'année</t>
  </si>
  <si>
    <t>Office cantonal de la statistique - OCSTAT</t>
  </si>
  <si>
    <t>Hommes</t>
  </si>
  <si>
    <t>15 - 19 ans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</si>
  <si>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</si>
  <si>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</si>
  <si>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</si>
  <si>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</si>
  <si>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</si>
  <si>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</si>
  <si>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</si>
  <si>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</si>
  <si>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</si>
  <si>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ans ou plus</t>
  </si>
  <si>
    <t>Répartition en pour mille</t>
  </si>
  <si>
    <t>Femmes</t>
  </si>
  <si>
    <t>Total</t>
  </si>
  <si>
    <t>Titulaires d'un permis frontalier dans le canton de Genève,</t>
  </si>
  <si>
    <t>selon le sexe et le groupe d'âges, de 1985 à 1994</t>
  </si>
  <si>
    <t>selon le sexe et le groupe d'âges, de 1995 à 2004</t>
  </si>
  <si>
    <t>T 03.05.1.11</t>
  </si>
  <si>
    <t>Date de mise à jour : 16.01.2015</t>
  </si>
  <si>
    <t>selon le sexe et le groupe d'âges, de 2005 à 2014</t>
  </si>
  <si>
    <t>Date de mise à jour : 25.01.2019</t>
  </si>
  <si>
    <r>
      <t>Source</t>
    </r>
    <r>
      <rPr>
        <i/>
        <sz val="8"/>
        <rFont val="Arial Narrow"/>
        <family val="2"/>
      </rPr>
      <t xml:space="preserve"> : OCPM / Office cantonal de la statistique - Statistique des frontaliers</t>
    </r>
  </si>
  <si>
    <t>selon le sexe et le groupe d'âges, de 2015 à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</si>
</sst>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8"/>
      <name val="Arial Narrow"/>
    </font>
    <font>
      <sz val="8"/>
      <name val="Arial Narrow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7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7" borderId="4" applyNumberFormat="0" applyAlignment="0" applyProtection="0"/>
    <xf numFmtId="0" fontId="17" fillId="0" borderId="5" applyNumberFormat="0" applyFill="0" applyAlignment="0" applyProtection="0"/>
    <xf numFmtId="0" fontId="13" fillId="28" borderId="6" applyNumberFormat="0" applyFont="0" applyAlignment="0" applyProtection="0"/>
    <xf numFmtId="0" fontId="18" fillId="29" borderId="4" applyNumberFormat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3" fillId="0" borderId="0"/>
    <xf numFmtId="0" fontId="1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1" fillId="32" borderId="0" applyNumberFormat="0" applyBorder="0" applyAlignment="0" applyProtection="0"/>
    <xf numFmtId="0" fontId="22" fillId="2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33" borderId="12" applyNumberFormat="0" applyAlignment="0" applyProtection="0"/>
  </cellStyleXfs>
  <cellXfs count="61">
    <xf numFmtId="0" fontId="0" fillId="0" borderId="0" xfId="0"/>
    <xf numFmtId="0" fontId="3" fillId="0" borderId="0" xfId="34" applyFont="1"/>
    <xf numFmtId="0" fontId="4" fillId="0" borderId="0" xfId="34" applyFont="1"/>
    <xf numFmtId="0" fontId="2" fillId="0" borderId="0" xfId="34"/>
    <xf numFmtId="0" fontId="2" fillId="0" borderId="1" xfId="34" applyBorder="1"/>
    <xf numFmtId="0" fontId="5" fillId="0" borderId="0" xfId="34" applyFont="1"/>
    <xf numFmtId="0" fontId="6" fillId="0" borderId="0" xfId="34" applyFont="1"/>
    <xf numFmtId="0" fontId="7" fillId="0" borderId="0" xfId="34" applyFont="1"/>
    <xf numFmtId="0" fontId="6" fillId="0" borderId="2" xfId="34" applyFont="1" applyBorder="1"/>
    <xf numFmtId="0" fontId="8" fillId="0" borderId="0" xfId="34" applyFont="1" applyBorder="1"/>
    <xf numFmtId="0" fontId="8" fillId="0" borderId="0" xfId="34" applyFont="1" applyBorder="1" applyAlignment="1">
      <alignment horizontal="right"/>
    </xf>
    <xf numFmtId="0" fontId="8" fillId="0" borderId="3" xfId="34" applyFont="1" applyBorder="1"/>
    <xf numFmtId="0" fontId="8" fillId="0" borderId="3" xfId="34" applyFont="1" applyBorder="1" applyAlignment="1">
      <alignment horizontal="right"/>
    </xf>
    <xf numFmtId="0" fontId="3" fillId="0" borderId="0" xfId="35" applyFont="1"/>
    <xf numFmtId="0" fontId="4" fillId="0" borderId="0" xfId="35" applyFont="1"/>
    <xf numFmtId="0" fontId="2" fillId="0" borderId="0" xfId="35"/>
    <xf numFmtId="0" fontId="2" fillId="0" borderId="1" xfId="35" applyBorder="1"/>
    <xf numFmtId="0" fontId="6" fillId="0" borderId="0" xfId="35" applyFont="1"/>
    <xf numFmtId="0" fontId="7" fillId="0" borderId="0" xfId="35" applyFont="1"/>
    <xf numFmtId="0" fontId="6" fillId="0" borderId="2" xfId="35" applyFont="1" applyBorder="1"/>
    <xf numFmtId="0" fontId="8" fillId="0" borderId="0" xfId="35" applyFont="1" applyBorder="1"/>
    <xf numFmtId="0" fontId="8" fillId="0" borderId="0" xfId="35" applyFont="1" applyBorder="1" applyAlignment="1">
      <alignment horizontal="right"/>
    </xf>
    <xf numFmtId="0" fontId="8" fillId="0" borderId="3" xfId="35" applyFont="1" applyBorder="1"/>
    <xf numFmtId="0" fontId="8" fillId="0" borderId="3" xfId="35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3" fontId="8" fillId="0" borderId="0" xfId="0" applyNumberFormat="1" applyFont="1" applyBorder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 applyBorder="1" applyAlignment="1">
      <alignment horizontal="right"/>
    </xf>
    <xf numFmtId="0" fontId="11" fillId="0" borderId="0" xfId="0" applyFont="1"/>
    <xf numFmtId="3" fontId="9" fillId="0" borderId="0" xfId="0" applyNumberFormat="1" applyFont="1" applyAlignment="1">
      <alignment horizontal="right"/>
    </xf>
    <xf numFmtId="0" fontId="0" fillId="0" borderId="3" xfId="0" applyBorder="1"/>
    <xf numFmtId="0" fontId="11" fillId="2" borderId="0" xfId="35" applyFont="1" applyFill="1" applyBorder="1"/>
    <xf numFmtId="0" fontId="8" fillId="2" borderId="0" xfId="34" applyFont="1" applyFill="1" applyBorder="1"/>
    <xf numFmtId="0" fontId="8" fillId="2" borderId="0" xfId="34" applyFont="1" applyFill="1" applyBorder="1" applyAlignment="1">
      <alignment horizontal="right"/>
    </xf>
    <xf numFmtId="0" fontId="11" fillId="2" borderId="0" xfId="0" applyFont="1" applyFill="1"/>
    <xf numFmtId="0" fontId="8" fillId="2" borderId="0" xfId="0" applyFont="1" applyFill="1"/>
    <xf numFmtId="3" fontId="8" fillId="2" borderId="0" xfId="0" applyNumberFormat="1" applyFont="1" applyFill="1" applyBorder="1"/>
    <xf numFmtId="0" fontId="8" fillId="2" borderId="0" xfId="35" applyFont="1" applyFill="1" applyBorder="1"/>
    <xf numFmtId="0" fontId="8" fillId="2" borderId="0" xfId="35" applyFont="1" applyFill="1" applyBorder="1" applyAlignment="1">
      <alignment horizontal="right"/>
    </xf>
    <xf numFmtId="3" fontId="0" fillId="0" borderId="0" xfId="0" applyNumberFormat="1"/>
    <xf numFmtId="0" fontId="11" fillId="0" borderId="0" xfId="0" applyFont="1" applyBorder="1"/>
    <xf numFmtId="3" fontId="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33" applyNumberFormat="1" applyFont="1" applyAlignment="1">
      <alignment horizontal="right"/>
    </xf>
    <xf numFmtId="3" fontId="9" fillId="0" borderId="0" xfId="33" applyNumberFormat="1" applyFont="1" applyAlignment="1">
      <alignment horizontal="right"/>
    </xf>
    <xf numFmtId="3" fontId="8" fillId="0" borderId="0" xfId="0" applyNumberFormat="1" applyFont="1" applyFill="1"/>
    <xf numFmtId="0" fontId="8" fillId="0" borderId="0" xfId="0" applyFont="1" applyAlignment="1">
      <alignment horizontal="right"/>
    </xf>
    <xf numFmtId="3" fontId="30" fillId="0" borderId="0" xfId="32" applyNumberFormat="1" applyFont="1" applyAlignment="1">
      <alignment horizontal="right"/>
    </xf>
    <xf numFmtId="3" fontId="31" fillId="0" borderId="0" xfId="32" applyNumberFormat="1" applyFont="1" applyAlignment="1">
      <alignment horizontal="right"/>
    </xf>
    <xf numFmtId="3" fontId="30" fillId="0" borderId="0" xfId="32" applyNumberFormat="1" applyFont="1" applyAlignment="1">
      <alignment horizontal="right"/>
    </xf>
    <xf numFmtId="3" fontId="31" fillId="0" borderId="0" xfId="32" applyNumberFormat="1" applyFont="1" applyAlignment="1">
      <alignment horizontal="right"/>
    </xf>
    <xf numFmtId="3" fontId="9" fillId="0" borderId="0" xfId="36" applyNumberFormat="1" applyFont="1" applyFill="1" applyBorder="1"/>
    <xf numFmtId="3" fontId="30" fillId="0" borderId="0" xfId="32" applyNumberFormat="1" applyFont="1"/>
    <xf numFmtId="3" fontId="31" fillId="0" borderId="0" xfId="32" applyNumberFormat="1" applyFont="1"/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CEFD1D5D-1EBE-4B56-9F25-7DED5061EFAD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0806380C-8DE9-4620-BFA6-72AA6884A49B}"/>
    <cellStyle name="Normal_2005-...." xfId="33" xr:uid="{C111CB4F-78D2-4F12-A7B7-27C45FA5D7DE}"/>
    <cellStyle name="Normal_Feuil2" xfId="34" xr:uid="{655E54E1-ADC1-4302-B5F7-B91D9FE66B34}"/>
    <cellStyle name="Normal_Feuil3" xfId="35" xr:uid="{72533F6C-6DC7-47E2-B2ED-FBB876144792}"/>
    <cellStyle name="Pourcentage" xfId="36" builtinId="5"/>
    <cellStyle name="Satisfaisant" xfId="37" builtinId="26" customBuiltin="1"/>
    <cellStyle name="Sortie" xfId="38" builtinId="21" customBuiltin="1"/>
    <cellStyle name="Texte explicatif" xfId="39" builtinId="53" customBuiltin="1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otal" xfId="45" builtinId="25" customBuiltin="1"/>
    <cellStyle name="Vérification" xfId="4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0</xdr:row>
      <xdr:rowOff>0</xdr:rowOff>
    </xdr:from>
    <xdr:to>
      <xdr:col>4</xdr:col>
      <xdr:colOff>944880</xdr:colOff>
      <xdr:row>1</xdr:row>
      <xdr:rowOff>38100</xdr:rowOff>
    </xdr:to>
    <xdr:pic>
      <xdr:nvPicPr>
        <xdr:cNvPr id="5141" name="Picture 6" descr="logo stat-ge">
          <a:extLst>
            <a:ext uri="{FF2B5EF4-FFF2-40B4-BE49-F238E27FC236}">
              <a16:creationId xmlns:a16="http://schemas.microsoft.com/office/drawing/2014/main" id="{6B0193FE-25A7-871E-0888-BCDA1D1C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86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0</xdr:row>
      <xdr:rowOff>0</xdr:rowOff>
    </xdr:from>
    <xdr:to>
      <xdr:col>11</xdr:col>
      <xdr:colOff>403860</xdr:colOff>
      <xdr:row>1</xdr:row>
      <xdr:rowOff>38100</xdr:rowOff>
    </xdr:to>
    <xdr:pic>
      <xdr:nvPicPr>
        <xdr:cNvPr id="4150" name="Picture 6" descr="logo stat-ge">
          <a:extLst>
            <a:ext uri="{FF2B5EF4-FFF2-40B4-BE49-F238E27FC236}">
              <a16:creationId xmlns:a16="http://schemas.microsoft.com/office/drawing/2014/main" id="{170F73BE-EA92-5E25-F338-265FC870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0</xdr:row>
      <xdr:rowOff>0</xdr:rowOff>
    </xdr:from>
    <xdr:to>
      <xdr:col>11</xdr:col>
      <xdr:colOff>403860</xdr:colOff>
      <xdr:row>1</xdr:row>
      <xdr:rowOff>38100</xdr:rowOff>
    </xdr:to>
    <xdr:pic>
      <xdr:nvPicPr>
        <xdr:cNvPr id="3122" name="Picture 3" descr="logo stat-ge">
          <a:extLst>
            <a:ext uri="{FF2B5EF4-FFF2-40B4-BE49-F238E27FC236}">
              <a16:creationId xmlns:a16="http://schemas.microsoft.com/office/drawing/2014/main" id="{21E3805C-76FB-A18B-63CD-BFF79FB1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2096" name="Picture 1" descr="logo stat-ge">
          <a:extLst>
            <a:ext uri="{FF2B5EF4-FFF2-40B4-BE49-F238E27FC236}">
              <a16:creationId xmlns:a16="http://schemas.microsoft.com/office/drawing/2014/main" id="{0D6A8F2E-D745-7C55-EBA4-044CD346E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B6FF-664A-4ABF-ADCB-C97A22015AA8}">
  <dimension ref="A1:E90"/>
  <sheetViews>
    <sheetView tabSelected="1" zoomScaleNormal="100" workbookViewId="0">
      <selection activeCell="F1" sqref="F1"/>
    </sheetView>
  </sheetViews>
  <sheetFormatPr baseColWidth="10" defaultRowHeight="10.199999999999999" x14ac:dyDescent="0.2"/>
  <cols>
    <col min="1" max="1" width="42.6640625" customWidth="1"/>
    <col min="2" max="5" width="21" customWidth="1"/>
  </cols>
  <sheetData>
    <row r="1" spans="1:5" ht="34.5" customHeight="1" x14ac:dyDescent="0.3">
      <c r="A1" s="13" t="s">
        <v>1</v>
      </c>
      <c r="B1" s="15"/>
      <c r="C1" s="15"/>
      <c r="D1" s="15"/>
      <c r="E1" s="15"/>
    </row>
    <row r="2" spans="1:5" ht="3.9" customHeight="1" thickBot="1" x14ac:dyDescent="0.3">
      <c r="A2" s="16"/>
      <c r="B2" s="16"/>
      <c r="C2" s="16"/>
      <c r="D2" s="16"/>
      <c r="E2" s="16"/>
    </row>
    <row r="3" spans="1:5" ht="39.9" customHeight="1" x14ac:dyDescent="0.3">
      <c r="A3" s="5" t="s">
        <v>17</v>
      </c>
      <c r="B3" s="17"/>
      <c r="C3" s="17"/>
      <c r="D3" s="17"/>
      <c r="E3" s="17"/>
    </row>
    <row r="4" spans="1:5" ht="15.9" customHeight="1" x14ac:dyDescent="0.3">
      <c r="A4" s="5" t="s">
        <v>25</v>
      </c>
      <c r="B4" s="17"/>
      <c r="C4" s="17"/>
      <c r="D4" s="17"/>
      <c r="E4" s="48" t="s">
        <v>20</v>
      </c>
    </row>
    <row r="5" spans="1:5" ht="15" customHeight="1" x14ac:dyDescent="0.3">
      <c r="A5" s="18" t="s">
        <v>0</v>
      </c>
      <c r="B5" s="17"/>
      <c r="C5" s="17"/>
      <c r="D5" s="17"/>
      <c r="E5" s="17"/>
    </row>
    <row r="6" spans="1:5" ht="3.9" customHeight="1" x14ac:dyDescent="0.3">
      <c r="A6" s="17"/>
      <c r="B6" s="17"/>
      <c r="C6" s="17"/>
      <c r="D6" s="17"/>
      <c r="E6" s="17"/>
    </row>
    <row r="7" spans="1:5" ht="3.9" customHeight="1" x14ac:dyDescent="0.3">
      <c r="A7" s="19"/>
      <c r="B7" s="19"/>
      <c r="C7" s="19"/>
      <c r="D7" s="19"/>
      <c r="E7" s="19"/>
    </row>
    <row r="8" spans="1:5" ht="12" customHeight="1" x14ac:dyDescent="0.2">
      <c r="A8" s="20"/>
      <c r="B8" s="21">
        <v>2015</v>
      </c>
      <c r="C8" s="21">
        <v>2016</v>
      </c>
      <c r="D8" s="21">
        <v>2017</v>
      </c>
      <c r="E8" s="21">
        <v>2018</v>
      </c>
    </row>
    <row r="9" spans="1:5" ht="3.9" customHeight="1" x14ac:dyDescent="0.2">
      <c r="A9" s="22"/>
      <c r="B9" s="23"/>
      <c r="C9" s="23"/>
      <c r="D9" s="23"/>
      <c r="E9" s="23"/>
    </row>
    <row r="10" spans="1:5" ht="3.9" customHeight="1" x14ac:dyDescent="0.2">
      <c r="A10" s="20"/>
      <c r="B10" s="21"/>
      <c r="C10" s="21"/>
      <c r="D10" s="21"/>
      <c r="E10" s="21"/>
    </row>
    <row r="11" spans="1:5" ht="20.100000000000001" customHeight="1" x14ac:dyDescent="0.2">
      <c r="A11" s="38" t="s">
        <v>2</v>
      </c>
      <c r="B11" s="45"/>
      <c r="C11" s="45"/>
      <c r="D11" s="45"/>
      <c r="E11" s="45"/>
    </row>
    <row r="12" spans="1:5" s="24" customFormat="1" ht="18" customHeight="1" x14ac:dyDescent="0.2">
      <c r="A12" s="24" t="s">
        <v>16</v>
      </c>
      <c r="B12" s="26">
        <v>58409</v>
      </c>
      <c r="C12" s="36">
        <v>63404</v>
      </c>
      <c r="D12" s="26">
        <v>64902</v>
      </c>
      <c r="E12" s="26">
        <v>67065</v>
      </c>
    </row>
    <row r="13" spans="1:5" s="27" customFormat="1" ht="14.1" customHeight="1" x14ac:dyDescent="0.2">
      <c r="A13" s="27" t="s">
        <v>3</v>
      </c>
      <c r="B13" s="29">
        <v>220</v>
      </c>
      <c r="C13" s="28">
        <v>212</v>
      </c>
      <c r="D13" s="29">
        <v>199</v>
      </c>
      <c r="E13" s="29">
        <v>238</v>
      </c>
    </row>
    <row r="14" spans="1:5" s="27" customFormat="1" ht="12" customHeight="1" x14ac:dyDescent="0.2">
      <c r="A14" s="27" t="s">
        <v>4</v>
      </c>
      <c r="B14" s="29">
        <v>2960</v>
      </c>
      <c r="C14" s="28">
        <v>3062</v>
      </c>
      <c r="D14" s="30">
        <v>2914</v>
      </c>
      <c r="E14" s="29">
        <v>2957</v>
      </c>
    </row>
    <row r="15" spans="1:5" s="27" customFormat="1" ht="12" customHeight="1" x14ac:dyDescent="0.2">
      <c r="A15" s="27" t="s">
        <v>5</v>
      </c>
      <c r="B15" s="29">
        <v>8163</v>
      </c>
      <c r="C15" s="28">
        <v>8622</v>
      </c>
      <c r="D15" s="31">
        <v>8516</v>
      </c>
      <c r="E15" s="29">
        <v>8456</v>
      </c>
    </row>
    <row r="16" spans="1:5" s="27" customFormat="1" ht="12" customHeight="1" x14ac:dyDescent="0.2">
      <c r="A16" s="27" t="s">
        <v>6</v>
      </c>
      <c r="B16" s="29">
        <v>10345</v>
      </c>
      <c r="C16" s="28">
        <v>11264</v>
      </c>
      <c r="D16" s="29">
        <v>11333</v>
      </c>
      <c r="E16" s="29">
        <v>11719</v>
      </c>
    </row>
    <row r="17" spans="1:5" s="27" customFormat="1" ht="12" customHeight="1" x14ac:dyDescent="0.2">
      <c r="A17" s="27" t="s">
        <v>7</v>
      </c>
      <c r="B17" s="29">
        <v>9800</v>
      </c>
      <c r="C17" s="28">
        <v>10782</v>
      </c>
      <c r="D17" s="29">
        <v>11254</v>
      </c>
      <c r="E17" s="29">
        <v>11646</v>
      </c>
    </row>
    <row r="18" spans="1:5" s="27" customFormat="1" ht="12" customHeight="1" x14ac:dyDescent="0.2">
      <c r="A18" s="27" t="s">
        <v>8</v>
      </c>
      <c r="B18" s="29">
        <v>8717</v>
      </c>
      <c r="C18" s="28">
        <v>9321</v>
      </c>
      <c r="D18" s="29">
        <v>9465</v>
      </c>
      <c r="E18" s="29">
        <v>9822</v>
      </c>
    </row>
    <row r="19" spans="1:5" s="27" customFormat="1" ht="12" customHeight="1" x14ac:dyDescent="0.2">
      <c r="A19" s="27" t="s">
        <v>9</v>
      </c>
      <c r="B19" s="29">
        <v>6841</v>
      </c>
      <c r="C19" s="28">
        <v>7358</v>
      </c>
      <c r="D19" s="29">
        <v>7800</v>
      </c>
      <c r="E19" s="29">
        <v>8303</v>
      </c>
    </row>
    <row r="20" spans="1:5" s="27" customFormat="1" ht="12" customHeight="1" x14ac:dyDescent="0.2">
      <c r="A20" s="27" t="s">
        <v>10</v>
      </c>
      <c r="B20" s="29">
        <v>5661</v>
      </c>
      <c r="C20" s="28">
        <v>6189</v>
      </c>
      <c r="D20" s="29">
        <v>6357</v>
      </c>
      <c r="E20" s="29">
        <v>6517</v>
      </c>
    </row>
    <row r="21" spans="1:5" s="27" customFormat="1" ht="12" customHeight="1" x14ac:dyDescent="0.2">
      <c r="A21" s="27" t="s">
        <v>11</v>
      </c>
      <c r="B21" s="29">
        <v>3392</v>
      </c>
      <c r="C21" s="28">
        <v>3834</v>
      </c>
      <c r="D21" s="29">
        <v>4119</v>
      </c>
      <c r="E21" s="29">
        <v>4512</v>
      </c>
    </row>
    <row r="22" spans="1:5" s="27" customFormat="1" ht="12" customHeight="1" x14ac:dyDescent="0.2">
      <c r="A22" s="27" t="s">
        <v>12</v>
      </c>
      <c r="B22" s="29">
        <v>1720</v>
      </c>
      <c r="C22" s="28">
        <v>1959</v>
      </c>
      <c r="D22" s="29">
        <v>2079</v>
      </c>
      <c r="E22" s="29">
        <v>2028</v>
      </c>
    </row>
    <row r="23" spans="1:5" s="27" customFormat="1" ht="12" customHeight="1" x14ac:dyDescent="0.2">
      <c r="A23" s="27" t="s">
        <v>13</v>
      </c>
      <c r="B23" s="29">
        <v>590</v>
      </c>
      <c r="C23" s="28">
        <v>801</v>
      </c>
      <c r="D23" s="29">
        <v>866</v>
      </c>
      <c r="E23" s="29">
        <v>867</v>
      </c>
    </row>
    <row r="24" spans="1:5" s="32" customFormat="1" ht="18" customHeight="1" x14ac:dyDescent="0.2">
      <c r="A24" s="24" t="s">
        <v>14</v>
      </c>
      <c r="B24" s="26">
        <v>1000</v>
      </c>
      <c r="C24" s="26">
        <v>999.99999999999977</v>
      </c>
      <c r="D24" s="26">
        <f>SUM(D25:D35)</f>
        <v>999.99999999999977</v>
      </c>
      <c r="E24" s="26">
        <v>1000</v>
      </c>
    </row>
    <row r="25" spans="1:5" s="27" customFormat="1" ht="14.1" customHeight="1" x14ac:dyDescent="0.2">
      <c r="A25" s="27" t="s">
        <v>3</v>
      </c>
      <c r="B25" s="31">
        <v>3.7666073140665661</v>
      </c>
      <c r="C25" s="28">
        <v>3.3436376253864108</v>
      </c>
      <c r="D25" s="31">
        <v>3.0661612893285</v>
      </c>
      <c r="E25" s="31">
        <v>3.5487959442332069</v>
      </c>
    </row>
    <row r="26" spans="1:5" s="27" customFormat="1" ht="12" customHeight="1" x14ac:dyDescent="0.2">
      <c r="A26" s="27" t="s">
        <v>4</v>
      </c>
      <c r="B26" s="31">
        <v>50.677989316531978</v>
      </c>
      <c r="C26" s="28">
        <v>48.293483061005617</v>
      </c>
      <c r="D26" s="31">
        <v>44.898462297001601</v>
      </c>
      <c r="E26" s="31">
        <v>44.091552970998286</v>
      </c>
    </row>
    <row r="27" spans="1:5" s="27" customFormat="1" ht="12" customHeight="1" x14ac:dyDescent="0.2">
      <c r="A27" s="27" t="s">
        <v>5</v>
      </c>
      <c r="B27" s="31">
        <v>139.75825229420627</v>
      </c>
      <c r="C27" s="28">
        <v>135.98511134944167</v>
      </c>
      <c r="D27" s="31">
        <v>131.213213768451</v>
      </c>
      <c r="E27" s="31">
        <v>126.0866323715798</v>
      </c>
    </row>
    <row r="28" spans="1:5" s="27" customFormat="1" ht="12" customHeight="1" x14ac:dyDescent="0.2">
      <c r="A28" s="27" t="s">
        <v>6</v>
      </c>
      <c r="B28" s="31">
        <v>177.11614847281194</v>
      </c>
      <c r="C28" s="28">
        <v>177.65440666204023</v>
      </c>
      <c r="D28" s="31">
        <v>174.617115034976</v>
      </c>
      <c r="E28" s="31">
        <v>174.74092298516365</v>
      </c>
    </row>
    <row r="29" spans="1:5" s="27" customFormat="1" ht="12" customHeight="1" x14ac:dyDescent="0.2">
      <c r="A29" s="27" t="s">
        <v>7</v>
      </c>
      <c r="B29" s="31">
        <v>167.78236230717869</v>
      </c>
      <c r="C29" s="28">
        <v>170.0523626269636</v>
      </c>
      <c r="D29" s="31">
        <v>173.39989522664899</v>
      </c>
      <c r="E29" s="31">
        <v>173.65242675016776</v>
      </c>
    </row>
    <row r="30" spans="1:5" s="27" customFormat="1" ht="12" customHeight="1" x14ac:dyDescent="0.2">
      <c r="A30" s="27" t="s">
        <v>8</v>
      </c>
      <c r="B30" s="31">
        <v>149.24325434871935</v>
      </c>
      <c r="C30" s="28">
        <v>147.00965238786196</v>
      </c>
      <c r="D30" s="31">
        <v>145.83525931404299</v>
      </c>
      <c r="E30" s="31">
        <v>146.45493178259898</v>
      </c>
    </row>
    <row r="31" spans="1:5" s="27" customFormat="1" ht="12" customHeight="1" x14ac:dyDescent="0.2">
      <c r="A31" s="27" t="s">
        <v>9</v>
      </c>
      <c r="B31" s="31">
        <v>117.12436652513354</v>
      </c>
      <c r="C31" s="28">
        <v>116.04946060185476</v>
      </c>
      <c r="D31" s="31">
        <v>120.181196265138</v>
      </c>
      <c r="E31" s="31">
        <v>123.80526355028704</v>
      </c>
    </row>
    <row r="32" spans="1:5" s="27" customFormat="1" ht="12" customHeight="1" x14ac:dyDescent="0.2">
      <c r="A32" s="27" t="s">
        <v>10</v>
      </c>
      <c r="B32" s="31">
        <v>96.921654567867421</v>
      </c>
      <c r="C32" s="28">
        <v>97.612138035455175</v>
      </c>
      <c r="D32" s="31">
        <v>97.947674956087596</v>
      </c>
      <c r="E32" s="31">
        <v>97.174383061209284</v>
      </c>
    </row>
    <row r="33" spans="1:5" s="27" customFormat="1" ht="12" customHeight="1" x14ac:dyDescent="0.2">
      <c r="A33" s="27" t="s">
        <v>11</v>
      </c>
      <c r="B33" s="31">
        <v>58.074236405971789</v>
      </c>
      <c r="C33" s="28">
        <v>60.469371017601418</v>
      </c>
      <c r="D33" s="31">
        <v>63.464916335398001</v>
      </c>
      <c r="E33" s="31">
        <v>67.278013867143812</v>
      </c>
    </row>
    <row r="34" spans="1:5" s="27" customFormat="1" ht="12" customHeight="1" x14ac:dyDescent="0.2">
      <c r="A34" s="27" t="s">
        <v>12</v>
      </c>
      <c r="B34" s="31">
        <v>29.448020819065881</v>
      </c>
      <c r="C34" s="28">
        <v>30.897104283641411</v>
      </c>
      <c r="D34" s="31">
        <v>32.032911158361799</v>
      </c>
      <c r="E34" s="31">
        <v>30.239320062625811</v>
      </c>
    </row>
    <row r="35" spans="1:5" s="27" customFormat="1" ht="12" customHeight="1" x14ac:dyDescent="0.2">
      <c r="A35" s="27" t="s">
        <v>13</v>
      </c>
      <c r="B35" s="31">
        <v>10.101355978633064</v>
      </c>
      <c r="C35" s="28">
        <v>12.633272348747711</v>
      </c>
      <c r="D35" s="31">
        <v>13.3431943545653</v>
      </c>
      <c r="E35" s="31">
        <v>12.927756653992395</v>
      </c>
    </row>
    <row r="36" spans="1:5" s="27" customFormat="1" ht="3.9" customHeight="1" x14ac:dyDescent="0.2">
      <c r="B36" s="31"/>
      <c r="C36" s="31"/>
      <c r="D36" s="31"/>
      <c r="E36" s="31"/>
    </row>
    <row r="37" spans="1:5" s="27" customFormat="1" ht="20.100000000000001" customHeight="1" x14ac:dyDescent="0.2">
      <c r="A37" s="41" t="s">
        <v>15</v>
      </c>
      <c r="B37" s="43"/>
      <c r="C37" s="43"/>
      <c r="D37" s="43"/>
      <c r="E37" s="43"/>
    </row>
    <row r="38" spans="1:5" s="32" customFormat="1" ht="18" customHeight="1" x14ac:dyDescent="0.2">
      <c r="A38" s="32" t="s">
        <v>16</v>
      </c>
      <c r="B38" s="33">
        <v>37521</v>
      </c>
      <c r="C38" s="60">
        <v>40867</v>
      </c>
      <c r="D38" s="33">
        <v>41846</v>
      </c>
      <c r="E38" s="33">
        <v>42907</v>
      </c>
    </row>
    <row r="39" spans="1:5" s="27" customFormat="1" ht="14.1" customHeight="1" x14ac:dyDescent="0.2">
      <c r="A39" s="27" t="s">
        <v>3</v>
      </c>
      <c r="B39" s="29">
        <v>117</v>
      </c>
      <c r="C39" s="59">
        <v>131</v>
      </c>
      <c r="D39" s="29">
        <v>123</v>
      </c>
      <c r="E39" s="29">
        <v>125</v>
      </c>
    </row>
    <row r="40" spans="1:5" s="27" customFormat="1" ht="12" customHeight="1" x14ac:dyDescent="0.2">
      <c r="A40" s="27" t="s">
        <v>4</v>
      </c>
      <c r="B40" s="29">
        <v>2371</v>
      </c>
      <c r="C40" s="59">
        <v>2420</v>
      </c>
      <c r="D40" s="29">
        <v>2262</v>
      </c>
      <c r="E40" s="29">
        <v>2307</v>
      </c>
    </row>
    <row r="41" spans="1:5" s="27" customFormat="1" ht="12" customHeight="1" x14ac:dyDescent="0.2">
      <c r="A41" s="27" t="s">
        <v>5</v>
      </c>
      <c r="B41" s="29">
        <v>6341</v>
      </c>
      <c r="C41" s="59">
        <v>6917</v>
      </c>
      <c r="D41" s="29">
        <v>6821</v>
      </c>
      <c r="E41" s="29">
        <v>6715</v>
      </c>
    </row>
    <row r="42" spans="1:5" s="27" customFormat="1" ht="12" customHeight="1" x14ac:dyDescent="0.2">
      <c r="A42" s="27" t="s">
        <v>6</v>
      </c>
      <c r="B42" s="29">
        <v>6963</v>
      </c>
      <c r="C42" s="59">
        <v>7542</v>
      </c>
      <c r="D42" s="29">
        <v>7698</v>
      </c>
      <c r="E42" s="29">
        <v>7850</v>
      </c>
    </row>
    <row r="43" spans="1:5" s="27" customFormat="1" ht="12" customHeight="1" x14ac:dyDescent="0.2">
      <c r="A43" s="27" t="s">
        <v>7</v>
      </c>
      <c r="B43" s="29">
        <v>6185</v>
      </c>
      <c r="C43" s="59">
        <v>6749</v>
      </c>
      <c r="D43" s="29">
        <v>7070</v>
      </c>
      <c r="E43" s="29">
        <v>7388</v>
      </c>
    </row>
    <row r="44" spans="1:5" s="27" customFormat="1" ht="12" customHeight="1" x14ac:dyDescent="0.2">
      <c r="A44" s="27" t="s">
        <v>8</v>
      </c>
      <c r="B44" s="29">
        <v>5045</v>
      </c>
      <c r="C44" s="59">
        <v>5536</v>
      </c>
      <c r="D44" s="29">
        <v>5696</v>
      </c>
      <c r="E44" s="29">
        <v>5816</v>
      </c>
    </row>
    <row r="45" spans="1:5" s="27" customFormat="1" ht="12" customHeight="1" x14ac:dyDescent="0.2">
      <c r="A45" s="27" t="s">
        <v>9</v>
      </c>
      <c r="B45" s="29">
        <v>3920</v>
      </c>
      <c r="C45" s="59">
        <v>4177</v>
      </c>
      <c r="D45" s="29">
        <v>4432</v>
      </c>
      <c r="E45" s="29">
        <v>4781</v>
      </c>
    </row>
    <row r="46" spans="1:5" s="27" customFormat="1" ht="12" customHeight="1" x14ac:dyDescent="0.2">
      <c r="A46" s="27" t="s">
        <v>10</v>
      </c>
      <c r="B46" s="29">
        <v>3211</v>
      </c>
      <c r="C46" s="59">
        <v>3542</v>
      </c>
      <c r="D46" s="29">
        <v>3624</v>
      </c>
      <c r="E46" s="29">
        <v>3653</v>
      </c>
    </row>
    <row r="47" spans="1:5" s="27" customFormat="1" ht="12" customHeight="1" x14ac:dyDescent="0.2">
      <c r="A47" s="27" t="s">
        <v>11</v>
      </c>
      <c r="B47" s="29">
        <v>2031</v>
      </c>
      <c r="C47" s="59">
        <v>2225</v>
      </c>
      <c r="D47" s="29">
        <v>2445</v>
      </c>
      <c r="E47" s="29">
        <v>2628</v>
      </c>
    </row>
    <row r="48" spans="1:5" s="27" customFormat="1" ht="12" customHeight="1" x14ac:dyDescent="0.2">
      <c r="A48" s="27" t="s">
        <v>12</v>
      </c>
      <c r="B48" s="29">
        <v>1047</v>
      </c>
      <c r="C48" s="59">
        <v>1215</v>
      </c>
      <c r="D48" s="29">
        <v>1190</v>
      </c>
      <c r="E48" s="29">
        <v>1166</v>
      </c>
    </row>
    <row r="49" spans="1:5" s="27" customFormat="1" ht="12" customHeight="1" x14ac:dyDescent="0.2">
      <c r="A49" s="27" t="s">
        <v>13</v>
      </c>
      <c r="B49" s="29">
        <v>290</v>
      </c>
      <c r="C49" s="59">
        <v>413</v>
      </c>
      <c r="D49" s="29">
        <v>485</v>
      </c>
      <c r="E49" s="29">
        <v>478</v>
      </c>
    </row>
    <row r="50" spans="1:5" s="32" customFormat="1" ht="18" customHeight="1" x14ac:dyDescent="0.2">
      <c r="A50" s="24" t="s">
        <v>14</v>
      </c>
      <c r="B50" s="26">
        <v>1000</v>
      </c>
      <c r="C50" s="26">
        <v>1000.0000000000001</v>
      </c>
      <c r="D50" s="26">
        <f>SUM(D51:D61)</f>
        <v>999.99999999999875</v>
      </c>
      <c r="E50" s="26">
        <v>999.99999999999989</v>
      </c>
    </row>
    <row r="51" spans="1:5" s="27" customFormat="1" ht="14.1" customHeight="1" x14ac:dyDescent="0.2">
      <c r="A51" s="27" t="s">
        <v>3</v>
      </c>
      <c r="B51" s="31">
        <v>3.1182537778843802</v>
      </c>
      <c r="C51" s="28">
        <v>3.2055203464898328</v>
      </c>
      <c r="D51" s="31">
        <v>2.9393490417243999</v>
      </c>
      <c r="E51" s="31">
        <v>2.9132775537791034</v>
      </c>
    </row>
    <row r="52" spans="1:5" s="27" customFormat="1" ht="12" customHeight="1" x14ac:dyDescent="0.2">
      <c r="A52" s="27" t="s">
        <v>4</v>
      </c>
      <c r="B52" s="31">
        <v>63.191279550118608</v>
      </c>
      <c r="C52" s="28">
        <v>59.216482736682408</v>
      </c>
      <c r="D52" s="31">
        <v>54.055345791712497</v>
      </c>
      <c r="E52" s="31">
        <v>53.767450532547137</v>
      </c>
    </row>
    <row r="53" spans="1:5" s="27" customFormat="1" ht="12" customHeight="1" x14ac:dyDescent="0.2">
      <c r="A53" s="27" t="s">
        <v>5</v>
      </c>
      <c r="B53" s="31">
        <v>168.99869406465712</v>
      </c>
      <c r="C53" s="28">
        <v>169.2563682188563</v>
      </c>
      <c r="D53" s="31">
        <v>163.00243750896101</v>
      </c>
      <c r="E53" s="31">
        <v>156.50127018901344</v>
      </c>
    </row>
    <row r="54" spans="1:5" s="27" customFormat="1" ht="12" customHeight="1" x14ac:dyDescent="0.2">
      <c r="A54" s="27" t="s">
        <v>6</v>
      </c>
      <c r="B54" s="31">
        <v>185.57607739665787</v>
      </c>
      <c r="C54" s="28">
        <v>184.54988132233831</v>
      </c>
      <c r="D54" s="31">
        <v>183.96023514792299</v>
      </c>
      <c r="E54" s="31">
        <v>182.95383037732771</v>
      </c>
    </row>
    <row r="55" spans="1:5" s="27" customFormat="1" ht="12" customHeight="1" x14ac:dyDescent="0.2">
      <c r="A55" s="27" t="s">
        <v>7</v>
      </c>
      <c r="B55" s="31">
        <v>164.84102236081128</v>
      </c>
      <c r="C55" s="28">
        <v>165.14547189664034</v>
      </c>
      <c r="D55" s="31">
        <v>168.95282703245201</v>
      </c>
      <c r="E55" s="31">
        <v>172.18635653856015</v>
      </c>
    </row>
    <row r="56" spans="1:5" s="27" customFormat="1" ht="12" customHeight="1" x14ac:dyDescent="0.2">
      <c r="A56" s="27" t="s">
        <v>8</v>
      </c>
      <c r="B56" s="31">
        <v>134.45803683270702</v>
      </c>
      <c r="C56" s="28">
        <v>135.46382166540241</v>
      </c>
      <c r="D56" s="31">
        <v>136.11814749318901</v>
      </c>
      <c r="E56" s="31">
        <v>135.54897802223414</v>
      </c>
    </row>
    <row r="57" spans="1:5" s="27" customFormat="1" ht="12" customHeight="1" x14ac:dyDescent="0.2">
      <c r="A57" s="27" t="s">
        <v>9</v>
      </c>
      <c r="B57" s="31">
        <v>104.47482742997255</v>
      </c>
      <c r="C57" s="28">
        <v>102.20960677319108</v>
      </c>
      <c r="D57" s="31">
        <v>105.912154088802</v>
      </c>
      <c r="E57" s="31">
        <v>111.42703987694317</v>
      </c>
    </row>
    <row r="58" spans="1:5" s="27" customFormat="1" ht="14.1" customHeight="1" x14ac:dyDescent="0.2">
      <c r="A58" s="27" t="s">
        <v>10</v>
      </c>
      <c r="B58" s="31">
        <v>85.578742570827004</v>
      </c>
      <c r="C58" s="28">
        <v>86.671397460053342</v>
      </c>
      <c r="D58" s="31">
        <v>86.603259570807296</v>
      </c>
      <c r="E58" s="31">
        <v>85.137623231640518</v>
      </c>
    </row>
    <row r="59" spans="1:5" s="27" customFormat="1" ht="12" customHeight="1" x14ac:dyDescent="0.2">
      <c r="A59" s="27" t="s">
        <v>11</v>
      </c>
      <c r="B59" s="31">
        <v>54.129687375069963</v>
      </c>
      <c r="C59" s="28">
        <v>54.444906648396021</v>
      </c>
      <c r="D59" s="31">
        <v>58.4285236342781</v>
      </c>
      <c r="E59" s="31">
        <v>61.248747290651878</v>
      </c>
    </row>
    <row r="60" spans="1:5" s="27" customFormat="1" ht="12" customHeight="1" x14ac:dyDescent="0.2">
      <c r="A60" s="27" t="s">
        <v>12</v>
      </c>
      <c r="B60" s="31">
        <v>27.904373550811545</v>
      </c>
      <c r="C60" s="28">
        <v>29.730589473169061</v>
      </c>
      <c r="D60" s="31">
        <v>28.437604550016701</v>
      </c>
      <c r="E60" s="31">
        <v>27.175053021651479</v>
      </c>
    </row>
    <row r="61" spans="1:5" s="27" customFormat="1" ht="12" customHeight="1" x14ac:dyDescent="0.2">
      <c r="A61" s="27" t="s">
        <v>13</v>
      </c>
      <c r="B61" s="31">
        <v>7.729005090482663</v>
      </c>
      <c r="C61" s="28">
        <v>10.105953458780924</v>
      </c>
      <c r="D61" s="31">
        <v>11.590116140132899</v>
      </c>
      <c r="E61" s="31">
        <v>11.140373365651293</v>
      </c>
    </row>
    <row r="62" spans="1:5" s="27" customFormat="1" ht="3.9" customHeight="1" x14ac:dyDescent="0.2">
      <c r="B62" s="31"/>
      <c r="C62" s="31"/>
      <c r="D62" s="31"/>
      <c r="E62" s="31"/>
    </row>
    <row r="63" spans="1:5" s="27" customFormat="1" ht="20.100000000000001" customHeight="1" x14ac:dyDescent="0.2">
      <c r="A63" s="41" t="s">
        <v>16</v>
      </c>
      <c r="B63" s="43"/>
      <c r="C63" s="43"/>
      <c r="D63" s="43"/>
      <c r="E63" s="43"/>
    </row>
    <row r="64" spans="1:5" s="32" customFormat="1" ht="18" customHeight="1" x14ac:dyDescent="0.2">
      <c r="A64" s="32" t="s">
        <v>16</v>
      </c>
      <c r="B64" s="33">
        <v>95930</v>
      </c>
      <c r="C64" s="33">
        <v>104271</v>
      </c>
      <c r="D64" s="33">
        <v>106748</v>
      </c>
      <c r="E64" s="33">
        <v>109972</v>
      </c>
    </row>
    <row r="65" spans="1:5" s="27" customFormat="1" ht="14.1" customHeight="1" x14ac:dyDescent="0.2">
      <c r="A65" s="27" t="s">
        <v>3</v>
      </c>
      <c r="B65" s="29">
        <v>337</v>
      </c>
      <c r="C65" s="29">
        <v>343</v>
      </c>
      <c r="D65" s="29">
        <v>322</v>
      </c>
      <c r="E65" s="29">
        <v>363</v>
      </c>
    </row>
    <row r="66" spans="1:5" s="27" customFormat="1" ht="12" customHeight="1" x14ac:dyDescent="0.2">
      <c r="A66" s="27" t="s">
        <v>4</v>
      </c>
      <c r="B66" s="29">
        <v>5331</v>
      </c>
      <c r="C66" s="29">
        <v>5482</v>
      </c>
      <c r="D66" s="29">
        <v>5176</v>
      </c>
      <c r="E66" s="29">
        <v>5264</v>
      </c>
    </row>
    <row r="67" spans="1:5" s="27" customFormat="1" ht="12" customHeight="1" x14ac:dyDescent="0.2">
      <c r="A67" s="27" t="s">
        <v>5</v>
      </c>
      <c r="B67" s="29">
        <v>14504</v>
      </c>
      <c r="C67" s="29">
        <v>15539</v>
      </c>
      <c r="D67" s="29">
        <v>15337</v>
      </c>
      <c r="E67" s="29">
        <v>15171</v>
      </c>
    </row>
    <row r="68" spans="1:5" s="27" customFormat="1" ht="12" customHeight="1" x14ac:dyDescent="0.2">
      <c r="A68" s="27" t="s">
        <v>6</v>
      </c>
      <c r="B68" s="29">
        <v>17308</v>
      </c>
      <c r="C68" s="29">
        <v>18806</v>
      </c>
      <c r="D68" s="29">
        <v>19031</v>
      </c>
      <c r="E68" s="29">
        <v>19569</v>
      </c>
    </row>
    <row r="69" spans="1:5" s="27" customFormat="1" ht="12" customHeight="1" x14ac:dyDescent="0.2">
      <c r="A69" s="27" t="s">
        <v>7</v>
      </c>
      <c r="B69" s="29">
        <v>15985</v>
      </c>
      <c r="C69" s="29">
        <v>17531</v>
      </c>
      <c r="D69" s="29">
        <v>18324</v>
      </c>
      <c r="E69" s="29">
        <v>19034</v>
      </c>
    </row>
    <row r="70" spans="1:5" s="27" customFormat="1" ht="12" customHeight="1" x14ac:dyDescent="0.2">
      <c r="A70" s="27" t="s">
        <v>8</v>
      </c>
      <c r="B70" s="29">
        <v>13762</v>
      </c>
      <c r="C70" s="29">
        <v>14857</v>
      </c>
      <c r="D70" s="29">
        <v>15161</v>
      </c>
      <c r="E70" s="29">
        <v>15638</v>
      </c>
    </row>
    <row r="71" spans="1:5" s="27" customFormat="1" ht="12" customHeight="1" x14ac:dyDescent="0.2">
      <c r="A71" s="27" t="s">
        <v>9</v>
      </c>
      <c r="B71" s="29">
        <v>10761</v>
      </c>
      <c r="C71" s="29">
        <v>11535</v>
      </c>
      <c r="D71" s="29">
        <v>12232</v>
      </c>
      <c r="E71" s="29">
        <v>13084</v>
      </c>
    </row>
    <row r="72" spans="1:5" s="27" customFormat="1" ht="12" customHeight="1" x14ac:dyDescent="0.2">
      <c r="A72" s="27" t="s">
        <v>10</v>
      </c>
      <c r="B72" s="29">
        <v>8872</v>
      </c>
      <c r="C72" s="29">
        <v>9731</v>
      </c>
      <c r="D72" s="29">
        <v>9981</v>
      </c>
      <c r="E72" s="29">
        <v>10170</v>
      </c>
    </row>
    <row r="73" spans="1:5" s="27" customFormat="1" ht="12" customHeight="1" x14ac:dyDescent="0.2">
      <c r="A73" s="27" t="s">
        <v>11</v>
      </c>
      <c r="B73" s="29">
        <v>5423</v>
      </c>
      <c r="C73" s="29">
        <v>6059</v>
      </c>
      <c r="D73" s="29">
        <v>6564</v>
      </c>
      <c r="E73" s="29">
        <v>7140</v>
      </c>
    </row>
    <row r="74" spans="1:5" s="27" customFormat="1" ht="12" customHeight="1" x14ac:dyDescent="0.2">
      <c r="A74" s="27" t="s">
        <v>12</v>
      </c>
      <c r="B74" s="29">
        <v>2767</v>
      </c>
      <c r="C74" s="29">
        <v>3174</v>
      </c>
      <c r="D74" s="29">
        <v>3269</v>
      </c>
      <c r="E74" s="29">
        <v>3194</v>
      </c>
    </row>
    <row r="75" spans="1:5" s="27" customFormat="1" ht="12" customHeight="1" x14ac:dyDescent="0.2">
      <c r="A75" s="27" t="s">
        <v>13</v>
      </c>
      <c r="B75" s="29">
        <v>880</v>
      </c>
      <c r="C75" s="29">
        <v>1214</v>
      </c>
      <c r="D75" s="29">
        <v>1351</v>
      </c>
      <c r="E75" s="29">
        <v>1345</v>
      </c>
    </row>
    <row r="76" spans="1:5" s="35" customFormat="1" ht="18" customHeight="1" x14ac:dyDescent="0.2">
      <c r="A76" s="24" t="s">
        <v>14</v>
      </c>
      <c r="B76" s="26">
        <v>1000</v>
      </c>
      <c r="C76" s="26">
        <v>1000.0000000000001</v>
      </c>
      <c r="D76" s="26">
        <f>SUM(D77:D87)</f>
        <v>1000.0000000000005</v>
      </c>
      <c r="E76" s="26">
        <v>1000</v>
      </c>
    </row>
    <row r="77" spans="1:5" s="27" customFormat="1" ht="14.1" customHeight="1" x14ac:dyDescent="0.2">
      <c r="A77" s="27" t="s">
        <v>3</v>
      </c>
      <c r="B77" s="31">
        <v>3.5129782132805167</v>
      </c>
      <c r="C77" s="29">
        <v>3.2895052315600695</v>
      </c>
      <c r="D77" s="29">
        <v>3.0164499569079002</v>
      </c>
      <c r="E77" s="29">
        <v>3.3008402138726223</v>
      </c>
    </row>
    <row r="78" spans="1:5" s="27" customFormat="1" ht="12" customHeight="1" x14ac:dyDescent="0.2">
      <c r="A78" s="27" t="s">
        <v>4</v>
      </c>
      <c r="B78" s="31">
        <v>55.571771083081416</v>
      </c>
      <c r="C78" s="29">
        <v>52.5745413393945</v>
      </c>
      <c r="D78" s="29">
        <v>48.4880278787425</v>
      </c>
      <c r="E78" s="29">
        <v>47.866729713017854</v>
      </c>
    </row>
    <row r="79" spans="1:5" s="27" customFormat="1" ht="12" customHeight="1" x14ac:dyDescent="0.2">
      <c r="A79" s="27" t="s">
        <v>5</v>
      </c>
      <c r="B79" s="31">
        <v>151.19357865109976</v>
      </c>
      <c r="C79" s="29">
        <v>149.02513642335836</v>
      </c>
      <c r="D79" s="29">
        <v>143.674822947503</v>
      </c>
      <c r="E79" s="29">
        <v>137.95329720292438</v>
      </c>
    </row>
    <row r="80" spans="1:5" s="27" customFormat="1" ht="12" customHeight="1" x14ac:dyDescent="0.2">
      <c r="A80" s="27" t="s">
        <v>6</v>
      </c>
      <c r="B80" s="31">
        <v>180.42322526842489</v>
      </c>
      <c r="C80" s="29">
        <v>180.35695447439846</v>
      </c>
      <c r="D80" s="29">
        <v>178.27968673886201</v>
      </c>
      <c r="E80" s="29">
        <v>177.94529516604226</v>
      </c>
    </row>
    <row r="81" spans="1:5" s="27" customFormat="1" ht="12" customHeight="1" x14ac:dyDescent="0.2">
      <c r="A81" s="27" t="s">
        <v>7</v>
      </c>
      <c r="B81" s="31">
        <v>166.63191910768268</v>
      </c>
      <c r="C81" s="29">
        <v>168.12920179148566</v>
      </c>
      <c r="D81" s="29">
        <v>171.656611833477</v>
      </c>
      <c r="E81" s="29">
        <v>173.08042047066527</v>
      </c>
    </row>
    <row r="82" spans="1:5" s="27" customFormat="1" ht="12" customHeight="1" x14ac:dyDescent="0.2">
      <c r="A82" s="27" t="s">
        <v>8</v>
      </c>
      <c r="B82" s="31">
        <v>143.4587720212655</v>
      </c>
      <c r="C82" s="29">
        <v>142.48448753728266</v>
      </c>
      <c r="D82" s="29">
        <v>142.026080113913</v>
      </c>
      <c r="E82" s="29">
        <v>142.19983268468337</v>
      </c>
    </row>
    <row r="83" spans="1:5" s="27" customFormat="1" ht="12" customHeight="1" x14ac:dyDescent="0.2">
      <c r="A83" s="27" t="s">
        <v>9</v>
      </c>
      <c r="B83" s="31">
        <v>112.17554466798707</v>
      </c>
      <c r="C83" s="29">
        <v>110.62519780188164</v>
      </c>
      <c r="D83" s="29">
        <v>114.58762693446199</v>
      </c>
      <c r="E83" s="29">
        <v>118.97573927908923</v>
      </c>
    </row>
    <row r="84" spans="1:5" s="27" customFormat="1" ht="14.1" customHeight="1" x14ac:dyDescent="0.2">
      <c r="A84" s="27" t="s">
        <v>10</v>
      </c>
      <c r="B84" s="31">
        <v>92.484102991764829</v>
      </c>
      <c r="C84" s="29">
        <v>93.324126554842664</v>
      </c>
      <c r="D84" s="29">
        <v>93.500580807134597</v>
      </c>
      <c r="E84" s="29">
        <v>92.478085330811481</v>
      </c>
    </row>
    <row r="85" spans="1:5" s="27" customFormat="1" ht="12" customHeight="1" x14ac:dyDescent="0.2">
      <c r="A85" s="27" t="s">
        <v>11</v>
      </c>
      <c r="B85" s="31">
        <v>56.530803711039304</v>
      </c>
      <c r="C85" s="29">
        <v>58.108198828053823</v>
      </c>
      <c r="D85" s="29">
        <v>61.490613407277003</v>
      </c>
      <c r="E85" s="29">
        <v>64.925617429891233</v>
      </c>
    </row>
    <row r="86" spans="1:5" s="27" customFormat="1" ht="12" customHeight="1" x14ac:dyDescent="0.2">
      <c r="A86" s="27" t="s">
        <v>12</v>
      </c>
      <c r="B86" s="31">
        <v>28.843948712602941</v>
      </c>
      <c r="C86" s="29">
        <v>30.439911384757028</v>
      </c>
      <c r="D86" s="29">
        <v>30.623524562521101</v>
      </c>
      <c r="E86" s="29">
        <v>29.043756592587204</v>
      </c>
    </row>
    <row r="87" spans="1:5" s="27" customFormat="1" ht="12" customHeight="1" x14ac:dyDescent="0.2">
      <c r="A87" s="27" t="s">
        <v>13</v>
      </c>
      <c r="B87" s="31">
        <v>9.1733555717710829</v>
      </c>
      <c r="C87" s="29">
        <v>11.642738632985202</v>
      </c>
      <c r="D87" s="29">
        <v>12.6559748192004</v>
      </c>
      <c r="E87" s="29">
        <v>12.230385916415088</v>
      </c>
    </row>
    <row r="88" spans="1:5" s="27" customFormat="1" ht="12" customHeight="1" x14ac:dyDescent="0.2">
      <c r="B88" s="29"/>
      <c r="C88" s="29"/>
      <c r="D88" s="29"/>
      <c r="E88" s="29"/>
    </row>
    <row r="89" spans="1:5" ht="15.9" customHeight="1" x14ac:dyDescent="0.2">
      <c r="A89" s="47" t="s">
        <v>24</v>
      </c>
      <c r="E89" s="53" t="s">
        <v>23</v>
      </c>
    </row>
    <row r="90" spans="1:5" ht="3.9" customHeight="1" x14ac:dyDescent="0.2">
      <c r="A90" s="37"/>
      <c r="B90" s="37"/>
      <c r="C90" s="37"/>
      <c r="D90" s="37"/>
      <c r="E90" s="37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D419-06F7-4483-98FB-BC30FCC02230}">
  <dimension ref="A1:L90"/>
  <sheetViews>
    <sheetView zoomScaleNormal="100" workbookViewId="0">
      <selection activeCell="M1" sqref="M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3" width="8.6640625" customWidth="1"/>
    <col min="4" max="12" width="9" customWidth="1"/>
  </cols>
  <sheetData>
    <row r="1" spans="1:12" ht="34.5" customHeight="1" x14ac:dyDescent="0.3">
      <c r="A1" s="13" t="s">
        <v>1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.9" customHeight="1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9.9" customHeight="1" x14ac:dyDescent="0.3">
      <c r="A3" s="5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.9" customHeight="1" x14ac:dyDescent="0.3">
      <c r="A4" s="5" t="s">
        <v>22</v>
      </c>
      <c r="C4" s="17"/>
      <c r="D4" s="17"/>
      <c r="E4" s="17"/>
      <c r="F4" s="17"/>
      <c r="G4" s="17"/>
      <c r="H4" s="17"/>
      <c r="I4" s="17"/>
      <c r="J4" s="17"/>
      <c r="K4" s="17"/>
      <c r="L4" s="48" t="s">
        <v>20</v>
      </c>
    </row>
    <row r="5" spans="1:12" ht="15" customHeight="1" x14ac:dyDescent="0.3">
      <c r="A5" s="18" t="s">
        <v>0</v>
      </c>
      <c r="B5" s="18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3.9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3.9" customHeigh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2" customHeight="1" x14ac:dyDescent="0.2">
      <c r="A8" s="20"/>
      <c r="B8" s="20"/>
      <c r="C8" s="21">
        <v>2005</v>
      </c>
      <c r="D8" s="21">
        <v>2006</v>
      </c>
      <c r="E8" s="21">
        <v>2007</v>
      </c>
      <c r="F8" s="21">
        <v>2008</v>
      </c>
      <c r="G8" s="20">
        <v>2009</v>
      </c>
      <c r="H8" s="20">
        <v>2010</v>
      </c>
      <c r="I8" s="21">
        <v>2011</v>
      </c>
      <c r="J8" s="21">
        <v>2012</v>
      </c>
      <c r="K8" s="21">
        <v>2013</v>
      </c>
      <c r="L8" s="21">
        <v>2014</v>
      </c>
    </row>
    <row r="9" spans="1:12" ht="3.9" customHeight="1" x14ac:dyDescent="0.2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ht="3.9" customHeight="1" x14ac:dyDescent="0.2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0.100000000000001" customHeight="1" x14ac:dyDescent="0.2">
      <c r="A11" s="38" t="s">
        <v>2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s="24" customFormat="1" ht="18" customHeight="1" x14ac:dyDescent="0.2">
      <c r="A12" s="24" t="s">
        <v>16</v>
      </c>
      <c r="C12" s="26">
        <v>32290</v>
      </c>
      <c r="D12" s="36">
        <v>35500</v>
      </c>
      <c r="E12" s="26">
        <v>37369</v>
      </c>
      <c r="F12" s="26">
        <v>39972</v>
      </c>
      <c r="G12" s="51">
        <v>40240</v>
      </c>
      <c r="H12" s="51">
        <v>42899</v>
      </c>
      <c r="I12" s="55">
        <v>46118</v>
      </c>
      <c r="J12" s="58">
        <v>50037</v>
      </c>
      <c r="K12" s="58">
        <v>53022</v>
      </c>
      <c r="L12" s="58">
        <v>54188</v>
      </c>
    </row>
    <row r="13" spans="1:12" s="27" customFormat="1" ht="14.1" customHeight="1" x14ac:dyDescent="0.2">
      <c r="A13" s="27" t="s">
        <v>3</v>
      </c>
      <c r="C13" s="29">
        <v>236</v>
      </c>
      <c r="D13" s="28">
        <v>228</v>
      </c>
      <c r="E13" s="29">
        <v>218</v>
      </c>
      <c r="F13" s="29">
        <v>212</v>
      </c>
      <c r="G13" s="50">
        <v>196</v>
      </c>
      <c r="H13" s="50">
        <v>195</v>
      </c>
      <c r="I13" s="54">
        <v>195</v>
      </c>
      <c r="J13" s="52">
        <v>197</v>
      </c>
      <c r="K13" s="52">
        <v>210</v>
      </c>
      <c r="L13" s="52">
        <v>208</v>
      </c>
    </row>
    <row r="14" spans="1:12" s="27" customFormat="1" ht="12" customHeight="1" x14ac:dyDescent="0.2">
      <c r="A14" s="27" t="s">
        <v>4</v>
      </c>
      <c r="C14" s="29">
        <v>2069</v>
      </c>
      <c r="D14" s="28">
        <v>2369</v>
      </c>
      <c r="E14" s="30">
        <v>2491</v>
      </c>
      <c r="F14" s="29">
        <v>2662</v>
      </c>
      <c r="G14" s="50">
        <v>2337</v>
      </c>
      <c r="H14" s="50">
        <v>2463</v>
      </c>
      <c r="I14" s="54">
        <v>2512</v>
      </c>
      <c r="J14" s="52">
        <v>2701</v>
      </c>
      <c r="K14" s="52">
        <v>2869</v>
      </c>
      <c r="L14" s="52">
        <v>2805</v>
      </c>
    </row>
    <row r="15" spans="1:12" s="27" customFormat="1" ht="12" customHeight="1" x14ac:dyDescent="0.2">
      <c r="A15" s="27" t="s">
        <v>5</v>
      </c>
      <c r="C15" s="29">
        <v>4415</v>
      </c>
      <c r="D15" s="28">
        <v>5125</v>
      </c>
      <c r="E15" s="31">
        <v>5558</v>
      </c>
      <c r="F15" s="29">
        <v>6084</v>
      </c>
      <c r="G15" s="50">
        <v>5911</v>
      </c>
      <c r="H15" s="50">
        <v>6298</v>
      </c>
      <c r="I15" s="54">
        <v>6721</v>
      </c>
      <c r="J15" s="52">
        <v>7282</v>
      </c>
      <c r="K15" s="52">
        <v>7560</v>
      </c>
      <c r="L15" s="52">
        <v>7560</v>
      </c>
    </row>
    <row r="16" spans="1:12" s="27" customFormat="1" ht="12" customHeight="1" x14ac:dyDescent="0.2">
      <c r="A16" s="27" t="s">
        <v>6</v>
      </c>
      <c r="C16" s="29">
        <v>5026</v>
      </c>
      <c r="D16" s="28">
        <v>5725</v>
      </c>
      <c r="E16" s="29">
        <v>6134</v>
      </c>
      <c r="F16" s="29">
        <v>6573</v>
      </c>
      <c r="G16" s="50">
        <v>6636</v>
      </c>
      <c r="H16" s="50">
        <v>7238</v>
      </c>
      <c r="I16" s="54">
        <v>8056</v>
      </c>
      <c r="J16" s="29">
        <v>8996</v>
      </c>
      <c r="K16" s="29">
        <v>9726</v>
      </c>
      <c r="L16" s="29">
        <v>9814</v>
      </c>
    </row>
    <row r="17" spans="1:12" s="27" customFormat="1" ht="12" customHeight="1" x14ac:dyDescent="0.2">
      <c r="A17" s="27" t="s">
        <v>7</v>
      </c>
      <c r="C17" s="29">
        <v>5032</v>
      </c>
      <c r="D17" s="28">
        <v>5436</v>
      </c>
      <c r="E17" s="29">
        <v>5856</v>
      </c>
      <c r="F17" s="29">
        <v>6458</v>
      </c>
      <c r="G17" s="50">
        <v>6627</v>
      </c>
      <c r="H17" s="50">
        <v>7070</v>
      </c>
      <c r="I17" s="54">
        <v>7568</v>
      </c>
      <c r="J17" s="29">
        <v>8140</v>
      </c>
      <c r="K17" s="29">
        <v>8639</v>
      </c>
      <c r="L17" s="29">
        <v>8917</v>
      </c>
    </row>
    <row r="18" spans="1:12" s="27" customFormat="1" ht="12" customHeight="1" x14ac:dyDescent="0.2">
      <c r="A18" s="27" t="s">
        <v>8</v>
      </c>
      <c r="C18" s="29">
        <v>5174</v>
      </c>
      <c r="D18" s="28">
        <v>5540</v>
      </c>
      <c r="E18" s="29">
        <v>5753</v>
      </c>
      <c r="F18" s="29">
        <v>5965</v>
      </c>
      <c r="G18" s="50">
        <v>5858</v>
      </c>
      <c r="H18" s="50">
        <v>6096</v>
      </c>
      <c r="I18" s="54">
        <v>6505</v>
      </c>
      <c r="J18" s="29">
        <v>7163</v>
      </c>
      <c r="K18" s="29">
        <v>7740</v>
      </c>
      <c r="L18" s="29">
        <v>8096</v>
      </c>
    </row>
    <row r="19" spans="1:12" s="27" customFormat="1" ht="12" customHeight="1" x14ac:dyDescent="0.2">
      <c r="A19" s="27" t="s">
        <v>9</v>
      </c>
      <c r="C19" s="29">
        <v>3692</v>
      </c>
      <c r="D19" s="28">
        <v>4101</v>
      </c>
      <c r="E19" s="29">
        <v>4373</v>
      </c>
      <c r="F19" s="29">
        <v>4823</v>
      </c>
      <c r="G19" s="50">
        <v>5141</v>
      </c>
      <c r="H19" s="50">
        <v>5526</v>
      </c>
      <c r="I19" s="54">
        <v>5906</v>
      </c>
      <c r="J19" s="29">
        <v>6288</v>
      </c>
      <c r="K19" s="29">
        <v>6505</v>
      </c>
      <c r="L19" s="29">
        <v>6512</v>
      </c>
    </row>
    <row r="20" spans="1:12" s="27" customFormat="1" ht="12" customHeight="1" x14ac:dyDescent="0.2">
      <c r="A20" s="27" t="s">
        <v>10</v>
      </c>
      <c r="C20" s="29">
        <v>2945</v>
      </c>
      <c r="D20" s="28">
        <v>2973</v>
      </c>
      <c r="E20" s="29">
        <v>3070</v>
      </c>
      <c r="F20" s="29">
        <v>3187</v>
      </c>
      <c r="G20" s="50">
        <v>3412</v>
      </c>
      <c r="H20" s="50">
        <v>3706</v>
      </c>
      <c r="I20" s="54">
        <v>4049</v>
      </c>
      <c r="J20" s="29">
        <v>4418</v>
      </c>
      <c r="K20" s="29">
        <v>4835</v>
      </c>
      <c r="L20" s="29">
        <v>5190</v>
      </c>
    </row>
    <row r="21" spans="1:12" s="27" customFormat="1" ht="12" customHeight="1" x14ac:dyDescent="0.2">
      <c r="A21" s="27" t="s">
        <v>11</v>
      </c>
      <c r="C21" s="29">
        <v>2659</v>
      </c>
      <c r="D21" s="28">
        <v>2706</v>
      </c>
      <c r="E21" s="29">
        <v>2570</v>
      </c>
      <c r="F21" s="29">
        <v>2559</v>
      </c>
      <c r="G21" s="50">
        <v>2555</v>
      </c>
      <c r="H21" s="50">
        <v>2546</v>
      </c>
      <c r="I21" s="54">
        <v>2616</v>
      </c>
      <c r="J21" s="29">
        <v>2782</v>
      </c>
      <c r="K21" s="29">
        <v>2897</v>
      </c>
      <c r="L21" s="29">
        <v>3066</v>
      </c>
    </row>
    <row r="22" spans="1:12" s="27" customFormat="1" ht="12" customHeight="1" x14ac:dyDescent="0.2">
      <c r="A22" s="27" t="s">
        <v>12</v>
      </c>
      <c r="C22" s="29">
        <v>876</v>
      </c>
      <c r="D22" s="28">
        <v>1048</v>
      </c>
      <c r="E22" s="29">
        <v>1104</v>
      </c>
      <c r="F22" s="29">
        <v>1199</v>
      </c>
      <c r="G22" s="50">
        <v>1325</v>
      </c>
      <c r="H22" s="50">
        <v>1484</v>
      </c>
      <c r="I22" s="54">
        <v>1635</v>
      </c>
      <c r="J22" s="29">
        <v>1616</v>
      </c>
      <c r="K22" s="29">
        <v>1592</v>
      </c>
      <c r="L22" s="29">
        <v>1596</v>
      </c>
    </row>
    <row r="23" spans="1:12" s="27" customFormat="1" ht="12" customHeight="1" x14ac:dyDescent="0.2">
      <c r="A23" s="27" t="s">
        <v>13</v>
      </c>
      <c r="C23" s="29">
        <v>166</v>
      </c>
      <c r="D23" s="28">
        <v>249</v>
      </c>
      <c r="E23" s="29">
        <v>242</v>
      </c>
      <c r="F23" s="29">
        <v>250</v>
      </c>
      <c r="G23" s="50">
        <v>242</v>
      </c>
      <c r="H23" s="50">
        <v>277</v>
      </c>
      <c r="I23" s="54">
        <v>355</v>
      </c>
      <c r="J23" s="29">
        <v>454</v>
      </c>
      <c r="K23" s="29">
        <v>449</v>
      </c>
      <c r="L23" s="29">
        <v>424</v>
      </c>
    </row>
    <row r="24" spans="1:12" s="32" customFormat="1" ht="18" customHeight="1" x14ac:dyDescent="0.2">
      <c r="A24" s="24" t="s">
        <v>14</v>
      </c>
      <c r="B24" s="24"/>
      <c r="C24" s="26">
        <v>999.99999999999989</v>
      </c>
      <c r="D24" s="26">
        <v>999.99999999999989</v>
      </c>
      <c r="E24" s="26">
        <v>1000</v>
      </c>
      <c r="F24" s="26">
        <v>999.99999999999989</v>
      </c>
      <c r="G24" s="26">
        <v>1000</v>
      </c>
      <c r="H24" s="26">
        <v>1000</v>
      </c>
      <c r="I24" s="26">
        <v>1000</v>
      </c>
      <c r="J24" s="36">
        <v>999.99999999999989</v>
      </c>
      <c r="K24" s="36">
        <v>1000.0000000000001</v>
      </c>
      <c r="L24" s="36">
        <v>999.99999924000008</v>
      </c>
    </row>
    <row r="25" spans="1:12" s="27" customFormat="1" ht="14.1" customHeight="1" x14ac:dyDescent="0.2">
      <c r="A25" s="27" t="s">
        <v>3</v>
      </c>
      <c r="C25" s="31">
        <v>7.3087643233199131</v>
      </c>
      <c r="D25" s="28">
        <v>6.422535211267606</v>
      </c>
      <c r="E25" s="31">
        <v>5.8337124354411412</v>
      </c>
      <c r="F25" s="31">
        <v>5.3037125988191738</v>
      </c>
      <c r="G25" s="31">
        <v>4.8707753479125246</v>
      </c>
      <c r="H25" s="31">
        <v>4.5455605025758175</v>
      </c>
      <c r="I25" s="31">
        <v>4.2282839672145371</v>
      </c>
      <c r="J25" s="31">
        <v>3.9370865559485981</v>
      </c>
      <c r="K25" s="31">
        <v>3.9606201199502094</v>
      </c>
      <c r="L25" s="31">
        <v>3.8384882299999998</v>
      </c>
    </row>
    <row r="26" spans="1:12" s="27" customFormat="1" ht="12" customHeight="1" x14ac:dyDescent="0.2">
      <c r="A26" s="27" t="s">
        <v>4</v>
      </c>
      <c r="C26" s="31">
        <v>64.075565190461433</v>
      </c>
      <c r="D26" s="28">
        <v>66.732394366197184</v>
      </c>
      <c r="E26" s="31">
        <v>66.659530626990289</v>
      </c>
      <c r="F26" s="31">
        <v>66.596617632342628</v>
      </c>
      <c r="G26" s="31">
        <v>58.0765407554672</v>
      </c>
      <c r="H26" s="31">
        <v>57.413925732534558</v>
      </c>
      <c r="I26" s="31">
        <v>54.468970900732906</v>
      </c>
      <c r="J26" s="31">
        <v>53.980054759477987</v>
      </c>
      <c r="K26" s="31">
        <v>54.10961487684358</v>
      </c>
      <c r="L26" s="31">
        <v>51.764228199999998</v>
      </c>
    </row>
    <row r="27" spans="1:12" s="27" customFormat="1" ht="12" customHeight="1" x14ac:dyDescent="0.2">
      <c r="A27" s="27" t="s">
        <v>5</v>
      </c>
      <c r="C27" s="31">
        <v>136.72963765871788</v>
      </c>
      <c r="D27" s="28">
        <v>144.36619718309859</v>
      </c>
      <c r="E27" s="31">
        <v>148.73290695496266</v>
      </c>
      <c r="F27" s="31">
        <v>152.20654458120683</v>
      </c>
      <c r="G27" s="31">
        <v>146.89363817097416</v>
      </c>
      <c r="H27" s="31">
        <v>146.80994894985898</v>
      </c>
      <c r="I27" s="31">
        <v>145.73485406999436</v>
      </c>
      <c r="J27" s="31">
        <v>145.53230609349083</v>
      </c>
      <c r="K27" s="31">
        <v>142.58232431820753</v>
      </c>
      <c r="L27" s="31">
        <v>139.514284</v>
      </c>
    </row>
    <row r="28" spans="1:12" s="27" customFormat="1" ht="12" customHeight="1" x14ac:dyDescent="0.2">
      <c r="A28" s="27" t="s">
        <v>6</v>
      </c>
      <c r="C28" s="31">
        <v>155.65190461443171</v>
      </c>
      <c r="D28" s="28">
        <v>161.26760563380282</v>
      </c>
      <c r="E28" s="31">
        <v>164.14675265594477</v>
      </c>
      <c r="F28" s="31">
        <v>164.44010807565294</v>
      </c>
      <c r="G28" s="31">
        <v>164.91053677932405</v>
      </c>
      <c r="H28" s="31">
        <v>168.72188162894238</v>
      </c>
      <c r="I28" s="31">
        <v>174.6823366147708</v>
      </c>
      <c r="J28" s="31">
        <v>179.78695765133801</v>
      </c>
      <c r="K28" s="31">
        <v>183.43329184112255</v>
      </c>
      <c r="L28" s="31">
        <v>181.110209</v>
      </c>
    </row>
    <row r="29" spans="1:12" s="27" customFormat="1" ht="12" customHeight="1" x14ac:dyDescent="0.2">
      <c r="A29" s="27" t="s">
        <v>7</v>
      </c>
      <c r="C29" s="31">
        <v>155.83772065655003</v>
      </c>
      <c r="D29" s="28">
        <v>153.12676056338029</v>
      </c>
      <c r="E29" s="31">
        <v>156.707431293318</v>
      </c>
      <c r="F29" s="31">
        <v>161.56309416591614</v>
      </c>
      <c r="G29" s="31">
        <v>164.68687872763419</v>
      </c>
      <c r="H29" s="31">
        <v>164.80570642672325</v>
      </c>
      <c r="I29" s="31">
        <v>164.10078494297235</v>
      </c>
      <c r="J29" s="31">
        <v>162.67961708335832</v>
      </c>
      <c r="K29" s="31">
        <v>162.93236769642792</v>
      </c>
      <c r="L29" s="31">
        <v>164.55672799999999</v>
      </c>
    </row>
    <row r="30" spans="1:12" s="27" customFormat="1" ht="12" customHeight="1" x14ac:dyDescent="0.2">
      <c r="A30" s="27" t="s">
        <v>8</v>
      </c>
      <c r="C30" s="31">
        <v>160.23536698668318</v>
      </c>
      <c r="D30" s="28">
        <v>156.05633802816902</v>
      </c>
      <c r="E30" s="31">
        <v>153.95113596831598</v>
      </c>
      <c r="F30" s="31">
        <v>149.22946062243568</v>
      </c>
      <c r="G30" s="31">
        <v>145.57654075546719</v>
      </c>
      <c r="H30" s="31">
        <v>142.10121448052402</v>
      </c>
      <c r="I30" s="31">
        <v>141.05121644477211</v>
      </c>
      <c r="J30" s="31">
        <v>143.15406599116653</v>
      </c>
      <c r="K30" s="31">
        <v>145.97714156387914</v>
      </c>
      <c r="L30" s="31">
        <v>149.40577200000001</v>
      </c>
    </row>
    <row r="31" spans="1:12" s="27" customFormat="1" ht="12" customHeight="1" x14ac:dyDescent="0.2">
      <c r="A31" s="27" t="s">
        <v>9</v>
      </c>
      <c r="C31" s="31">
        <v>114.33880458346238</v>
      </c>
      <c r="D31" s="28">
        <v>115.52112676056338</v>
      </c>
      <c r="E31" s="31">
        <v>117.02213064304638</v>
      </c>
      <c r="F31" s="31">
        <v>120.6594616231362</v>
      </c>
      <c r="G31" s="31">
        <v>127.75844930417495</v>
      </c>
      <c r="H31" s="31">
        <v>128.81419147299471</v>
      </c>
      <c r="I31" s="31">
        <v>128.06279543779002</v>
      </c>
      <c r="J31" s="31">
        <v>125.66700641525271</v>
      </c>
      <c r="K31" s="31">
        <v>122.68492323941007</v>
      </c>
      <c r="L31" s="31">
        <v>120.17420799999999</v>
      </c>
    </row>
    <row r="32" spans="1:12" s="27" customFormat="1" ht="12" customHeight="1" x14ac:dyDescent="0.2">
      <c r="A32" s="27" t="s">
        <v>10</v>
      </c>
      <c r="C32" s="31">
        <v>91.204707339733673</v>
      </c>
      <c r="D32" s="28">
        <v>83.74647887323944</v>
      </c>
      <c r="E32" s="31">
        <v>82.153656774331665</v>
      </c>
      <c r="F32" s="31">
        <v>79.730811568097664</v>
      </c>
      <c r="G32" s="31">
        <v>84.791252485089458</v>
      </c>
      <c r="H32" s="31">
        <v>86.388960115620421</v>
      </c>
      <c r="I32" s="31">
        <v>87.796521965393126</v>
      </c>
      <c r="J32" s="31">
        <v>88.294661950156879</v>
      </c>
      <c r="K32" s="31">
        <v>91.188563237901249</v>
      </c>
      <c r="L32" s="31">
        <v>95.777663000000004</v>
      </c>
    </row>
    <row r="33" spans="1:12" s="27" customFormat="1" ht="12" customHeight="1" x14ac:dyDescent="0.2">
      <c r="A33" s="27" t="s">
        <v>11</v>
      </c>
      <c r="C33" s="31">
        <v>82.347475998761226</v>
      </c>
      <c r="D33" s="28">
        <v>76.225352112676063</v>
      </c>
      <c r="E33" s="31">
        <v>68.773582381118047</v>
      </c>
      <c r="F33" s="31">
        <v>64.019813869708798</v>
      </c>
      <c r="G33" s="31">
        <v>63.494035785288268</v>
      </c>
      <c r="H33" s="31">
        <v>59.348702766964266</v>
      </c>
      <c r="I33" s="31">
        <v>56.724055683247322</v>
      </c>
      <c r="J33" s="31">
        <v>55.598856845934009</v>
      </c>
      <c r="K33" s="31">
        <v>54.6376975595036</v>
      </c>
      <c r="L33" s="31">
        <v>56.580792799999998</v>
      </c>
    </row>
    <row r="34" spans="1:12" s="27" customFormat="1" ht="12" customHeight="1" x14ac:dyDescent="0.2">
      <c r="A34" s="27" t="s">
        <v>12</v>
      </c>
      <c r="C34" s="31">
        <v>27.129142149272223</v>
      </c>
      <c r="D34" s="28">
        <v>29.52112676056338</v>
      </c>
      <c r="E34" s="31">
        <v>29.543204260215685</v>
      </c>
      <c r="F34" s="31">
        <v>29.995997198038626</v>
      </c>
      <c r="G34" s="31">
        <v>32.92743538767396</v>
      </c>
      <c r="H34" s="31">
        <v>34.592880952935964</v>
      </c>
      <c r="I34" s="31">
        <v>35.452534802029575</v>
      </c>
      <c r="J34" s="31">
        <v>32.296100885344849</v>
      </c>
      <c r="K34" s="31">
        <v>30.025272528384441</v>
      </c>
      <c r="L34" s="31">
        <v>29.453015400000002</v>
      </c>
    </row>
    <row r="35" spans="1:12" s="27" customFormat="1" ht="12" customHeight="1" x14ac:dyDescent="0.2">
      <c r="A35" s="27" t="s">
        <v>13</v>
      </c>
      <c r="C35" s="31">
        <v>5.1409104986063792</v>
      </c>
      <c r="D35" s="28">
        <v>7.0140845070422531</v>
      </c>
      <c r="E35" s="31">
        <v>6.4759560063153954</v>
      </c>
      <c r="F35" s="31">
        <v>6.2543780646452518</v>
      </c>
      <c r="G35" s="31">
        <v>6.0139165009940356</v>
      </c>
      <c r="H35" s="31">
        <v>6.4570269703256482</v>
      </c>
      <c r="I35" s="31">
        <v>7.6976451710828746</v>
      </c>
      <c r="J35" s="31">
        <v>9.0732857685312869</v>
      </c>
      <c r="K35" s="31">
        <v>8.468183018369734</v>
      </c>
      <c r="L35" s="31">
        <v>7.8246106099999997</v>
      </c>
    </row>
    <row r="36" spans="1:12" s="27" customFormat="1" ht="3.9" customHeight="1" x14ac:dyDescent="0.2">
      <c r="C36" s="31"/>
      <c r="D36" s="31"/>
      <c r="E36" s="31"/>
      <c r="F36" s="31"/>
      <c r="G36" s="31"/>
      <c r="H36" s="31"/>
      <c r="I36" s="31"/>
      <c r="J36" s="31"/>
      <c r="K36" s="31"/>
      <c r="L36" s="31">
        <v>6.5143574199999996</v>
      </c>
    </row>
    <row r="37" spans="1:12" s="27" customFormat="1" ht="20.100000000000001" customHeight="1" x14ac:dyDescent="0.2">
      <c r="A37" s="41" t="s">
        <v>15</v>
      </c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s="32" customFormat="1" ht="18" customHeight="1" x14ac:dyDescent="0.2">
      <c r="A38" s="32" t="s">
        <v>16</v>
      </c>
      <c r="C38" s="33">
        <v>19026</v>
      </c>
      <c r="D38" s="36">
        <v>21429</v>
      </c>
      <c r="E38" s="33">
        <v>23261</v>
      </c>
      <c r="F38" s="33">
        <v>25154</v>
      </c>
      <c r="G38" s="51">
        <v>25955</v>
      </c>
      <c r="H38" s="51">
        <v>27546</v>
      </c>
      <c r="I38" s="57">
        <v>29729</v>
      </c>
      <c r="J38" s="36">
        <v>32181</v>
      </c>
      <c r="K38" s="58">
        <v>33874</v>
      </c>
      <c r="L38" s="58">
        <v>34621</v>
      </c>
    </row>
    <row r="39" spans="1:12" s="27" customFormat="1" ht="14.1" customHeight="1" x14ac:dyDescent="0.2">
      <c r="A39" s="27" t="s">
        <v>3</v>
      </c>
      <c r="C39" s="29">
        <v>116</v>
      </c>
      <c r="D39" s="28">
        <v>115</v>
      </c>
      <c r="E39" s="29">
        <v>123</v>
      </c>
      <c r="F39" s="29">
        <v>115</v>
      </c>
      <c r="G39" s="50">
        <v>105</v>
      </c>
      <c r="H39" s="50">
        <v>99</v>
      </c>
      <c r="I39" s="56">
        <v>103</v>
      </c>
      <c r="J39" s="27">
        <v>94</v>
      </c>
      <c r="K39" s="52">
        <v>106</v>
      </c>
      <c r="L39" s="52">
        <v>116</v>
      </c>
    </row>
    <row r="40" spans="1:12" s="27" customFormat="1" ht="12" customHeight="1" x14ac:dyDescent="0.2">
      <c r="A40" s="27" t="s">
        <v>4</v>
      </c>
      <c r="C40" s="29">
        <v>1362</v>
      </c>
      <c r="D40" s="28">
        <v>1615</v>
      </c>
      <c r="E40" s="29">
        <v>1788</v>
      </c>
      <c r="F40" s="29">
        <v>1981</v>
      </c>
      <c r="G40" s="50">
        <v>1820</v>
      </c>
      <c r="H40" s="50">
        <v>1834</v>
      </c>
      <c r="I40" s="56">
        <v>1942</v>
      </c>
      <c r="J40" s="29">
        <v>2071</v>
      </c>
      <c r="K40" s="28">
        <v>2190</v>
      </c>
      <c r="L40" s="29">
        <v>2155</v>
      </c>
    </row>
    <row r="41" spans="1:12" s="27" customFormat="1" ht="12" customHeight="1" x14ac:dyDescent="0.2">
      <c r="A41" s="27" t="s">
        <v>5</v>
      </c>
      <c r="C41" s="29">
        <v>3119</v>
      </c>
      <c r="D41" s="28">
        <v>3687</v>
      </c>
      <c r="E41" s="29">
        <v>4124</v>
      </c>
      <c r="F41" s="29">
        <v>4542</v>
      </c>
      <c r="G41" s="50">
        <v>4618</v>
      </c>
      <c r="H41" s="50">
        <v>4859</v>
      </c>
      <c r="I41" s="56">
        <v>5123</v>
      </c>
      <c r="J41" s="29">
        <v>5528</v>
      </c>
      <c r="K41" s="28">
        <v>5780</v>
      </c>
      <c r="L41" s="29">
        <v>5734</v>
      </c>
    </row>
    <row r="42" spans="1:12" s="27" customFormat="1" ht="12" customHeight="1" x14ac:dyDescent="0.2">
      <c r="A42" s="27" t="s">
        <v>6</v>
      </c>
      <c r="C42" s="29">
        <v>3108</v>
      </c>
      <c r="D42" s="28">
        <v>3652</v>
      </c>
      <c r="E42" s="29">
        <v>4114</v>
      </c>
      <c r="F42" s="29">
        <v>4457</v>
      </c>
      <c r="G42" s="50">
        <v>4661</v>
      </c>
      <c r="H42" s="50">
        <v>5054</v>
      </c>
      <c r="I42" s="56">
        <v>5561</v>
      </c>
      <c r="J42" s="29">
        <v>6184</v>
      </c>
      <c r="K42" s="28">
        <v>6555</v>
      </c>
      <c r="L42" s="29">
        <v>6630</v>
      </c>
    </row>
    <row r="43" spans="1:12" s="27" customFormat="1" ht="12" customHeight="1" x14ac:dyDescent="0.2">
      <c r="A43" s="27" t="s">
        <v>7</v>
      </c>
      <c r="C43" s="29">
        <v>2675</v>
      </c>
      <c r="D43" s="28">
        <v>2983</v>
      </c>
      <c r="E43" s="29">
        <v>3352</v>
      </c>
      <c r="F43" s="29">
        <v>3725</v>
      </c>
      <c r="G43" s="50">
        <v>4003</v>
      </c>
      <c r="H43" s="50">
        <v>4366</v>
      </c>
      <c r="I43" s="56">
        <v>4762</v>
      </c>
      <c r="J43" s="29">
        <v>5159</v>
      </c>
      <c r="K43" s="28">
        <v>5408</v>
      </c>
      <c r="L43" s="29">
        <v>5672</v>
      </c>
    </row>
    <row r="44" spans="1:12" s="27" customFormat="1" ht="12" customHeight="1" x14ac:dyDescent="0.2">
      <c r="A44" s="27" t="s">
        <v>8</v>
      </c>
      <c r="C44" s="29">
        <v>2709</v>
      </c>
      <c r="D44" s="28">
        <v>2980</v>
      </c>
      <c r="E44" s="29">
        <v>3156</v>
      </c>
      <c r="F44" s="29">
        <v>3360</v>
      </c>
      <c r="G44" s="50">
        <v>3402</v>
      </c>
      <c r="H44" s="50">
        <v>3497</v>
      </c>
      <c r="I44" s="56">
        <v>3752</v>
      </c>
      <c r="J44" s="29">
        <v>4074</v>
      </c>
      <c r="K44" s="28">
        <v>4426</v>
      </c>
      <c r="L44" s="29">
        <v>4634</v>
      </c>
    </row>
    <row r="45" spans="1:12" s="27" customFormat="1" ht="12" customHeight="1" x14ac:dyDescent="0.2">
      <c r="A45" s="27" t="s">
        <v>9</v>
      </c>
      <c r="C45" s="29">
        <v>2038</v>
      </c>
      <c r="D45" s="28">
        <v>2281</v>
      </c>
      <c r="E45" s="29">
        <v>2507</v>
      </c>
      <c r="F45" s="29">
        <v>2755</v>
      </c>
      <c r="G45" s="50">
        <v>2923</v>
      </c>
      <c r="H45" s="50">
        <v>3122</v>
      </c>
      <c r="I45" s="56">
        <v>3382</v>
      </c>
      <c r="J45" s="29">
        <v>3623</v>
      </c>
      <c r="K45" s="28">
        <v>3661</v>
      </c>
      <c r="L45" s="29">
        <v>3691</v>
      </c>
    </row>
    <row r="46" spans="1:12" s="27" customFormat="1" ht="12" customHeight="1" x14ac:dyDescent="0.2">
      <c r="A46" s="27" t="s">
        <v>10</v>
      </c>
      <c r="C46" s="29">
        <v>1921</v>
      </c>
      <c r="D46" s="28">
        <v>1915</v>
      </c>
      <c r="E46" s="29">
        <v>1846</v>
      </c>
      <c r="F46" s="29">
        <v>1929</v>
      </c>
      <c r="G46" s="50">
        <v>2039</v>
      </c>
      <c r="H46" s="50">
        <v>2171</v>
      </c>
      <c r="I46" s="56">
        <v>2355</v>
      </c>
      <c r="J46" s="29">
        <v>2599</v>
      </c>
      <c r="K46" s="28">
        <v>2822</v>
      </c>
      <c r="L46" s="29">
        <v>2989</v>
      </c>
    </row>
    <row r="47" spans="1:12" s="27" customFormat="1" ht="12" customHeight="1" x14ac:dyDescent="0.2">
      <c r="A47" s="27" t="s">
        <v>11</v>
      </c>
      <c r="C47" s="29">
        <v>1454</v>
      </c>
      <c r="D47" s="28">
        <v>1541</v>
      </c>
      <c r="E47" s="29">
        <v>1541</v>
      </c>
      <c r="F47" s="29">
        <v>1567</v>
      </c>
      <c r="G47" s="50">
        <v>1582</v>
      </c>
      <c r="H47" s="50">
        <v>1599</v>
      </c>
      <c r="I47" s="56">
        <v>1667</v>
      </c>
      <c r="J47" s="29">
        <v>1673</v>
      </c>
      <c r="K47" s="28">
        <v>1750</v>
      </c>
      <c r="L47" s="29">
        <v>1839</v>
      </c>
    </row>
    <row r="48" spans="1:12" s="27" customFormat="1" ht="12" customHeight="1" x14ac:dyDescent="0.2">
      <c r="A48" s="27" t="s">
        <v>12</v>
      </c>
      <c r="C48" s="29">
        <v>463</v>
      </c>
      <c r="D48" s="28">
        <v>560</v>
      </c>
      <c r="E48" s="29">
        <v>588</v>
      </c>
      <c r="F48" s="29">
        <v>623</v>
      </c>
      <c r="G48" s="50">
        <v>705</v>
      </c>
      <c r="H48" s="50">
        <v>817</v>
      </c>
      <c r="I48" s="56">
        <v>903</v>
      </c>
      <c r="J48" s="29">
        <v>946</v>
      </c>
      <c r="K48" s="28">
        <v>949</v>
      </c>
      <c r="L48" s="29">
        <v>952</v>
      </c>
    </row>
    <row r="49" spans="1:12" s="27" customFormat="1" ht="12" customHeight="1" x14ac:dyDescent="0.2">
      <c r="A49" s="27" t="s">
        <v>13</v>
      </c>
      <c r="C49" s="29">
        <v>61</v>
      </c>
      <c r="D49" s="28">
        <v>100</v>
      </c>
      <c r="E49" s="29">
        <v>98</v>
      </c>
      <c r="F49" s="29">
        <v>100</v>
      </c>
      <c r="G49" s="50">
        <v>97</v>
      </c>
      <c r="H49" s="50">
        <v>128</v>
      </c>
      <c r="I49" s="56">
        <v>179</v>
      </c>
      <c r="J49" s="29">
        <v>230</v>
      </c>
      <c r="K49" s="28">
        <v>227</v>
      </c>
      <c r="L49" s="29">
        <v>209</v>
      </c>
    </row>
    <row r="50" spans="1:12" s="32" customFormat="1" ht="18" customHeight="1" x14ac:dyDescent="0.2">
      <c r="A50" s="24" t="s">
        <v>14</v>
      </c>
      <c r="B50" s="24"/>
      <c r="C50" s="26">
        <v>1000</v>
      </c>
      <c r="D50" s="26">
        <v>1000</v>
      </c>
      <c r="E50" s="26">
        <v>1000</v>
      </c>
      <c r="F50" s="26">
        <v>1000</v>
      </c>
      <c r="G50" s="26">
        <v>1000</v>
      </c>
      <c r="H50" s="33">
        <v>1000</v>
      </c>
      <c r="I50" s="33">
        <v>1000</v>
      </c>
      <c r="J50" s="33">
        <v>1000.0000000000002</v>
      </c>
      <c r="K50" s="33">
        <v>1000</v>
      </c>
      <c r="L50" s="33">
        <v>999.99999974000002</v>
      </c>
    </row>
    <row r="51" spans="1:12" s="27" customFormat="1" ht="14.1" customHeight="1" x14ac:dyDescent="0.2">
      <c r="A51" s="27" t="s">
        <v>3</v>
      </c>
      <c r="C51" s="31">
        <v>6.0969200042047724</v>
      </c>
      <c r="D51" s="28">
        <v>5.3665593354799572</v>
      </c>
      <c r="E51" s="31">
        <v>5.2878208159580407</v>
      </c>
      <c r="F51" s="31">
        <v>4.5718374811163232</v>
      </c>
      <c r="G51" s="31">
        <v>4.0454633018686188</v>
      </c>
      <c r="H51" s="31">
        <v>3.5939882378566761</v>
      </c>
      <c r="I51" s="31">
        <v>3.4646304954757983</v>
      </c>
      <c r="J51" s="31">
        <v>2.920978216960318</v>
      </c>
      <c r="K51" s="31">
        <v>3.1292436677097482</v>
      </c>
      <c r="L51" s="31">
        <v>3.3505675699999999</v>
      </c>
    </row>
    <row r="52" spans="1:12" s="27" customFormat="1" ht="12" customHeight="1" x14ac:dyDescent="0.2">
      <c r="A52" s="27" t="s">
        <v>4</v>
      </c>
      <c r="C52" s="31">
        <v>71.586250394197421</v>
      </c>
      <c r="D52" s="28">
        <v>75.365159363479407</v>
      </c>
      <c r="E52" s="31">
        <v>76.866858690512018</v>
      </c>
      <c r="F52" s="31">
        <v>78.754870000795108</v>
      </c>
      <c r="G52" s="31">
        <v>70.121363899056064</v>
      </c>
      <c r="H52" s="31">
        <v>66.579539679082259</v>
      </c>
      <c r="I52" s="31">
        <v>65.323421574893189</v>
      </c>
      <c r="J52" s="31">
        <v>64.354743482178932</v>
      </c>
      <c r="K52" s="31">
        <v>64.651355021550444</v>
      </c>
      <c r="L52" s="31">
        <v>62.245457999999999</v>
      </c>
    </row>
    <row r="53" spans="1:12" s="27" customFormat="1" ht="12" customHeight="1" x14ac:dyDescent="0.2">
      <c r="A53" s="27" t="s">
        <v>5</v>
      </c>
      <c r="C53" s="31">
        <v>163.93356459581599</v>
      </c>
      <c r="D53" s="28">
        <v>172.05655886882263</v>
      </c>
      <c r="E53" s="31">
        <v>177.29246378057692</v>
      </c>
      <c r="F53" s="31">
        <v>180.56770294982906</v>
      </c>
      <c r="G53" s="31">
        <v>177.92332883837412</v>
      </c>
      <c r="H53" s="31">
        <v>176.39584694692513</v>
      </c>
      <c r="I53" s="31">
        <v>172.32332066332538</v>
      </c>
      <c r="J53" s="31">
        <v>171.77837854634723</v>
      </c>
      <c r="K53" s="31">
        <v>170.63234339021076</v>
      </c>
      <c r="L53" s="31">
        <v>165.62202099999999</v>
      </c>
    </row>
    <row r="54" spans="1:12" s="27" customFormat="1" ht="12" customHeight="1" x14ac:dyDescent="0.2">
      <c r="A54" s="27" t="s">
        <v>6</v>
      </c>
      <c r="C54" s="31">
        <v>163.35540838852097</v>
      </c>
      <c r="D54" s="28">
        <v>170.42325820150265</v>
      </c>
      <c r="E54" s="31">
        <v>176.86255964919823</v>
      </c>
      <c r="F54" s="31">
        <v>177.18851872465612</v>
      </c>
      <c r="G54" s="31">
        <v>179.58004238104411</v>
      </c>
      <c r="H54" s="31">
        <v>183.47491468815798</v>
      </c>
      <c r="I54" s="31">
        <v>187.05640956641665</v>
      </c>
      <c r="J54" s="31">
        <v>192.16307759236818</v>
      </c>
      <c r="K54" s="31">
        <v>193.51124756450375</v>
      </c>
      <c r="L54" s="31">
        <v>191.50226699999999</v>
      </c>
    </row>
    <row r="55" spans="1:12" s="27" customFormat="1" ht="12" customHeight="1" x14ac:dyDescent="0.2">
      <c r="A55" s="27" t="s">
        <v>7</v>
      </c>
      <c r="C55" s="31">
        <v>140.5970776831704</v>
      </c>
      <c r="D55" s="28">
        <v>139.20388258901488</v>
      </c>
      <c r="E55" s="31">
        <v>144.10386483814108</v>
      </c>
      <c r="F55" s="31">
        <v>148.08777927963743</v>
      </c>
      <c r="G55" s="31">
        <v>154.22847235600076</v>
      </c>
      <c r="H55" s="31">
        <v>158.49851158062879</v>
      </c>
      <c r="I55" s="31">
        <v>160.18029533452184</v>
      </c>
      <c r="J55" s="31">
        <v>160.31198533296046</v>
      </c>
      <c r="K55" s="31">
        <v>159.65046938655016</v>
      </c>
      <c r="L55" s="31">
        <v>163.83120099999999</v>
      </c>
    </row>
    <row r="56" spans="1:12" s="27" customFormat="1" ht="12" customHeight="1" x14ac:dyDescent="0.2">
      <c r="A56" s="27" t="s">
        <v>8</v>
      </c>
      <c r="C56" s="31">
        <v>142.38410596026492</v>
      </c>
      <c r="D56" s="28">
        <v>139.06388538895888</v>
      </c>
      <c r="E56" s="31">
        <v>135.67774386311854</v>
      </c>
      <c r="F56" s="31">
        <v>133.57716466565952</v>
      </c>
      <c r="G56" s="31">
        <v>131.07301098054324</v>
      </c>
      <c r="H56" s="31">
        <v>126.95128149277571</v>
      </c>
      <c r="I56" s="31">
        <v>126.20673416529316</v>
      </c>
      <c r="J56" s="31">
        <v>126.5964388925142</v>
      </c>
      <c r="K56" s="31">
        <v>130.66068371022021</v>
      </c>
      <c r="L56" s="31">
        <v>133.84939800000001</v>
      </c>
    </row>
    <row r="57" spans="1:12" s="27" customFormat="1" ht="12" customHeight="1" x14ac:dyDescent="0.2">
      <c r="A57" s="27" t="s">
        <v>9</v>
      </c>
      <c r="C57" s="31">
        <v>107.11657731525281</v>
      </c>
      <c r="D57" s="28">
        <v>106.44453777591114</v>
      </c>
      <c r="E57" s="31">
        <v>107.77696573664072</v>
      </c>
      <c r="F57" s="31">
        <v>109.52532400413453</v>
      </c>
      <c r="G57" s="31">
        <v>112.61799267963784</v>
      </c>
      <c r="H57" s="31">
        <v>113.33768968271256</v>
      </c>
      <c r="I57" s="31">
        <v>113.76097413300144</v>
      </c>
      <c r="J57" s="31">
        <v>112.58195829837481</v>
      </c>
      <c r="K57" s="31">
        <v>108.07699120269233</v>
      </c>
      <c r="L57" s="31">
        <v>106.611594</v>
      </c>
    </row>
    <row r="58" spans="1:12" s="27" customFormat="1" ht="14.1" customHeight="1" x14ac:dyDescent="0.2">
      <c r="A58" s="27" t="s">
        <v>10</v>
      </c>
      <c r="C58" s="31">
        <v>100.96709765583937</v>
      </c>
      <c r="D58" s="28">
        <v>89.36487936907929</v>
      </c>
      <c r="E58" s="31">
        <v>79.36030265250848</v>
      </c>
      <c r="F58" s="31">
        <v>76.687604357159898</v>
      </c>
      <c r="G58" s="31">
        <v>78.55904450009632</v>
      </c>
      <c r="H58" s="31">
        <v>78.813620852392361</v>
      </c>
      <c r="I58" s="31">
        <v>79.21558074607286</v>
      </c>
      <c r="J58" s="31">
        <v>80.761940275317727</v>
      </c>
      <c r="K58" s="31">
        <v>83.308732361102912</v>
      </c>
      <c r="L58" s="31">
        <v>86.334883500000004</v>
      </c>
    </row>
    <row r="59" spans="1:12" s="27" customFormat="1" ht="12" customHeight="1" x14ac:dyDescent="0.2">
      <c r="A59" s="27" t="s">
        <v>11</v>
      </c>
      <c r="C59" s="31">
        <v>76.421738673394302</v>
      </c>
      <c r="D59" s="28">
        <v>71.911895095431433</v>
      </c>
      <c r="E59" s="31">
        <v>66.248226645458075</v>
      </c>
      <c r="F59" s="31">
        <v>62.29625506877634</v>
      </c>
      <c r="G59" s="31">
        <v>60.951647081487188</v>
      </c>
      <c r="H59" s="31">
        <v>58.048355478109343</v>
      </c>
      <c r="I59" s="31">
        <v>56.073194523865581</v>
      </c>
      <c r="J59" s="31">
        <v>51.987197414623537</v>
      </c>
      <c r="K59" s="31">
        <v>51.662041683887345</v>
      </c>
      <c r="L59" s="31">
        <v>53.1180497</v>
      </c>
    </row>
    <row r="60" spans="1:12" s="27" customFormat="1" ht="12" customHeight="1" x14ac:dyDescent="0.2">
      <c r="A60" s="27" t="s">
        <v>12</v>
      </c>
      <c r="C60" s="31">
        <v>24.335120361610429</v>
      </c>
      <c r="D60" s="28">
        <v>26.132810677119789</v>
      </c>
      <c r="E60" s="31">
        <v>25.278362925067707</v>
      </c>
      <c r="F60" s="31">
        <v>24.767432615091039</v>
      </c>
      <c r="G60" s="31">
        <v>27.162396455403584</v>
      </c>
      <c r="H60" s="31">
        <v>29.659478690190952</v>
      </c>
      <c r="I60" s="31">
        <v>30.374381916647046</v>
      </c>
      <c r="J60" s="31">
        <v>29.396227587707031</v>
      </c>
      <c r="K60" s="31">
        <v>28.015587176005194</v>
      </c>
      <c r="L60" s="31">
        <v>27.497761499999999</v>
      </c>
    </row>
    <row r="61" spans="1:12" s="27" customFormat="1" ht="12" customHeight="1" x14ac:dyDescent="0.2">
      <c r="A61" s="27" t="s">
        <v>13</v>
      </c>
      <c r="C61" s="31">
        <v>3.2061389677283718</v>
      </c>
      <c r="D61" s="28">
        <v>4.6665733351999625</v>
      </c>
      <c r="E61" s="31">
        <v>4.2130604875112851</v>
      </c>
      <c r="F61" s="31">
        <v>3.9755108531446295</v>
      </c>
      <c r="G61" s="31">
        <v>3.7372375264881526</v>
      </c>
      <c r="H61" s="31">
        <v>4.6467726711682271</v>
      </c>
      <c r="I61" s="31">
        <v>6.0210568804870661</v>
      </c>
      <c r="J61" s="31">
        <v>7.1470743606475873</v>
      </c>
      <c r="K61" s="31">
        <v>6.7013048355671012</v>
      </c>
      <c r="L61" s="31">
        <v>6.0367984699999999</v>
      </c>
    </row>
    <row r="62" spans="1:12" s="27" customFormat="1" ht="3.9" customHeight="1" x14ac:dyDescent="0.2">
      <c r="C62" s="31"/>
      <c r="D62" s="31"/>
      <c r="E62" s="31"/>
      <c r="F62" s="31"/>
      <c r="G62" s="31"/>
      <c r="H62" s="31"/>
      <c r="I62" s="29"/>
      <c r="J62" s="31"/>
      <c r="K62" s="31"/>
      <c r="L62" s="31"/>
    </row>
    <row r="63" spans="1:12" s="27" customFormat="1" ht="20.100000000000001" customHeight="1" x14ac:dyDescent="0.2">
      <c r="A63" s="41" t="s">
        <v>16</v>
      </c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</row>
    <row r="64" spans="1:12" s="32" customFormat="1" ht="18" customHeight="1" x14ac:dyDescent="0.2">
      <c r="A64" s="32" t="s">
        <v>16</v>
      </c>
      <c r="C64" s="33">
        <v>51316</v>
      </c>
      <c r="D64" s="33">
        <v>56929</v>
      </c>
      <c r="E64" s="33">
        <v>60630</v>
      </c>
      <c r="F64" s="33">
        <v>65126</v>
      </c>
      <c r="G64" s="51">
        <v>66195</v>
      </c>
      <c r="H64" s="51">
        <v>70445</v>
      </c>
      <c r="I64" s="33">
        <v>75847</v>
      </c>
      <c r="J64" s="36">
        <v>82218</v>
      </c>
      <c r="K64" s="33">
        <v>86896</v>
      </c>
      <c r="L64" s="33">
        <v>88809</v>
      </c>
    </row>
    <row r="65" spans="1:12" s="27" customFormat="1" ht="14.1" customHeight="1" x14ac:dyDescent="0.2">
      <c r="A65" s="27" t="s">
        <v>3</v>
      </c>
      <c r="C65" s="29">
        <v>352</v>
      </c>
      <c r="D65" s="29">
        <v>343</v>
      </c>
      <c r="E65" s="29">
        <v>341</v>
      </c>
      <c r="F65" s="29">
        <v>327</v>
      </c>
      <c r="G65" s="50">
        <v>301</v>
      </c>
      <c r="H65" s="50">
        <v>294</v>
      </c>
      <c r="I65" s="29">
        <v>298</v>
      </c>
      <c r="J65" s="31">
        <v>291</v>
      </c>
      <c r="K65" s="29">
        <v>316</v>
      </c>
      <c r="L65" s="29">
        <v>324</v>
      </c>
    </row>
    <row r="66" spans="1:12" s="27" customFormat="1" ht="12" customHeight="1" x14ac:dyDescent="0.2">
      <c r="A66" s="27" t="s">
        <v>4</v>
      </c>
      <c r="C66" s="29">
        <v>3431</v>
      </c>
      <c r="D66" s="29">
        <v>3984</v>
      </c>
      <c r="E66" s="29">
        <v>4279</v>
      </c>
      <c r="F66" s="29">
        <v>4643</v>
      </c>
      <c r="G66" s="50">
        <v>4157</v>
      </c>
      <c r="H66" s="50">
        <v>4297</v>
      </c>
      <c r="I66" s="29">
        <v>4454</v>
      </c>
      <c r="J66" s="29">
        <v>4772</v>
      </c>
      <c r="K66" s="29">
        <v>5059</v>
      </c>
      <c r="L66" s="29">
        <v>4960</v>
      </c>
    </row>
    <row r="67" spans="1:12" s="27" customFormat="1" ht="12" customHeight="1" x14ac:dyDescent="0.2">
      <c r="A67" s="27" t="s">
        <v>5</v>
      </c>
      <c r="C67" s="29">
        <v>7534</v>
      </c>
      <c r="D67" s="29">
        <v>8812</v>
      </c>
      <c r="E67" s="29">
        <v>9682</v>
      </c>
      <c r="F67" s="29">
        <v>10626</v>
      </c>
      <c r="G67" s="50">
        <v>10529</v>
      </c>
      <c r="H67" s="50">
        <v>11157</v>
      </c>
      <c r="I67" s="29">
        <v>11844</v>
      </c>
      <c r="J67" s="29">
        <v>12810</v>
      </c>
      <c r="K67" s="29">
        <v>13340</v>
      </c>
      <c r="L67" s="29">
        <v>13294</v>
      </c>
    </row>
    <row r="68" spans="1:12" s="27" customFormat="1" ht="12" customHeight="1" x14ac:dyDescent="0.2">
      <c r="A68" s="27" t="s">
        <v>6</v>
      </c>
      <c r="C68" s="29">
        <v>8134</v>
      </c>
      <c r="D68" s="29">
        <v>9377</v>
      </c>
      <c r="E68" s="29">
        <v>10248</v>
      </c>
      <c r="F68" s="29">
        <v>11030</v>
      </c>
      <c r="G68" s="50">
        <v>11297</v>
      </c>
      <c r="H68" s="50">
        <v>12292</v>
      </c>
      <c r="I68" s="29">
        <v>13617</v>
      </c>
      <c r="J68" s="29">
        <v>15180</v>
      </c>
      <c r="K68" s="29">
        <v>16281</v>
      </c>
      <c r="L68" s="29">
        <v>16444</v>
      </c>
    </row>
    <row r="69" spans="1:12" s="27" customFormat="1" ht="12" customHeight="1" x14ac:dyDescent="0.2">
      <c r="A69" s="27" t="s">
        <v>7</v>
      </c>
      <c r="C69" s="29">
        <v>7707</v>
      </c>
      <c r="D69" s="29">
        <v>8419</v>
      </c>
      <c r="E69" s="29">
        <v>9208</v>
      </c>
      <c r="F69" s="29">
        <v>10183</v>
      </c>
      <c r="G69" s="50">
        <v>10630</v>
      </c>
      <c r="H69" s="50">
        <v>11436</v>
      </c>
      <c r="I69" s="29">
        <v>12330</v>
      </c>
      <c r="J69" s="29">
        <v>13299</v>
      </c>
      <c r="K69" s="29">
        <v>14047</v>
      </c>
      <c r="L69" s="29">
        <v>14589</v>
      </c>
    </row>
    <row r="70" spans="1:12" s="27" customFormat="1" ht="12" customHeight="1" x14ac:dyDescent="0.2">
      <c r="A70" s="27" t="s">
        <v>8</v>
      </c>
      <c r="C70" s="29">
        <v>7883</v>
      </c>
      <c r="D70" s="29">
        <v>8520</v>
      </c>
      <c r="E70" s="29">
        <v>8909</v>
      </c>
      <c r="F70" s="29">
        <v>9325</v>
      </c>
      <c r="G70" s="50">
        <v>9260</v>
      </c>
      <c r="H70" s="50">
        <v>9593</v>
      </c>
      <c r="I70" s="29">
        <v>10257</v>
      </c>
      <c r="J70" s="29">
        <v>11237</v>
      </c>
      <c r="K70" s="29">
        <v>12166</v>
      </c>
      <c r="L70" s="29">
        <v>12730</v>
      </c>
    </row>
    <row r="71" spans="1:12" s="27" customFormat="1" ht="12" customHeight="1" x14ac:dyDescent="0.2">
      <c r="A71" s="27" t="s">
        <v>9</v>
      </c>
      <c r="C71" s="29">
        <v>5730</v>
      </c>
      <c r="D71" s="29">
        <v>6382</v>
      </c>
      <c r="E71" s="29">
        <v>6880</v>
      </c>
      <c r="F71" s="29">
        <v>7578</v>
      </c>
      <c r="G71" s="50">
        <v>8064</v>
      </c>
      <c r="H71" s="50">
        <v>8648</v>
      </c>
      <c r="I71" s="29">
        <v>9288</v>
      </c>
      <c r="J71" s="29">
        <v>9911</v>
      </c>
      <c r="K71" s="29">
        <v>10166</v>
      </c>
      <c r="L71" s="29">
        <v>10203</v>
      </c>
    </row>
    <row r="72" spans="1:12" s="27" customFormat="1" ht="12" customHeight="1" x14ac:dyDescent="0.2">
      <c r="A72" s="27" t="s">
        <v>10</v>
      </c>
      <c r="C72" s="29">
        <v>4866</v>
      </c>
      <c r="D72" s="29">
        <v>4888</v>
      </c>
      <c r="E72" s="29">
        <v>4916</v>
      </c>
      <c r="F72" s="29">
        <v>5116</v>
      </c>
      <c r="G72" s="50">
        <v>5451</v>
      </c>
      <c r="H72" s="50">
        <v>5877</v>
      </c>
      <c r="I72" s="29">
        <v>6404</v>
      </c>
      <c r="J72" s="29">
        <v>7017</v>
      </c>
      <c r="K72" s="29">
        <v>7657</v>
      </c>
      <c r="L72" s="29">
        <v>8179</v>
      </c>
    </row>
    <row r="73" spans="1:12" s="27" customFormat="1" ht="12" customHeight="1" x14ac:dyDescent="0.2">
      <c r="A73" s="27" t="s">
        <v>11</v>
      </c>
      <c r="C73" s="29">
        <v>4113</v>
      </c>
      <c r="D73" s="29">
        <v>4247</v>
      </c>
      <c r="E73" s="29">
        <v>4111</v>
      </c>
      <c r="F73" s="29">
        <v>4126</v>
      </c>
      <c r="G73" s="50">
        <v>4137</v>
      </c>
      <c r="H73" s="50">
        <v>4145</v>
      </c>
      <c r="I73" s="29">
        <v>4283</v>
      </c>
      <c r="J73" s="29">
        <v>4455</v>
      </c>
      <c r="K73" s="29">
        <v>4647</v>
      </c>
      <c r="L73" s="29">
        <v>4905</v>
      </c>
    </row>
    <row r="74" spans="1:12" s="27" customFormat="1" ht="12" customHeight="1" x14ac:dyDescent="0.2">
      <c r="A74" s="27" t="s">
        <v>12</v>
      </c>
      <c r="C74" s="29">
        <v>1339</v>
      </c>
      <c r="D74" s="29">
        <v>1608</v>
      </c>
      <c r="E74" s="29">
        <v>1692</v>
      </c>
      <c r="F74" s="29">
        <v>1822</v>
      </c>
      <c r="G74" s="50">
        <v>2030</v>
      </c>
      <c r="H74" s="50">
        <v>2301</v>
      </c>
      <c r="I74" s="29">
        <v>2538</v>
      </c>
      <c r="J74" s="29">
        <v>2562</v>
      </c>
      <c r="K74" s="29">
        <v>2541</v>
      </c>
      <c r="L74" s="29">
        <v>2548</v>
      </c>
    </row>
    <row r="75" spans="1:12" s="27" customFormat="1" ht="12" customHeight="1" x14ac:dyDescent="0.2">
      <c r="A75" s="27" t="s">
        <v>13</v>
      </c>
      <c r="C75" s="29">
        <v>227</v>
      </c>
      <c r="D75" s="29">
        <v>349</v>
      </c>
      <c r="E75" s="29">
        <v>340</v>
      </c>
      <c r="F75" s="29">
        <v>350</v>
      </c>
      <c r="G75" s="50">
        <v>339</v>
      </c>
      <c r="H75" s="50">
        <v>405</v>
      </c>
      <c r="I75" s="29">
        <v>534</v>
      </c>
      <c r="J75" s="29">
        <v>684</v>
      </c>
      <c r="K75" s="29">
        <v>676</v>
      </c>
      <c r="L75" s="29">
        <v>633</v>
      </c>
    </row>
    <row r="76" spans="1:12" s="35" customFormat="1" ht="18" customHeight="1" x14ac:dyDescent="0.2">
      <c r="A76" s="24" t="s">
        <v>14</v>
      </c>
      <c r="B76" s="47"/>
      <c r="C76" s="26">
        <v>1000</v>
      </c>
      <c r="D76" s="26">
        <v>1000.0000000000002</v>
      </c>
      <c r="E76" s="26">
        <v>999.60415635823858</v>
      </c>
      <c r="F76" s="26">
        <v>1000</v>
      </c>
      <c r="G76" s="26">
        <v>999.99999999999989</v>
      </c>
      <c r="H76" s="26">
        <v>1000</v>
      </c>
      <c r="I76" s="33">
        <v>1000</v>
      </c>
      <c r="J76" s="33">
        <v>1000</v>
      </c>
      <c r="K76" s="33">
        <v>1000.0000000000001</v>
      </c>
      <c r="L76" s="33">
        <v>1000.00000057</v>
      </c>
    </row>
    <row r="77" spans="1:12" s="27" customFormat="1" ht="14.1" customHeight="1" x14ac:dyDescent="0.2">
      <c r="A77" s="27" t="s">
        <v>3</v>
      </c>
      <c r="C77" s="29">
        <v>6.8594590381167668</v>
      </c>
      <c r="D77" s="29">
        <v>6.0250487449278927</v>
      </c>
      <c r="E77" s="29">
        <v>5.6242784100280394</v>
      </c>
      <c r="F77" s="29">
        <v>5.0210361453183063</v>
      </c>
      <c r="G77" s="31">
        <v>4.5471712364982251</v>
      </c>
      <c r="H77" s="31">
        <v>4.1734686634963447</v>
      </c>
      <c r="I77" s="29">
        <v>3.9289622529566097</v>
      </c>
      <c r="J77" s="29">
        <v>3.5393709406699263</v>
      </c>
      <c r="K77" s="29">
        <v>3.636531025593813</v>
      </c>
      <c r="L77" s="29">
        <v>3.6482788899999998</v>
      </c>
    </row>
    <row r="78" spans="1:12" s="27" customFormat="1" ht="12" customHeight="1" x14ac:dyDescent="0.2">
      <c r="A78" s="27" t="s">
        <v>4</v>
      </c>
      <c r="C78" s="29">
        <v>66.860238522098371</v>
      </c>
      <c r="D78" s="29">
        <v>69.98190728802544</v>
      </c>
      <c r="E78" s="29">
        <v>70.575622629061513</v>
      </c>
      <c r="F78" s="29">
        <v>71.292571323281024</v>
      </c>
      <c r="G78" s="31">
        <v>62.799305083465519</v>
      </c>
      <c r="H78" s="31">
        <v>60.997941656611545</v>
      </c>
      <c r="I78" s="29">
        <v>58.72348280090182</v>
      </c>
      <c r="J78" s="29">
        <v>58.040818312291712</v>
      </c>
      <c r="K78" s="29">
        <v>58.219020438225002</v>
      </c>
      <c r="L78" s="29">
        <v>55.850195399999997</v>
      </c>
    </row>
    <row r="79" spans="1:12" s="27" customFormat="1" ht="12" customHeight="1" x14ac:dyDescent="0.2">
      <c r="A79" s="27" t="s">
        <v>5</v>
      </c>
      <c r="C79" s="29">
        <v>146.81580793514692</v>
      </c>
      <c r="D79" s="29">
        <v>154.78929895132535</v>
      </c>
      <c r="E79" s="29">
        <v>159.68992248062017</v>
      </c>
      <c r="F79" s="29">
        <v>163.160642446949</v>
      </c>
      <c r="G79" s="31">
        <v>159.06035199033158</v>
      </c>
      <c r="H79" s="31">
        <v>158.37887713819291</v>
      </c>
      <c r="I79" s="29">
        <v>156.15647289938954</v>
      </c>
      <c r="J79" s="29">
        <v>155.80529810990294</v>
      </c>
      <c r="K79" s="29">
        <v>153.51684772601732</v>
      </c>
      <c r="L79" s="29">
        <v>149.692036</v>
      </c>
    </row>
    <row r="80" spans="1:12" s="27" customFormat="1" ht="12" customHeight="1" x14ac:dyDescent="0.2">
      <c r="A80" s="27" t="s">
        <v>6</v>
      </c>
      <c r="C80" s="29">
        <v>158.50806765920962</v>
      </c>
      <c r="D80" s="29">
        <v>164.71394192766428</v>
      </c>
      <c r="E80" s="29">
        <v>169.0252350321623</v>
      </c>
      <c r="F80" s="29">
        <v>169.3640020882597</v>
      </c>
      <c r="G80" s="31">
        <v>170.66243673993503</v>
      </c>
      <c r="H80" s="31">
        <v>174.49073745475195</v>
      </c>
      <c r="I80" s="29">
        <v>179.53247986077233</v>
      </c>
      <c r="J80" s="29">
        <v>184.63110267824564</v>
      </c>
      <c r="K80" s="29">
        <v>187.36190388510406</v>
      </c>
      <c r="L80" s="29">
        <v>185.16141400000001</v>
      </c>
    </row>
    <row r="81" spans="1:12" s="27" customFormat="1" ht="12" customHeight="1" x14ac:dyDescent="0.2">
      <c r="A81" s="27" t="s">
        <v>7</v>
      </c>
      <c r="C81" s="29">
        <v>150.187076155585</v>
      </c>
      <c r="D81" s="29">
        <v>147.8859632173409</v>
      </c>
      <c r="E81" s="29">
        <v>151.87201055583043</v>
      </c>
      <c r="F81" s="29">
        <v>156.35844363234347</v>
      </c>
      <c r="G81" s="31">
        <v>160.58614698995393</v>
      </c>
      <c r="H81" s="31">
        <v>162.33941372702108</v>
      </c>
      <c r="I81" s="29">
        <v>162.56410932535235</v>
      </c>
      <c r="J81" s="29">
        <v>161.75290082463695</v>
      </c>
      <c r="K81" s="29">
        <v>161.65301049530473</v>
      </c>
      <c r="L81" s="29">
        <v>164.27389099999999</v>
      </c>
    </row>
    <row r="82" spans="1:12" s="27" customFormat="1" ht="12" customHeight="1" x14ac:dyDescent="0.2">
      <c r="A82" s="27" t="s">
        <v>8</v>
      </c>
      <c r="C82" s="29">
        <v>153.61680567464339</v>
      </c>
      <c r="D82" s="29">
        <v>149.66010293523513</v>
      </c>
      <c r="E82" s="29">
        <v>146.94045851888504</v>
      </c>
      <c r="F82" s="29">
        <v>143.18398181985688</v>
      </c>
      <c r="G82" s="31">
        <v>139.88971976735402</v>
      </c>
      <c r="H82" s="31">
        <v>136.17715948612394</v>
      </c>
      <c r="I82" s="29">
        <v>135.23277123683206</v>
      </c>
      <c r="J82" s="29">
        <v>136.67323457150502</v>
      </c>
      <c r="K82" s="29">
        <v>140.00644448536181</v>
      </c>
      <c r="L82" s="29">
        <v>143.341328</v>
      </c>
    </row>
    <row r="83" spans="1:12" s="27" customFormat="1" ht="12" customHeight="1" x14ac:dyDescent="0.2">
      <c r="A83" s="27" t="s">
        <v>9</v>
      </c>
      <c r="C83" s="29">
        <v>111.66108036479851</v>
      </c>
      <c r="D83" s="29">
        <v>112.1045512831773</v>
      </c>
      <c r="E83" s="29">
        <v>113.47517730496453</v>
      </c>
      <c r="F83" s="29">
        <v>116.35905782636735</v>
      </c>
      <c r="G83" s="31">
        <v>121.82188987083616</v>
      </c>
      <c r="H83" s="31">
        <v>122.76243878202852</v>
      </c>
      <c r="I83" s="29">
        <v>122.45705169617783</v>
      </c>
      <c r="J83" s="29">
        <v>120.54537935731835</v>
      </c>
      <c r="K83" s="29">
        <v>116.99042533603388</v>
      </c>
      <c r="L83" s="29">
        <v>114.887005</v>
      </c>
    </row>
    <row r="84" spans="1:12" s="27" customFormat="1" ht="14.1" customHeight="1" x14ac:dyDescent="0.2">
      <c r="A84" s="27" t="s">
        <v>10</v>
      </c>
      <c r="C84" s="29">
        <v>94.824226362148252</v>
      </c>
      <c r="D84" s="29">
        <v>85.86133605016775</v>
      </c>
      <c r="E84" s="29">
        <v>81.081972620814781</v>
      </c>
      <c r="F84" s="29">
        <v>78.55541565580566</v>
      </c>
      <c r="G84" s="31">
        <v>82.347609336052571</v>
      </c>
      <c r="H84" s="31">
        <v>83.426786854993253</v>
      </c>
      <c r="I84" s="29">
        <v>84.433135127295742</v>
      </c>
      <c r="J84" s="29">
        <v>85.346274538422236</v>
      </c>
      <c r="K84" s="29">
        <v>88.11682931320199</v>
      </c>
      <c r="L84" s="29">
        <v>92.096521699999997</v>
      </c>
    </row>
    <row r="85" spans="1:12" s="27" customFormat="1" ht="12" customHeight="1" x14ac:dyDescent="0.2">
      <c r="A85" s="27" t="s">
        <v>11</v>
      </c>
      <c r="C85" s="29">
        <v>80.150440408449612</v>
      </c>
      <c r="D85" s="29">
        <v>74.601696850462858</v>
      </c>
      <c r="E85" s="29">
        <v>67.804717136730986</v>
      </c>
      <c r="F85" s="29">
        <v>63.354113564475014</v>
      </c>
      <c r="G85" s="31">
        <v>62.497167459777927</v>
      </c>
      <c r="H85" s="31">
        <v>58.840229966640642</v>
      </c>
      <c r="I85" s="29">
        <v>56.468944058433422</v>
      </c>
      <c r="J85" s="29">
        <v>54.185214916441652</v>
      </c>
      <c r="K85" s="29">
        <v>53.477720493463451</v>
      </c>
      <c r="L85" s="29">
        <v>55.230888800000002</v>
      </c>
    </row>
    <row r="86" spans="1:12" s="27" customFormat="1" ht="12" customHeight="1" x14ac:dyDescent="0.2">
      <c r="A86" s="27" t="s">
        <v>12</v>
      </c>
      <c r="C86" s="29">
        <v>26.093226284199858</v>
      </c>
      <c r="D86" s="29">
        <v>28.245709568058459</v>
      </c>
      <c r="E86" s="29">
        <v>27.906976744186046</v>
      </c>
      <c r="F86" s="29">
        <v>27.97653778828732</v>
      </c>
      <c r="G86" s="31">
        <v>30.666968804290356</v>
      </c>
      <c r="H86" s="31">
        <v>32.663780254098938</v>
      </c>
      <c r="I86" s="29">
        <v>33.462101335583476</v>
      </c>
      <c r="J86" s="29">
        <v>31.161059621980588</v>
      </c>
      <c r="K86" s="29">
        <v>29.241852329221139</v>
      </c>
      <c r="L86" s="29">
        <v>28.6907858</v>
      </c>
    </row>
    <row r="87" spans="1:12" s="27" customFormat="1" ht="12" customHeight="1" x14ac:dyDescent="0.2">
      <c r="A87" s="27" t="s">
        <v>13</v>
      </c>
      <c r="C87" s="29">
        <v>4.4235715956037112</v>
      </c>
      <c r="D87" s="29">
        <v>6.1304431836146787</v>
      </c>
      <c r="E87" s="29">
        <v>5.6077849249546423</v>
      </c>
      <c r="F87" s="29">
        <v>5.3741977090562907</v>
      </c>
      <c r="G87" s="31">
        <v>5.1212327215046454</v>
      </c>
      <c r="H87" s="31">
        <v>5.7491660160408831</v>
      </c>
      <c r="I87" s="29">
        <v>7.0404894063047978</v>
      </c>
      <c r="J87" s="29">
        <v>8.3193461285849821</v>
      </c>
      <c r="K87" s="29">
        <v>7.7794144724728413</v>
      </c>
      <c r="L87" s="29">
        <v>7.1276559800000001</v>
      </c>
    </row>
    <row r="88" spans="1:12" s="27" customFormat="1" ht="12" customHeight="1" x14ac:dyDescent="0.2">
      <c r="C88" s="29"/>
      <c r="D88" s="29"/>
      <c r="E88" s="29"/>
      <c r="F88" s="29"/>
      <c r="G88" s="29"/>
      <c r="H88" s="29"/>
      <c r="I88" s="29"/>
      <c r="J88" s="29"/>
    </row>
    <row r="89" spans="1:12" ht="15.9" customHeight="1" x14ac:dyDescent="0.2">
      <c r="A89" s="47" t="s">
        <v>24</v>
      </c>
      <c r="L89" s="53" t="s">
        <v>21</v>
      </c>
    </row>
    <row r="90" spans="1:12" ht="3.9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7B30-581F-4B45-A9E3-2828943D110E}">
  <dimension ref="A1:L90"/>
  <sheetViews>
    <sheetView workbookViewId="0">
      <selection activeCell="M1" sqref="M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3" width="8.6640625" customWidth="1"/>
    <col min="4" max="12" width="9" customWidth="1"/>
  </cols>
  <sheetData>
    <row r="1" spans="1:12" ht="34.5" customHeight="1" x14ac:dyDescent="0.3">
      <c r="A1" s="13" t="s">
        <v>1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.9" customHeight="1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9.9" customHeight="1" x14ac:dyDescent="0.3">
      <c r="A3" s="5" t="s">
        <v>17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.9" customHeight="1" x14ac:dyDescent="0.3">
      <c r="A4" s="5" t="s">
        <v>19</v>
      </c>
      <c r="C4" s="17"/>
      <c r="D4" s="17"/>
      <c r="E4" s="17"/>
      <c r="F4" s="17"/>
      <c r="G4" s="17"/>
      <c r="H4" s="17"/>
      <c r="I4" s="17"/>
      <c r="J4" s="17"/>
      <c r="K4" s="17"/>
      <c r="L4" s="48" t="s">
        <v>20</v>
      </c>
    </row>
    <row r="5" spans="1:12" ht="15" customHeight="1" x14ac:dyDescent="0.3">
      <c r="A5" s="18" t="s">
        <v>0</v>
      </c>
      <c r="B5" s="18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3.9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3.9" customHeigh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2" customHeight="1" x14ac:dyDescent="0.2">
      <c r="A8" s="20"/>
      <c r="B8" s="20"/>
      <c r="C8" s="21">
        <v>1995</v>
      </c>
      <c r="D8" s="21">
        <v>1996</v>
      </c>
      <c r="E8" s="21">
        <v>1997</v>
      </c>
      <c r="F8" s="21">
        <v>1998</v>
      </c>
      <c r="G8" s="20">
        <v>1999</v>
      </c>
      <c r="H8" s="20">
        <v>2000</v>
      </c>
      <c r="I8" s="21">
        <v>2001</v>
      </c>
      <c r="J8" s="21">
        <v>2002</v>
      </c>
      <c r="K8" s="21">
        <v>2003</v>
      </c>
      <c r="L8" s="21">
        <v>2004</v>
      </c>
    </row>
    <row r="9" spans="1:12" ht="3.9" customHeight="1" x14ac:dyDescent="0.2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ht="3.9" customHeight="1" x14ac:dyDescent="0.2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0.100000000000001" customHeight="1" x14ac:dyDescent="0.2">
      <c r="A11" s="38" t="s">
        <v>2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s="24" customFormat="1" ht="18" customHeight="1" x14ac:dyDescent="0.2">
      <c r="A12" s="24" t="s">
        <v>16</v>
      </c>
      <c r="C12" s="36">
        <v>17860</v>
      </c>
      <c r="D12" s="36">
        <v>17557</v>
      </c>
      <c r="E12" s="36">
        <v>17304</v>
      </c>
      <c r="F12" s="36">
        <v>17410</v>
      </c>
      <c r="G12" s="36">
        <v>17921</v>
      </c>
      <c r="H12" s="36">
        <v>19420</v>
      </c>
      <c r="I12" s="36">
        <v>21528</v>
      </c>
      <c r="J12" s="36">
        <v>22993</v>
      </c>
      <c r="K12" s="26">
        <v>25119</v>
      </c>
      <c r="L12" s="26">
        <v>28632</v>
      </c>
    </row>
    <row r="13" spans="1:12" s="27" customFormat="1" ht="14.1" customHeight="1" x14ac:dyDescent="0.2">
      <c r="A13" s="27" t="s">
        <v>3</v>
      </c>
      <c r="C13" s="49">
        <v>30</v>
      </c>
      <c r="D13" s="46">
        <v>23</v>
      </c>
      <c r="E13" s="46">
        <v>25</v>
      </c>
      <c r="F13" s="46">
        <v>33</v>
      </c>
      <c r="G13" s="46">
        <v>51</v>
      </c>
      <c r="H13" s="46">
        <v>75</v>
      </c>
      <c r="I13" s="46">
        <v>87</v>
      </c>
      <c r="J13" s="46">
        <v>115</v>
      </c>
      <c r="K13" s="29">
        <v>162</v>
      </c>
      <c r="L13" s="29">
        <v>226</v>
      </c>
    </row>
    <row r="14" spans="1:12" s="27" customFormat="1" ht="12" customHeight="1" x14ac:dyDescent="0.2">
      <c r="A14" s="27" t="s">
        <v>4</v>
      </c>
      <c r="C14" s="49">
        <v>250</v>
      </c>
      <c r="D14" s="46">
        <v>214</v>
      </c>
      <c r="E14" s="46">
        <v>179</v>
      </c>
      <c r="F14" s="46">
        <v>215</v>
      </c>
      <c r="G14" s="46">
        <v>295</v>
      </c>
      <c r="H14" s="46">
        <v>539</v>
      </c>
      <c r="I14" s="46">
        <v>728</v>
      </c>
      <c r="J14" s="46">
        <v>912</v>
      </c>
      <c r="K14" s="29">
        <v>1199</v>
      </c>
      <c r="L14" s="29">
        <v>1614</v>
      </c>
    </row>
    <row r="15" spans="1:12" s="27" customFormat="1" ht="12" customHeight="1" x14ac:dyDescent="0.2">
      <c r="A15" s="27" t="s">
        <v>5</v>
      </c>
      <c r="C15" s="49">
        <v>1525</v>
      </c>
      <c r="D15" s="46">
        <v>1157</v>
      </c>
      <c r="E15" s="46">
        <v>974</v>
      </c>
      <c r="F15" s="46">
        <v>893</v>
      </c>
      <c r="G15" s="46">
        <v>993</v>
      </c>
      <c r="H15" s="46">
        <v>1388</v>
      </c>
      <c r="I15" s="46">
        <v>1942</v>
      </c>
      <c r="J15" s="46">
        <v>2233</v>
      </c>
      <c r="K15" s="29">
        <v>2695</v>
      </c>
      <c r="L15" s="29">
        <v>3499</v>
      </c>
    </row>
    <row r="16" spans="1:12" s="27" customFormat="1" ht="12" customHeight="1" x14ac:dyDescent="0.2">
      <c r="A16" s="27" t="s">
        <v>6</v>
      </c>
      <c r="C16" s="49">
        <v>3281</v>
      </c>
      <c r="D16" s="46">
        <v>3124</v>
      </c>
      <c r="E16" s="46">
        <v>2923</v>
      </c>
      <c r="F16" s="46">
        <v>2696</v>
      </c>
      <c r="G16" s="46">
        <v>2499</v>
      </c>
      <c r="H16" s="46">
        <v>2508</v>
      </c>
      <c r="I16" s="46">
        <v>2784</v>
      </c>
      <c r="J16" s="46">
        <v>3021</v>
      </c>
      <c r="K16" s="29">
        <v>3517</v>
      </c>
      <c r="L16" s="29">
        <v>4291</v>
      </c>
    </row>
    <row r="17" spans="1:12" s="27" customFormat="1" ht="12" customHeight="1" x14ac:dyDescent="0.2">
      <c r="A17" s="27" t="s">
        <v>7</v>
      </c>
      <c r="C17" s="49">
        <v>3039</v>
      </c>
      <c r="D17" s="46">
        <v>3190</v>
      </c>
      <c r="E17" s="46">
        <v>3239</v>
      </c>
      <c r="F17" s="46">
        <v>3355</v>
      </c>
      <c r="G17" s="46">
        <v>3470</v>
      </c>
      <c r="H17" s="46">
        <v>3803</v>
      </c>
      <c r="I17" s="46">
        <v>4092</v>
      </c>
      <c r="J17" s="46">
        <v>4251</v>
      </c>
      <c r="K17" s="29">
        <v>4402</v>
      </c>
      <c r="L17" s="29">
        <v>4718</v>
      </c>
    </row>
    <row r="18" spans="1:12" s="27" customFormat="1" ht="12" customHeight="1" x14ac:dyDescent="0.2">
      <c r="A18" s="27" t="s">
        <v>8</v>
      </c>
      <c r="C18" s="49">
        <v>3069</v>
      </c>
      <c r="D18" s="46">
        <v>2920</v>
      </c>
      <c r="E18" s="46">
        <v>2842</v>
      </c>
      <c r="F18" s="46">
        <v>2853</v>
      </c>
      <c r="G18" s="46">
        <v>2988</v>
      </c>
      <c r="H18" s="46">
        <v>3156</v>
      </c>
      <c r="I18" s="46">
        <v>3541</v>
      </c>
      <c r="J18" s="46">
        <v>3781</v>
      </c>
      <c r="K18" s="29">
        <v>4172</v>
      </c>
      <c r="L18" s="29">
        <v>4667</v>
      </c>
    </row>
    <row r="19" spans="1:12" s="27" customFormat="1" ht="12" customHeight="1" x14ac:dyDescent="0.2">
      <c r="A19" s="27" t="s">
        <v>9</v>
      </c>
      <c r="C19" s="49">
        <v>3527</v>
      </c>
      <c r="D19" s="46">
        <v>3467</v>
      </c>
      <c r="E19" s="46">
        <v>3289</v>
      </c>
      <c r="F19" s="46">
        <v>3109</v>
      </c>
      <c r="G19" s="46">
        <v>3005</v>
      </c>
      <c r="H19" s="46">
        <v>2899</v>
      </c>
      <c r="I19" s="46">
        <v>2910</v>
      </c>
      <c r="J19" s="46">
        <v>3000</v>
      </c>
      <c r="K19" s="29">
        <v>3095</v>
      </c>
      <c r="L19" s="29">
        <v>3383</v>
      </c>
    </row>
    <row r="20" spans="1:12" s="27" customFormat="1" ht="12" customHeight="1" x14ac:dyDescent="0.2">
      <c r="A20" s="27" t="s">
        <v>10</v>
      </c>
      <c r="C20" s="49">
        <v>1857</v>
      </c>
      <c r="D20" s="46">
        <v>2116</v>
      </c>
      <c r="E20" s="46">
        <v>2385</v>
      </c>
      <c r="F20" s="46">
        <v>2650</v>
      </c>
      <c r="G20" s="46">
        <v>2847</v>
      </c>
      <c r="H20" s="46">
        <v>3084</v>
      </c>
      <c r="I20" s="46">
        <v>3168</v>
      </c>
      <c r="J20" s="46">
        <v>3051</v>
      </c>
      <c r="K20" s="29">
        <v>2935</v>
      </c>
      <c r="L20" s="29">
        <v>2965</v>
      </c>
    </row>
    <row r="21" spans="1:12" s="27" customFormat="1" ht="12" customHeight="1" x14ac:dyDescent="0.2">
      <c r="A21" s="27" t="s">
        <v>11</v>
      </c>
      <c r="C21" s="49">
        <v>946</v>
      </c>
      <c r="D21" s="46">
        <v>973</v>
      </c>
      <c r="E21" s="46">
        <v>1090</v>
      </c>
      <c r="F21" s="46">
        <v>1220</v>
      </c>
      <c r="G21" s="46">
        <v>1338</v>
      </c>
      <c r="H21" s="46">
        <v>1480</v>
      </c>
      <c r="I21" s="46">
        <v>1723</v>
      </c>
      <c r="J21" s="46">
        <v>1976</v>
      </c>
      <c r="K21" s="29">
        <v>2209</v>
      </c>
      <c r="L21" s="29">
        <v>2412</v>
      </c>
    </row>
    <row r="22" spans="1:12" s="27" customFormat="1" ht="12" customHeight="1" x14ac:dyDescent="0.2">
      <c r="A22" s="27" t="s">
        <v>12</v>
      </c>
      <c r="C22" s="49">
        <v>301</v>
      </c>
      <c r="D22" s="46">
        <v>337</v>
      </c>
      <c r="E22" s="46">
        <v>316</v>
      </c>
      <c r="F22" s="46">
        <v>338</v>
      </c>
      <c r="G22" s="46">
        <v>377</v>
      </c>
      <c r="H22" s="46">
        <v>423</v>
      </c>
      <c r="I22" s="46">
        <v>492</v>
      </c>
      <c r="J22" s="46">
        <v>573</v>
      </c>
      <c r="K22" s="29">
        <v>651</v>
      </c>
      <c r="L22" s="29">
        <v>759</v>
      </c>
    </row>
    <row r="23" spans="1:12" s="27" customFormat="1" ht="12" customHeight="1" x14ac:dyDescent="0.2">
      <c r="A23" s="27" t="s">
        <v>13</v>
      </c>
      <c r="C23" s="49">
        <v>35</v>
      </c>
      <c r="D23" s="49">
        <v>36</v>
      </c>
      <c r="E23" s="49">
        <v>42</v>
      </c>
      <c r="F23" s="49">
        <v>48</v>
      </c>
      <c r="G23" s="49">
        <v>58</v>
      </c>
      <c r="H23" s="49">
        <v>65</v>
      </c>
      <c r="I23" s="49">
        <v>61</v>
      </c>
      <c r="J23" s="49">
        <v>80</v>
      </c>
      <c r="K23" s="29">
        <v>82</v>
      </c>
      <c r="L23" s="29">
        <v>98</v>
      </c>
    </row>
    <row r="24" spans="1:12" s="32" customFormat="1" ht="18" customHeight="1" x14ac:dyDescent="0.2">
      <c r="A24" s="24" t="s">
        <v>14</v>
      </c>
      <c r="B24" s="24"/>
      <c r="C24" s="36">
        <v>1000</v>
      </c>
      <c r="D24" s="36">
        <v>1000</v>
      </c>
      <c r="E24" s="36">
        <v>1000</v>
      </c>
      <c r="F24" s="36">
        <v>1000</v>
      </c>
      <c r="G24" s="36">
        <v>1000</v>
      </c>
      <c r="H24" s="36">
        <v>1000</v>
      </c>
      <c r="I24" s="36">
        <v>1000</v>
      </c>
      <c r="J24" s="36">
        <v>1000</v>
      </c>
      <c r="K24" s="36">
        <v>1000</v>
      </c>
      <c r="L24" s="36">
        <v>1000</v>
      </c>
    </row>
    <row r="25" spans="1:12" s="27" customFormat="1" ht="14.1" customHeight="1" x14ac:dyDescent="0.2">
      <c r="A25" s="27" t="s">
        <v>3</v>
      </c>
      <c r="C25" s="31">
        <v>1.6797312430011198</v>
      </c>
      <c r="D25" s="31">
        <v>1.3100187959218546</v>
      </c>
      <c r="E25" s="31">
        <v>1.4447526583448913</v>
      </c>
      <c r="F25" s="31">
        <v>1.8954623779437105</v>
      </c>
      <c r="G25" s="31">
        <v>2.8458233357513532</v>
      </c>
      <c r="H25" s="31">
        <v>3.8619979402677656</v>
      </c>
      <c r="I25" s="31">
        <v>4.0412486064659978</v>
      </c>
      <c r="J25" s="31">
        <v>5.0015222024094292</v>
      </c>
      <c r="K25" s="31">
        <v>6.4493013256897163</v>
      </c>
      <c r="L25" s="31">
        <v>7.8932662754959484</v>
      </c>
    </row>
    <row r="26" spans="1:12" s="27" customFormat="1" ht="12" customHeight="1" x14ac:dyDescent="0.2">
      <c r="A26" s="27" t="s">
        <v>4</v>
      </c>
      <c r="C26" s="31">
        <v>13.997760358342665</v>
      </c>
      <c r="D26" s="31">
        <v>12.188870535968558</v>
      </c>
      <c r="E26" s="31">
        <v>10.344429033749423</v>
      </c>
      <c r="F26" s="31">
        <v>12.34922458357266</v>
      </c>
      <c r="G26" s="31">
        <v>16.461134981306849</v>
      </c>
      <c r="H26" s="31">
        <v>27.754891864057672</v>
      </c>
      <c r="I26" s="31">
        <v>33.816425120772948</v>
      </c>
      <c r="J26" s="31">
        <v>39.664245639977388</v>
      </c>
      <c r="K26" s="31">
        <v>47.732791910505995</v>
      </c>
      <c r="L26" s="31">
        <v>56.370494551550713</v>
      </c>
    </row>
    <row r="27" spans="1:12" s="27" customFormat="1" ht="12" customHeight="1" x14ac:dyDescent="0.2">
      <c r="A27" s="27" t="s">
        <v>5</v>
      </c>
      <c r="C27" s="31">
        <v>85.386338185890253</v>
      </c>
      <c r="D27" s="31">
        <v>65.899641168764589</v>
      </c>
      <c r="E27" s="31">
        <v>56.287563569116969</v>
      </c>
      <c r="F27" s="31">
        <v>51.292360712234348</v>
      </c>
      <c r="G27" s="31">
        <v>55.40985436080576</v>
      </c>
      <c r="H27" s="31">
        <v>71.472708547888772</v>
      </c>
      <c r="I27" s="31">
        <v>90.208101077666285</v>
      </c>
      <c r="J27" s="31">
        <v>97.116513721567429</v>
      </c>
      <c r="K27" s="31">
        <v>107.2893029181098</v>
      </c>
      <c r="L27" s="31">
        <v>122.20592344230231</v>
      </c>
    </row>
    <row r="28" spans="1:12" s="27" customFormat="1" ht="12" customHeight="1" x14ac:dyDescent="0.2">
      <c r="A28" s="27" t="s">
        <v>6</v>
      </c>
      <c r="C28" s="31">
        <v>183.70660694288915</v>
      </c>
      <c r="D28" s="31">
        <v>177.93472688955973</v>
      </c>
      <c r="E28" s="31">
        <v>168.92048081368469</v>
      </c>
      <c r="F28" s="31">
        <v>154.85353245261342</v>
      </c>
      <c r="G28" s="31">
        <v>139.44534345181631</v>
      </c>
      <c r="H28" s="31">
        <v>129.14521112255406</v>
      </c>
      <c r="I28" s="31">
        <v>129.31995540691193</v>
      </c>
      <c r="J28" s="31">
        <v>131.38781368242508</v>
      </c>
      <c r="K28" s="31">
        <v>140.01353557068356</v>
      </c>
      <c r="L28" s="31">
        <v>149.86728136350936</v>
      </c>
    </row>
    <row r="29" spans="1:12" s="27" customFormat="1" ht="12" customHeight="1" x14ac:dyDescent="0.2">
      <c r="A29" s="27" t="s">
        <v>7</v>
      </c>
      <c r="C29" s="31">
        <v>170.15677491601343</v>
      </c>
      <c r="D29" s="31">
        <v>181.69391126046591</v>
      </c>
      <c r="E29" s="31">
        <v>187.18215441516412</v>
      </c>
      <c r="F29" s="31">
        <v>192.70534175761057</v>
      </c>
      <c r="G29" s="31">
        <v>193.62758774621952</v>
      </c>
      <c r="H29" s="31">
        <v>195.8290422245108</v>
      </c>
      <c r="I29" s="31">
        <v>190.07803790412487</v>
      </c>
      <c r="J29" s="31">
        <v>184.88235549949985</v>
      </c>
      <c r="K29" s="31">
        <v>175.2458298499144</v>
      </c>
      <c r="L29" s="31">
        <v>164.78066499022074</v>
      </c>
    </row>
    <row r="30" spans="1:12" s="27" customFormat="1" ht="12" customHeight="1" x14ac:dyDescent="0.2">
      <c r="A30" s="27" t="s">
        <v>8</v>
      </c>
      <c r="C30" s="31">
        <v>171.83650615901456</v>
      </c>
      <c r="D30" s="31">
        <v>166.31542974312242</v>
      </c>
      <c r="E30" s="31">
        <v>164.23948220064725</v>
      </c>
      <c r="F30" s="31">
        <v>163.87133831131533</v>
      </c>
      <c r="G30" s="31">
        <v>166.73176720049105</v>
      </c>
      <c r="H30" s="31">
        <v>162.51287332646754</v>
      </c>
      <c r="I30" s="31">
        <v>164.48346339650689</v>
      </c>
      <c r="J30" s="31">
        <v>164.44135171573956</v>
      </c>
      <c r="K30" s="31">
        <v>166.08941438751543</v>
      </c>
      <c r="L30" s="31">
        <v>162.99944118468846</v>
      </c>
    </row>
    <row r="31" spans="1:12" s="27" customFormat="1" ht="12" customHeight="1" x14ac:dyDescent="0.2">
      <c r="A31" s="27" t="s">
        <v>9</v>
      </c>
      <c r="C31" s="31">
        <v>197.48040313549834</v>
      </c>
      <c r="D31" s="31">
        <v>197.47109415048129</v>
      </c>
      <c r="E31" s="31">
        <v>190.07165973185391</v>
      </c>
      <c r="F31" s="31">
        <v>178.57553130384838</v>
      </c>
      <c r="G31" s="31">
        <v>167.68037497907486</v>
      </c>
      <c r="H31" s="31">
        <v>149.27909371781669</v>
      </c>
      <c r="I31" s="31">
        <v>135.17279821627648</v>
      </c>
      <c r="J31" s="31">
        <v>130.4744922367677</v>
      </c>
      <c r="K31" s="31">
        <v>123.21350372228194</v>
      </c>
      <c r="L31" s="31">
        <v>118.15451243364068</v>
      </c>
    </row>
    <row r="32" spans="1:12" s="27" customFormat="1" ht="12" customHeight="1" x14ac:dyDescent="0.2">
      <c r="A32" s="27" t="s">
        <v>10</v>
      </c>
      <c r="C32" s="31">
        <v>103.97536394176932</v>
      </c>
      <c r="D32" s="31">
        <v>120.52172922481063</v>
      </c>
      <c r="E32" s="31">
        <v>137.82940360610263</v>
      </c>
      <c r="F32" s="31">
        <v>152.21137277426766</v>
      </c>
      <c r="G32" s="31">
        <v>158.863902684002</v>
      </c>
      <c r="H32" s="31">
        <v>158.8053553038105</v>
      </c>
      <c r="I32" s="31">
        <v>147.15719063545151</v>
      </c>
      <c r="J32" s="31">
        <v>132.69255860479277</v>
      </c>
      <c r="K32" s="31">
        <v>116.84382340061309</v>
      </c>
      <c r="L32" s="31">
        <v>103.55546241967031</v>
      </c>
    </row>
    <row r="33" spans="1:12" s="27" customFormat="1" ht="12" customHeight="1" x14ac:dyDescent="0.2">
      <c r="A33" s="27" t="s">
        <v>11</v>
      </c>
      <c r="C33" s="31">
        <v>52.967525195968648</v>
      </c>
      <c r="D33" s="31">
        <v>55.419490801389763</v>
      </c>
      <c r="E33" s="31">
        <v>62.991215903837258</v>
      </c>
      <c r="F33" s="31">
        <v>70.074669730040199</v>
      </c>
      <c r="G33" s="31">
        <v>74.661012220300208</v>
      </c>
      <c r="H33" s="31">
        <v>76.210092687950564</v>
      </c>
      <c r="I33" s="31">
        <v>80.035302861389823</v>
      </c>
      <c r="J33" s="31">
        <v>85.93919888661766</v>
      </c>
      <c r="K33" s="31">
        <v>87.941398941040646</v>
      </c>
      <c r="L33" s="31">
        <v>84.241408214585078</v>
      </c>
    </row>
    <row r="34" spans="1:12" s="27" customFormat="1" ht="12" customHeight="1" x14ac:dyDescent="0.2">
      <c r="A34" s="27" t="s">
        <v>12</v>
      </c>
      <c r="C34" s="31">
        <v>16.853303471444569</v>
      </c>
      <c r="D34" s="31">
        <v>19.194623227202822</v>
      </c>
      <c r="E34" s="31">
        <v>18.261673601479426</v>
      </c>
      <c r="F34" s="31">
        <v>19.414129810453762</v>
      </c>
      <c r="G34" s="31">
        <v>21.036772501534514</v>
      </c>
      <c r="H34" s="31">
        <v>21.781668383110198</v>
      </c>
      <c r="I34" s="31">
        <v>22.853957636566332</v>
      </c>
      <c r="J34" s="31">
        <v>24.920628017222633</v>
      </c>
      <c r="K34" s="31">
        <v>25.916636808790159</v>
      </c>
      <c r="L34" s="31">
        <v>26.508801341156747</v>
      </c>
    </row>
    <row r="35" spans="1:12" s="27" customFormat="1" ht="12" customHeight="1" x14ac:dyDescent="0.2">
      <c r="A35" s="27" t="s">
        <v>13</v>
      </c>
      <c r="C35" s="31">
        <v>1.9596864501679732</v>
      </c>
      <c r="D35" s="31">
        <v>2.050464202312468</v>
      </c>
      <c r="E35" s="31">
        <v>2.4271844660194173</v>
      </c>
      <c r="F35" s="31">
        <v>2.7570361860999424</v>
      </c>
      <c r="G35" s="31">
        <v>3.2364265386976174</v>
      </c>
      <c r="H35" s="31">
        <v>3.3470648815653963</v>
      </c>
      <c r="I35" s="31">
        <v>2.833519137866964</v>
      </c>
      <c r="J35" s="31">
        <v>3.4793197929804722</v>
      </c>
      <c r="K35" s="31">
        <v>3.2644611648552888</v>
      </c>
      <c r="L35" s="31">
        <v>3.422743783179659</v>
      </c>
    </row>
    <row r="36" spans="1:12" s="27" customFormat="1" ht="3.9" customHeight="1" x14ac:dyDescent="0.2"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s="27" customFormat="1" ht="20.100000000000001" customHeight="1" x14ac:dyDescent="0.2">
      <c r="A37" s="41" t="s">
        <v>15</v>
      </c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s="32" customFormat="1" ht="18" customHeight="1" x14ac:dyDescent="0.2">
      <c r="A38" s="32" t="s">
        <v>16</v>
      </c>
      <c r="C38" s="36">
        <v>10086</v>
      </c>
      <c r="D38" s="36">
        <v>9967</v>
      </c>
      <c r="E38" s="36">
        <v>9825</v>
      </c>
      <c r="F38" s="36">
        <v>9910</v>
      </c>
      <c r="G38" s="36">
        <v>10243</v>
      </c>
      <c r="H38" s="36">
        <v>10741</v>
      </c>
      <c r="I38" s="36">
        <v>11683</v>
      </c>
      <c r="J38" s="36">
        <v>12521</v>
      </c>
      <c r="K38" s="33">
        <v>14060</v>
      </c>
      <c r="L38" s="33">
        <v>16449</v>
      </c>
    </row>
    <row r="39" spans="1:12" s="27" customFormat="1" ht="14.1" customHeight="1" x14ac:dyDescent="0.2">
      <c r="A39" s="27" t="s">
        <v>3</v>
      </c>
      <c r="C39" s="49">
        <v>16</v>
      </c>
      <c r="D39" s="46">
        <v>12</v>
      </c>
      <c r="E39" s="46">
        <v>11</v>
      </c>
      <c r="F39" s="46">
        <v>6</v>
      </c>
      <c r="G39" s="46">
        <v>5</v>
      </c>
      <c r="H39" s="46">
        <v>12</v>
      </c>
      <c r="I39" s="46">
        <v>23</v>
      </c>
      <c r="J39" s="46">
        <v>21</v>
      </c>
      <c r="K39" s="28">
        <v>45</v>
      </c>
      <c r="L39" s="29">
        <v>92</v>
      </c>
    </row>
    <row r="40" spans="1:12" s="27" customFormat="1" ht="12" customHeight="1" x14ac:dyDescent="0.2">
      <c r="A40" s="27" t="s">
        <v>4</v>
      </c>
      <c r="C40" s="49">
        <v>185</v>
      </c>
      <c r="D40" s="46">
        <v>153</v>
      </c>
      <c r="E40" s="46">
        <v>136</v>
      </c>
      <c r="F40" s="46">
        <v>143</v>
      </c>
      <c r="G40" s="46">
        <v>204</v>
      </c>
      <c r="H40" s="46">
        <v>293</v>
      </c>
      <c r="I40" s="46">
        <v>397</v>
      </c>
      <c r="J40" s="46">
        <v>450</v>
      </c>
      <c r="K40" s="28">
        <v>689</v>
      </c>
      <c r="L40" s="29">
        <v>1047</v>
      </c>
    </row>
    <row r="41" spans="1:12" s="27" customFormat="1" ht="12" customHeight="1" x14ac:dyDescent="0.2">
      <c r="A41" s="27" t="s">
        <v>5</v>
      </c>
      <c r="C41" s="49">
        <v>1001</v>
      </c>
      <c r="D41" s="46">
        <v>840</v>
      </c>
      <c r="E41" s="46">
        <v>697</v>
      </c>
      <c r="F41" s="46">
        <v>662</v>
      </c>
      <c r="G41" s="46">
        <v>763</v>
      </c>
      <c r="H41" s="46">
        <v>919</v>
      </c>
      <c r="I41" s="46">
        <v>1221</v>
      </c>
      <c r="J41" s="46">
        <v>1456</v>
      </c>
      <c r="K41" s="28">
        <v>1825</v>
      </c>
      <c r="L41" s="29">
        <v>2466</v>
      </c>
    </row>
    <row r="42" spans="1:12" s="27" customFormat="1" ht="12" customHeight="1" x14ac:dyDescent="0.2">
      <c r="A42" s="27" t="s">
        <v>6</v>
      </c>
      <c r="C42" s="49">
        <v>1754</v>
      </c>
      <c r="D42" s="46">
        <v>1744</v>
      </c>
      <c r="E42" s="46">
        <v>1640</v>
      </c>
      <c r="F42" s="46">
        <v>1552</v>
      </c>
      <c r="G42" s="46">
        <v>1455</v>
      </c>
      <c r="H42" s="46">
        <v>1430</v>
      </c>
      <c r="I42" s="46">
        <v>1464</v>
      </c>
      <c r="J42" s="46">
        <v>1630</v>
      </c>
      <c r="K42" s="28">
        <v>1975</v>
      </c>
      <c r="L42" s="29">
        <v>2511</v>
      </c>
    </row>
    <row r="43" spans="1:12" s="27" customFormat="1" ht="12" customHeight="1" x14ac:dyDescent="0.2">
      <c r="A43" s="27" t="s">
        <v>7</v>
      </c>
      <c r="C43" s="49">
        <v>1557</v>
      </c>
      <c r="D43" s="46">
        <v>1598</v>
      </c>
      <c r="E43" s="46">
        <v>1679</v>
      </c>
      <c r="F43" s="46">
        <v>1727</v>
      </c>
      <c r="G43" s="46">
        <v>1807</v>
      </c>
      <c r="H43" s="46">
        <v>1915</v>
      </c>
      <c r="I43" s="46">
        <v>2060</v>
      </c>
      <c r="J43" s="46">
        <v>2120</v>
      </c>
      <c r="K43" s="28">
        <v>2240</v>
      </c>
      <c r="L43" s="29">
        <v>2437</v>
      </c>
    </row>
    <row r="44" spans="1:12" s="27" customFormat="1" ht="12" customHeight="1" x14ac:dyDescent="0.2">
      <c r="A44" s="27" t="s">
        <v>8</v>
      </c>
      <c r="C44" s="49">
        <v>1944</v>
      </c>
      <c r="D44" s="46">
        <v>1794</v>
      </c>
      <c r="E44" s="46">
        <v>1631</v>
      </c>
      <c r="F44" s="46">
        <v>1569</v>
      </c>
      <c r="G44" s="46">
        <v>1586</v>
      </c>
      <c r="H44" s="46">
        <v>1579</v>
      </c>
      <c r="I44" s="46">
        <v>1732</v>
      </c>
      <c r="J44" s="46">
        <v>1930</v>
      </c>
      <c r="K44" s="28">
        <v>2145</v>
      </c>
      <c r="L44" s="29">
        <v>2414</v>
      </c>
    </row>
    <row r="45" spans="1:12" s="27" customFormat="1" ht="12" customHeight="1" x14ac:dyDescent="0.2">
      <c r="A45" s="27" t="s">
        <v>9</v>
      </c>
      <c r="C45" s="49">
        <v>1931</v>
      </c>
      <c r="D45" s="46">
        <v>1977</v>
      </c>
      <c r="E45" s="46">
        <v>2013</v>
      </c>
      <c r="F45" s="46">
        <v>2008</v>
      </c>
      <c r="G45" s="46">
        <v>1905</v>
      </c>
      <c r="H45" s="46">
        <v>1837</v>
      </c>
      <c r="I45" s="46">
        <v>1781</v>
      </c>
      <c r="J45" s="46">
        <v>1686</v>
      </c>
      <c r="K45" s="28">
        <v>1740</v>
      </c>
      <c r="L45" s="29">
        <v>1875</v>
      </c>
    </row>
    <row r="46" spans="1:12" s="27" customFormat="1" ht="12" customHeight="1" x14ac:dyDescent="0.2">
      <c r="A46" s="27" t="s">
        <v>10</v>
      </c>
      <c r="C46" s="49">
        <v>1027</v>
      </c>
      <c r="D46" s="46">
        <v>1153</v>
      </c>
      <c r="E46" s="46">
        <v>1287</v>
      </c>
      <c r="F46" s="46">
        <v>1413</v>
      </c>
      <c r="G46" s="46">
        <v>1604</v>
      </c>
      <c r="H46" s="46">
        <v>1720</v>
      </c>
      <c r="I46" s="46">
        <v>1816</v>
      </c>
      <c r="J46" s="46">
        <v>1876</v>
      </c>
      <c r="K46" s="28">
        <v>1902</v>
      </c>
      <c r="L46" s="29">
        <v>1885</v>
      </c>
    </row>
    <row r="47" spans="1:12" s="27" customFormat="1" ht="12" customHeight="1" x14ac:dyDescent="0.2">
      <c r="A47" s="27" t="s">
        <v>11</v>
      </c>
      <c r="C47" s="49">
        <v>456</v>
      </c>
      <c r="D47" s="46">
        <v>491</v>
      </c>
      <c r="E47" s="46">
        <v>536</v>
      </c>
      <c r="F47" s="46">
        <v>616</v>
      </c>
      <c r="G47" s="46">
        <v>678</v>
      </c>
      <c r="H47" s="46">
        <v>773</v>
      </c>
      <c r="I47" s="46">
        <v>903</v>
      </c>
      <c r="J47" s="46">
        <v>1029</v>
      </c>
      <c r="K47" s="28">
        <v>1144</v>
      </c>
      <c r="L47" s="29">
        <v>1308</v>
      </c>
    </row>
    <row r="48" spans="1:12" s="27" customFormat="1" ht="12" customHeight="1" x14ac:dyDescent="0.2">
      <c r="A48" s="27" t="s">
        <v>12</v>
      </c>
      <c r="C48" s="49">
        <v>167</v>
      </c>
      <c r="D48" s="46">
        <v>158</v>
      </c>
      <c r="E48" s="46">
        <v>150</v>
      </c>
      <c r="F48" s="46">
        <v>170</v>
      </c>
      <c r="G48" s="46">
        <v>191</v>
      </c>
      <c r="H48" s="46">
        <v>217</v>
      </c>
      <c r="I48" s="46">
        <v>243</v>
      </c>
      <c r="J48" s="46">
        <v>275</v>
      </c>
      <c r="K48" s="28">
        <v>310</v>
      </c>
      <c r="L48" s="29">
        <v>366</v>
      </c>
    </row>
    <row r="49" spans="1:12" s="27" customFormat="1" ht="12" customHeight="1" x14ac:dyDescent="0.2">
      <c r="A49" s="27" t="s">
        <v>13</v>
      </c>
      <c r="C49" s="49">
        <v>48</v>
      </c>
      <c r="D49" s="49">
        <v>47</v>
      </c>
      <c r="E49" s="49">
        <v>45</v>
      </c>
      <c r="F49" s="49">
        <v>44</v>
      </c>
      <c r="G49" s="49">
        <v>45</v>
      </c>
      <c r="H49" s="49">
        <v>46</v>
      </c>
      <c r="I49" s="49">
        <v>43</v>
      </c>
      <c r="J49" s="49">
        <v>48</v>
      </c>
      <c r="K49" s="28">
        <v>45</v>
      </c>
      <c r="L49" s="29">
        <v>48</v>
      </c>
    </row>
    <row r="50" spans="1:12" s="32" customFormat="1" ht="18" customHeight="1" x14ac:dyDescent="0.2">
      <c r="A50" s="24" t="s">
        <v>14</v>
      </c>
      <c r="B50" s="24"/>
      <c r="C50" s="33">
        <v>1000</v>
      </c>
      <c r="D50" s="33">
        <v>1000</v>
      </c>
      <c r="E50" s="33">
        <v>1000</v>
      </c>
      <c r="F50" s="33">
        <v>1000</v>
      </c>
      <c r="G50" s="33">
        <v>1000</v>
      </c>
      <c r="H50" s="33">
        <v>1000</v>
      </c>
      <c r="I50" s="33">
        <v>1000</v>
      </c>
      <c r="J50" s="33">
        <v>1000</v>
      </c>
      <c r="K50" s="33">
        <v>1000</v>
      </c>
      <c r="L50" s="33">
        <v>1000</v>
      </c>
    </row>
    <row r="51" spans="1:12" s="27" customFormat="1" ht="14.1" customHeight="1" x14ac:dyDescent="0.2">
      <c r="A51" s="27" t="s">
        <v>3</v>
      </c>
      <c r="C51" s="31">
        <v>1.5863573269879041</v>
      </c>
      <c r="D51" s="31">
        <v>1.2039731112671819</v>
      </c>
      <c r="E51" s="31">
        <v>1.1195928753180659</v>
      </c>
      <c r="F51" s="31">
        <v>0.60544904137235112</v>
      </c>
      <c r="G51" s="34">
        <v>0.48813824074978035</v>
      </c>
      <c r="H51" s="31">
        <v>1.1172144120659158</v>
      </c>
      <c r="I51" s="29">
        <v>1.9686724300265341</v>
      </c>
      <c r="J51" s="31">
        <v>1.6771823336794187</v>
      </c>
      <c r="K51" s="31">
        <v>3.2005689900426741</v>
      </c>
      <c r="L51" s="31">
        <v>5.5930451699191446</v>
      </c>
    </row>
    <row r="52" spans="1:12" s="27" customFormat="1" ht="12" customHeight="1" x14ac:dyDescent="0.2">
      <c r="A52" s="27" t="s">
        <v>4</v>
      </c>
      <c r="C52" s="31">
        <v>18.342256593297641</v>
      </c>
      <c r="D52" s="31">
        <v>15.350657168656566</v>
      </c>
      <c r="E52" s="31">
        <v>13.842239185750635</v>
      </c>
      <c r="F52" s="31">
        <v>14.429868819374368</v>
      </c>
      <c r="G52" s="31">
        <v>19.91604022259104</v>
      </c>
      <c r="H52" s="31">
        <v>27.278651894609439</v>
      </c>
      <c r="I52" s="29">
        <v>33.980998031327573</v>
      </c>
      <c r="J52" s="31">
        <v>35.93962143598754</v>
      </c>
      <c r="K52" s="31">
        <v>49.004267425320052</v>
      </c>
      <c r="L52" s="31">
        <v>63.651285792449386</v>
      </c>
    </row>
    <row r="53" spans="1:12" s="27" customFormat="1" ht="12" customHeight="1" x14ac:dyDescent="0.2">
      <c r="A53" s="27" t="s">
        <v>5</v>
      </c>
      <c r="C53" s="31">
        <v>99.246480269680745</v>
      </c>
      <c r="D53" s="31">
        <v>84.278117788702716</v>
      </c>
      <c r="E53" s="31">
        <v>70.94147582697201</v>
      </c>
      <c r="F53" s="31">
        <v>66.801210898082743</v>
      </c>
      <c r="G53" s="31">
        <v>74.489895538416476</v>
      </c>
      <c r="H53" s="31">
        <v>85.560003724048045</v>
      </c>
      <c r="I53" s="29">
        <v>104.51082769836515</v>
      </c>
      <c r="J53" s="31">
        <v>116.28464180177302</v>
      </c>
      <c r="K53" s="31">
        <v>129.80085348506401</v>
      </c>
      <c r="L53" s="31">
        <v>149.91792814152836</v>
      </c>
    </row>
    <row r="54" spans="1:12" s="27" customFormat="1" ht="12" customHeight="1" x14ac:dyDescent="0.2">
      <c r="A54" s="27" t="s">
        <v>6</v>
      </c>
      <c r="C54" s="31">
        <v>173.90442197104898</v>
      </c>
      <c r="D54" s="31">
        <v>174.97742550416373</v>
      </c>
      <c r="E54" s="31">
        <v>166.9211195928753</v>
      </c>
      <c r="F54" s="31">
        <v>156.60948536831484</v>
      </c>
      <c r="G54" s="31">
        <v>142.04822805818606</v>
      </c>
      <c r="H54" s="31">
        <v>133.13471743785496</v>
      </c>
      <c r="I54" s="29">
        <v>125.31027989386287</v>
      </c>
      <c r="J54" s="31">
        <v>130.1812954236882</v>
      </c>
      <c r="K54" s="31">
        <v>140.46941678520625</v>
      </c>
      <c r="L54" s="31">
        <v>152.65365675724968</v>
      </c>
    </row>
    <row r="55" spans="1:12" s="27" customFormat="1" ht="12" customHeight="1" x14ac:dyDescent="0.2">
      <c r="A55" s="27" t="s">
        <v>7</v>
      </c>
      <c r="C55" s="31">
        <v>154.3723973825104</v>
      </c>
      <c r="D55" s="31">
        <v>160.32908598374638</v>
      </c>
      <c r="E55" s="31">
        <v>170.89058524173029</v>
      </c>
      <c r="F55" s="31">
        <v>174.26841574167506</v>
      </c>
      <c r="G55" s="31">
        <v>176.41316020697062</v>
      </c>
      <c r="H55" s="31">
        <v>178.28879992551904</v>
      </c>
      <c r="I55" s="29">
        <v>176.32457416759394</v>
      </c>
      <c r="J55" s="31">
        <v>169.31554987620797</v>
      </c>
      <c r="K55" s="31">
        <v>159.31721194879088</v>
      </c>
      <c r="L55" s="31">
        <v>148.15490303361906</v>
      </c>
    </row>
    <row r="56" spans="1:12" s="27" customFormat="1" ht="12" customHeight="1" x14ac:dyDescent="0.2">
      <c r="A56" s="27" t="s">
        <v>8</v>
      </c>
      <c r="C56" s="31">
        <v>192.74241522903034</v>
      </c>
      <c r="D56" s="31">
        <v>179.99398013444369</v>
      </c>
      <c r="E56" s="31">
        <v>166.00508905852419</v>
      </c>
      <c r="F56" s="31">
        <v>158.32492431886982</v>
      </c>
      <c r="G56" s="31">
        <v>154.83744996583033</v>
      </c>
      <c r="H56" s="31">
        <v>147.00679638767338</v>
      </c>
      <c r="I56" s="29">
        <v>148.24959342634597</v>
      </c>
      <c r="J56" s="31">
        <v>154.14104304767989</v>
      </c>
      <c r="K56" s="31">
        <v>152.56045519203414</v>
      </c>
      <c r="L56" s="31">
        <v>146.75664174113928</v>
      </c>
    </row>
    <row r="57" spans="1:12" s="27" customFormat="1" ht="12" customHeight="1" x14ac:dyDescent="0.2">
      <c r="A57" s="27" t="s">
        <v>9</v>
      </c>
      <c r="C57" s="31">
        <v>191.45349990085268</v>
      </c>
      <c r="D57" s="31">
        <v>198.35457008126821</v>
      </c>
      <c r="E57" s="31">
        <v>204.88549618320613</v>
      </c>
      <c r="F57" s="31">
        <v>202.62361251261351</v>
      </c>
      <c r="G57" s="31">
        <v>185.98066972566633</v>
      </c>
      <c r="H57" s="31">
        <v>171.02690624709058</v>
      </c>
      <c r="I57" s="29">
        <v>152.44372164683728</v>
      </c>
      <c r="J57" s="31">
        <v>134.65378164683332</v>
      </c>
      <c r="K57" s="31">
        <v>123.75533428165008</v>
      </c>
      <c r="L57" s="31">
        <v>113.98869232172169</v>
      </c>
    </row>
    <row r="58" spans="1:12" s="27" customFormat="1" ht="14.1" customHeight="1" x14ac:dyDescent="0.2">
      <c r="A58" s="27" t="s">
        <v>10</v>
      </c>
      <c r="C58" s="31">
        <v>101.82431092603609</v>
      </c>
      <c r="D58" s="31">
        <v>115.68174977425504</v>
      </c>
      <c r="E58" s="31">
        <v>130.99236641221373</v>
      </c>
      <c r="F58" s="31">
        <v>142.58324924318867</v>
      </c>
      <c r="G58" s="31">
        <v>156.59474763252953</v>
      </c>
      <c r="H58" s="31">
        <v>160.13406572944791</v>
      </c>
      <c r="I58" s="29">
        <v>155.43952751861679</v>
      </c>
      <c r="J58" s="31">
        <v>149.8282884753614</v>
      </c>
      <c r="K58" s="31">
        <v>135.2773826458037</v>
      </c>
      <c r="L58" s="31">
        <v>114.5966320141042</v>
      </c>
    </row>
    <row r="59" spans="1:12" s="27" customFormat="1" ht="12" customHeight="1" x14ac:dyDescent="0.2">
      <c r="A59" s="27" t="s">
        <v>11</v>
      </c>
      <c r="C59" s="31">
        <v>45.211183819155266</v>
      </c>
      <c r="D59" s="31">
        <v>49.262566469348855</v>
      </c>
      <c r="E59" s="31">
        <v>54.554707379134861</v>
      </c>
      <c r="F59" s="31">
        <v>62.159434914228051</v>
      </c>
      <c r="G59" s="31">
        <v>66.191545445670215</v>
      </c>
      <c r="H59" s="31">
        <v>71.967228377246059</v>
      </c>
      <c r="I59" s="29">
        <v>77.291791491911326</v>
      </c>
      <c r="J59" s="31">
        <v>82.181934350291513</v>
      </c>
      <c r="K59" s="31">
        <v>81.365576102418203</v>
      </c>
      <c r="L59" s="31">
        <v>79.518511763633043</v>
      </c>
    </row>
    <row r="60" spans="1:12" s="27" customFormat="1" ht="12" customHeight="1" x14ac:dyDescent="0.2">
      <c r="A60" s="27" t="s">
        <v>12</v>
      </c>
      <c r="C60" s="31">
        <v>16.55760460043625</v>
      </c>
      <c r="D60" s="31">
        <v>15.852312631684558</v>
      </c>
      <c r="E60" s="31">
        <v>15.267175572519083</v>
      </c>
      <c r="F60" s="31">
        <v>17.154389505549947</v>
      </c>
      <c r="G60" s="31">
        <v>18.646880796641607</v>
      </c>
      <c r="H60" s="31">
        <v>20.202960618191977</v>
      </c>
      <c r="I60" s="29">
        <v>20.799452195497732</v>
      </c>
      <c r="J60" s="31">
        <v>21.963101988659052</v>
      </c>
      <c r="K60" s="31">
        <v>22.048364153627315</v>
      </c>
      <c r="L60" s="31">
        <v>22.250592741200073</v>
      </c>
    </row>
    <row r="61" spans="1:12" s="27" customFormat="1" ht="12" customHeight="1" x14ac:dyDescent="0.2">
      <c r="A61" s="27" t="s">
        <v>13</v>
      </c>
      <c r="C61" s="31">
        <v>4.7590719809637125</v>
      </c>
      <c r="D61" s="31">
        <v>4.7155613524631281</v>
      </c>
      <c r="E61" s="31">
        <v>4.5801526717557257</v>
      </c>
      <c r="F61" s="31">
        <v>4.4399596367305749</v>
      </c>
      <c r="G61" s="31">
        <v>4.3932441667480226</v>
      </c>
      <c r="H61" s="31">
        <v>4.282655246252677</v>
      </c>
      <c r="I61" s="29">
        <v>3.680561499614825</v>
      </c>
      <c r="J61" s="31">
        <v>3.8335596198386712</v>
      </c>
      <c r="K61" s="31">
        <v>3.2005689900426741</v>
      </c>
      <c r="L61" s="31">
        <v>2.9181105234360749</v>
      </c>
    </row>
    <row r="62" spans="1:12" s="27" customFormat="1" ht="3.9" customHeight="1" x14ac:dyDescent="0.2">
      <c r="C62" s="31"/>
      <c r="D62" s="31"/>
      <c r="E62" s="31"/>
      <c r="F62" s="31"/>
      <c r="G62" s="31"/>
      <c r="H62" s="31"/>
      <c r="I62" s="29"/>
      <c r="J62" s="31"/>
      <c r="K62" s="31"/>
      <c r="L62" s="31"/>
    </row>
    <row r="63" spans="1:12" s="27" customFormat="1" ht="20.100000000000001" customHeight="1" x14ac:dyDescent="0.2">
      <c r="A63" s="41" t="s">
        <v>16</v>
      </c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</row>
    <row r="64" spans="1:12" s="32" customFormat="1" ht="18" customHeight="1" x14ac:dyDescent="0.2">
      <c r="A64" s="32" t="s">
        <v>16</v>
      </c>
      <c r="C64" s="33">
        <f>SUM(C38,C12)</f>
        <v>27946</v>
      </c>
      <c r="D64" s="33">
        <f t="shared" ref="D64:L65" si="0">SUM(D38,D12)</f>
        <v>27524</v>
      </c>
      <c r="E64" s="33">
        <f t="shared" si="0"/>
        <v>27129</v>
      </c>
      <c r="F64" s="33">
        <f t="shared" si="0"/>
        <v>27320</v>
      </c>
      <c r="G64" s="33">
        <f t="shared" si="0"/>
        <v>28164</v>
      </c>
      <c r="H64" s="33">
        <f t="shared" si="0"/>
        <v>30161</v>
      </c>
      <c r="I64" s="33">
        <f t="shared" si="0"/>
        <v>33211</v>
      </c>
      <c r="J64" s="33">
        <f t="shared" si="0"/>
        <v>35514</v>
      </c>
      <c r="K64" s="33">
        <f t="shared" si="0"/>
        <v>39179</v>
      </c>
      <c r="L64" s="33">
        <f t="shared" si="0"/>
        <v>45081</v>
      </c>
    </row>
    <row r="65" spans="1:12" s="27" customFormat="1" ht="14.1" customHeight="1" x14ac:dyDescent="0.2">
      <c r="A65" s="27" t="s">
        <v>3</v>
      </c>
      <c r="C65" s="29">
        <f>SUM(C39,C13)</f>
        <v>46</v>
      </c>
      <c r="D65" s="29">
        <f t="shared" si="0"/>
        <v>35</v>
      </c>
      <c r="E65" s="29">
        <f t="shared" si="0"/>
        <v>36</v>
      </c>
      <c r="F65" s="29">
        <f t="shared" si="0"/>
        <v>39</v>
      </c>
      <c r="G65" s="29">
        <f t="shared" si="0"/>
        <v>56</v>
      </c>
      <c r="H65" s="29">
        <f t="shared" si="0"/>
        <v>87</v>
      </c>
      <c r="I65" s="29">
        <f t="shared" si="0"/>
        <v>110</v>
      </c>
      <c r="J65" s="29">
        <f t="shared" si="0"/>
        <v>136</v>
      </c>
      <c r="K65" s="29">
        <f t="shared" si="0"/>
        <v>207</v>
      </c>
      <c r="L65" s="29">
        <f t="shared" si="0"/>
        <v>318</v>
      </c>
    </row>
    <row r="66" spans="1:12" s="27" customFormat="1" ht="12" customHeight="1" x14ac:dyDescent="0.2">
      <c r="A66" s="27" t="s">
        <v>4</v>
      </c>
      <c r="C66" s="29">
        <f t="shared" ref="C66:L75" si="1">SUM(C40,C14)</f>
        <v>435</v>
      </c>
      <c r="D66" s="29">
        <f t="shared" si="1"/>
        <v>367</v>
      </c>
      <c r="E66" s="29">
        <f t="shared" si="1"/>
        <v>315</v>
      </c>
      <c r="F66" s="29">
        <f t="shared" si="1"/>
        <v>358</v>
      </c>
      <c r="G66" s="29">
        <f t="shared" si="1"/>
        <v>499</v>
      </c>
      <c r="H66" s="29">
        <f t="shared" si="1"/>
        <v>832</v>
      </c>
      <c r="I66" s="29">
        <f t="shared" si="1"/>
        <v>1125</v>
      </c>
      <c r="J66" s="29">
        <f t="shared" si="1"/>
        <v>1362</v>
      </c>
      <c r="K66" s="29">
        <f t="shared" si="1"/>
        <v>1888</v>
      </c>
      <c r="L66" s="29">
        <f t="shared" si="1"/>
        <v>2661</v>
      </c>
    </row>
    <row r="67" spans="1:12" s="27" customFormat="1" ht="12" customHeight="1" x14ac:dyDescent="0.2">
      <c r="A67" s="27" t="s">
        <v>5</v>
      </c>
      <c r="C67" s="29">
        <f t="shared" si="1"/>
        <v>2526</v>
      </c>
      <c r="D67" s="29">
        <f t="shared" si="1"/>
        <v>1997</v>
      </c>
      <c r="E67" s="29">
        <f t="shared" si="1"/>
        <v>1671</v>
      </c>
      <c r="F67" s="29">
        <f t="shared" si="1"/>
        <v>1555</v>
      </c>
      <c r="G67" s="29">
        <f t="shared" si="1"/>
        <v>1756</v>
      </c>
      <c r="H67" s="29">
        <f t="shared" si="1"/>
        <v>2307</v>
      </c>
      <c r="I67" s="29">
        <f t="shared" si="1"/>
        <v>3163</v>
      </c>
      <c r="J67" s="29">
        <f t="shared" si="1"/>
        <v>3689</v>
      </c>
      <c r="K67" s="29">
        <f t="shared" si="1"/>
        <v>4520</v>
      </c>
      <c r="L67" s="29">
        <f t="shared" si="1"/>
        <v>5965</v>
      </c>
    </row>
    <row r="68" spans="1:12" s="27" customFormat="1" ht="12" customHeight="1" x14ac:dyDescent="0.2">
      <c r="A68" s="27" t="s">
        <v>6</v>
      </c>
      <c r="C68" s="29">
        <f t="shared" si="1"/>
        <v>5035</v>
      </c>
      <c r="D68" s="29">
        <f t="shared" si="1"/>
        <v>4868</v>
      </c>
      <c r="E68" s="29">
        <f t="shared" si="1"/>
        <v>4563</v>
      </c>
      <c r="F68" s="29">
        <f t="shared" si="1"/>
        <v>4248</v>
      </c>
      <c r="G68" s="29">
        <f t="shared" si="1"/>
        <v>3954</v>
      </c>
      <c r="H68" s="29">
        <f t="shared" si="1"/>
        <v>3938</v>
      </c>
      <c r="I68" s="29">
        <f t="shared" si="1"/>
        <v>4248</v>
      </c>
      <c r="J68" s="29">
        <f t="shared" si="1"/>
        <v>4651</v>
      </c>
      <c r="K68" s="29">
        <f t="shared" si="1"/>
        <v>5492</v>
      </c>
      <c r="L68" s="29">
        <f t="shared" si="1"/>
        <v>6802</v>
      </c>
    </row>
    <row r="69" spans="1:12" s="27" customFormat="1" ht="12" customHeight="1" x14ac:dyDescent="0.2">
      <c r="A69" s="27" t="s">
        <v>7</v>
      </c>
      <c r="C69" s="29">
        <f t="shared" si="1"/>
        <v>4596</v>
      </c>
      <c r="D69" s="29">
        <f t="shared" si="1"/>
        <v>4788</v>
      </c>
      <c r="E69" s="29">
        <f t="shared" si="1"/>
        <v>4918</v>
      </c>
      <c r="F69" s="29">
        <f t="shared" si="1"/>
        <v>5082</v>
      </c>
      <c r="G69" s="29">
        <f t="shared" si="1"/>
        <v>5277</v>
      </c>
      <c r="H69" s="29">
        <f t="shared" si="1"/>
        <v>5718</v>
      </c>
      <c r="I69" s="29">
        <f t="shared" si="1"/>
        <v>6152</v>
      </c>
      <c r="J69" s="29">
        <f t="shared" si="1"/>
        <v>6371</v>
      </c>
      <c r="K69" s="29">
        <f t="shared" si="1"/>
        <v>6642</v>
      </c>
      <c r="L69" s="29">
        <f t="shared" si="1"/>
        <v>7155</v>
      </c>
    </row>
    <row r="70" spans="1:12" s="27" customFormat="1" ht="12" customHeight="1" x14ac:dyDescent="0.2">
      <c r="A70" s="27" t="s">
        <v>8</v>
      </c>
      <c r="C70" s="29">
        <f t="shared" si="1"/>
        <v>5013</v>
      </c>
      <c r="D70" s="29">
        <f t="shared" si="1"/>
        <v>4714</v>
      </c>
      <c r="E70" s="29">
        <f t="shared" si="1"/>
        <v>4473</v>
      </c>
      <c r="F70" s="29">
        <f t="shared" si="1"/>
        <v>4422</v>
      </c>
      <c r="G70" s="29">
        <f t="shared" si="1"/>
        <v>4574</v>
      </c>
      <c r="H70" s="29">
        <f t="shared" si="1"/>
        <v>4735</v>
      </c>
      <c r="I70" s="29">
        <f t="shared" si="1"/>
        <v>5273</v>
      </c>
      <c r="J70" s="29">
        <f t="shared" si="1"/>
        <v>5711</v>
      </c>
      <c r="K70" s="29">
        <f t="shared" si="1"/>
        <v>6317</v>
      </c>
      <c r="L70" s="29">
        <f t="shared" si="1"/>
        <v>7081</v>
      </c>
    </row>
    <row r="71" spans="1:12" s="27" customFormat="1" ht="12" customHeight="1" x14ac:dyDescent="0.2">
      <c r="A71" s="27" t="s">
        <v>9</v>
      </c>
      <c r="C71" s="29">
        <f t="shared" si="1"/>
        <v>5458</v>
      </c>
      <c r="D71" s="29">
        <f t="shared" si="1"/>
        <v>5444</v>
      </c>
      <c r="E71" s="29">
        <f t="shared" si="1"/>
        <v>5302</v>
      </c>
      <c r="F71" s="29">
        <f t="shared" si="1"/>
        <v>5117</v>
      </c>
      <c r="G71" s="29">
        <f t="shared" si="1"/>
        <v>4910</v>
      </c>
      <c r="H71" s="29">
        <f t="shared" si="1"/>
        <v>4736</v>
      </c>
      <c r="I71" s="29">
        <f t="shared" si="1"/>
        <v>4691</v>
      </c>
      <c r="J71" s="29">
        <f t="shared" si="1"/>
        <v>4686</v>
      </c>
      <c r="K71" s="29">
        <f t="shared" si="1"/>
        <v>4835</v>
      </c>
      <c r="L71" s="29">
        <f t="shared" si="1"/>
        <v>5258</v>
      </c>
    </row>
    <row r="72" spans="1:12" s="27" customFormat="1" ht="12" customHeight="1" x14ac:dyDescent="0.2">
      <c r="A72" s="27" t="s">
        <v>10</v>
      </c>
      <c r="C72" s="29">
        <f t="shared" si="1"/>
        <v>2884</v>
      </c>
      <c r="D72" s="29">
        <f t="shared" si="1"/>
        <v>3269</v>
      </c>
      <c r="E72" s="29">
        <f t="shared" si="1"/>
        <v>3672</v>
      </c>
      <c r="F72" s="29">
        <f t="shared" si="1"/>
        <v>4063</v>
      </c>
      <c r="G72" s="29">
        <f t="shared" si="1"/>
        <v>4451</v>
      </c>
      <c r="H72" s="29">
        <f t="shared" si="1"/>
        <v>4804</v>
      </c>
      <c r="I72" s="29">
        <f t="shared" si="1"/>
        <v>4984</v>
      </c>
      <c r="J72" s="29">
        <f t="shared" si="1"/>
        <v>4927</v>
      </c>
      <c r="K72" s="29">
        <f t="shared" si="1"/>
        <v>4837</v>
      </c>
      <c r="L72" s="29">
        <f t="shared" si="1"/>
        <v>4850</v>
      </c>
    </row>
    <row r="73" spans="1:12" s="27" customFormat="1" ht="12" customHeight="1" x14ac:dyDescent="0.2">
      <c r="A73" s="27" t="s">
        <v>11</v>
      </c>
      <c r="C73" s="29">
        <f t="shared" si="1"/>
        <v>1402</v>
      </c>
      <c r="D73" s="29">
        <f t="shared" si="1"/>
        <v>1464</v>
      </c>
      <c r="E73" s="29">
        <f t="shared" si="1"/>
        <v>1626</v>
      </c>
      <c r="F73" s="29">
        <f t="shared" si="1"/>
        <v>1836</v>
      </c>
      <c r="G73" s="29">
        <f t="shared" si="1"/>
        <v>2016</v>
      </c>
      <c r="H73" s="29">
        <f t="shared" si="1"/>
        <v>2253</v>
      </c>
      <c r="I73" s="29">
        <f t="shared" si="1"/>
        <v>2626</v>
      </c>
      <c r="J73" s="29">
        <f t="shared" si="1"/>
        <v>3005</v>
      </c>
      <c r="K73" s="29">
        <f t="shared" si="1"/>
        <v>3353</v>
      </c>
      <c r="L73" s="29">
        <f t="shared" si="1"/>
        <v>3720</v>
      </c>
    </row>
    <row r="74" spans="1:12" s="27" customFormat="1" ht="12" customHeight="1" x14ac:dyDescent="0.2">
      <c r="A74" s="27" t="s">
        <v>12</v>
      </c>
      <c r="C74" s="29">
        <f t="shared" si="1"/>
        <v>468</v>
      </c>
      <c r="D74" s="29">
        <f t="shared" si="1"/>
        <v>495</v>
      </c>
      <c r="E74" s="29">
        <f t="shared" si="1"/>
        <v>466</v>
      </c>
      <c r="F74" s="29">
        <f t="shared" si="1"/>
        <v>508</v>
      </c>
      <c r="G74" s="29">
        <f t="shared" si="1"/>
        <v>568</v>
      </c>
      <c r="H74" s="29">
        <f t="shared" si="1"/>
        <v>640</v>
      </c>
      <c r="I74" s="29">
        <f t="shared" si="1"/>
        <v>735</v>
      </c>
      <c r="J74" s="29">
        <f t="shared" si="1"/>
        <v>848</v>
      </c>
      <c r="K74" s="29">
        <f t="shared" si="1"/>
        <v>961</v>
      </c>
      <c r="L74" s="29">
        <f t="shared" si="1"/>
        <v>1125</v>
      </c>
    </row>
    <row r="75" spans="1:12" s="27" customFormat="1" ht="12" customHeight="1" x14ac:dyDescent="0.2">
      <c r="A75" s="27" t="s">
        <v>13</v>
      </c>
      <c r="C75" s="29">
        <f t="shared" si="1"/>
        <v>83</v>
      </c>
      <c r="D75" s="29">
        <f t="shared" si="1"/>
        <v>83</v>
      </c>
      <c r="E75" s="29">
        <f t="shared" si="1"/>
        <v>87</v>
      </c>
      <c r="F75" s="29">
        <f t="shared" si="1"/>
        <v>92</v>
      </c>
      <c r="G75" s="29">
        <f t="shared" si="1"/>
        <v>103</v>
      </c>
      <c r="H75" s="29">
        <f t="shared" si="1"/>
        <v>111</v>
      </c>
      <c r="I75" s="29">
        <f t="shared" si="1"/>
        <v>104</v>
      </c>
      <c r="J75" s="29">
        <f t="shared" si="1"/>
        <v>128</v>
      </c>
      <c r="K75" s="29">
        <f t="shared" si="1"/>
        <v>127</v>
      </c>
      <c r="L75" s="29">
        <f t="shared" si="1"/>
        <v>146</v>
      </c>
    </row>
    <row r="76" spans="1:12" s="35" customFormat="1" ht="18" customHeight="1" x14ac:dyDescent="0.2">
      <c r="A76" s="24" t="s">
        <v>14</v>
      </c>
      <c r="B76" s="47"/>
      <c r="C76" s="33">
        <f>SUM(C77:C87)</f>
        <v>999.99999999999989</v>
      </c>
      <c r="D76" s="33">
        <f t="shared" ref="D76:L76" si="2">SUM(D77:D87)</f>
        <v>999.99999999999989</v>
      </c>
      <c r="E76" s="33">
        <f t="shared" si="2"/>
        <v>1000.0000000000001</v>
      </c>
      <c r="F76" s="33">
        <f t="shared" si="2"/>
        <v>1000</v>
      </c>
      <c r="G76" s="33">
        <f t="shared" si="2"/>
        <v>1000.0000000000001</v>
      </c>
      <c r="H76" s="33">
        <f t="shared" si="2"/>
        <v>1000.0000000000001</v>
      </c>
      <c r="I76" s="33">
        <f t="shared" si="2"/>
        <v>999.99999999999989</v>
      </c>
      <c r="J76" s="33">
        <f t="shared" si="2"/>
        <v>1000</v>
      </c>
      <c r="K76" s="33">
        <f t="shared" si="2"/>
        <v>1000</v>
      </c>
      <c r="L76" s="33">
        <f t="shared" si="2"/>
        <v>999.99999999999977</v>
      </c>
    </row>
    <row r="77" spans="1:12" s="27" customFormat="1" ht="14.1" customHeight="1" x14ac:dyDescent="0.2">
      <c r="A77" s="27" t="s">
        <v>3</v>
      </c>
      <c r="C77" s="29">
        <f t="shared" ref="C77:L77" si="3">(C65/C$64)*1000</f>
        <v>1.6460316324339799</v>
      </c>
      <c r="D77" s="29">
        <f t="shared" si="3"/>
        <v>1.2716174974567651</v>
      </c>
      <c r="E77" s="29">
        <f t="shared" si="3"/>
        <v>1.3269932544509564</v>
      </c>
      <c r="F77" s="29">
        <f t="shared" si="3"/>
        <v>1.4275256222547583</v>
      </c>
      <c r="G77" s="29">
        <f t="shared" si="3"/>
        <v>1.9883539269990058</v>
      </c>
      <c r="H77" s="29">
        <f t="shared" si="3"/>
        <v>2.884519744040317</v>
      </c>
      <c r="I77" s="29">
        <f t="shared" si="3"/>
        <v>3.31215561109271</v>
      </c>
      <c r="J77" s="29">
        <f t="shared" si="3"/>
        <v>3.8294756997240524</v>
      </c>
      <c r="K77" s="29">
        <f t="shared" si="3"/>
        <v>5.2834426606090004</v>
      </c>
      <c r="L77" s="29">
        <f t="shared" si="3"/>
        <v>7.0539695215279163</v>
      </c>
    </row>
    <row r="78" spans="1:12" s="27" customFormat="1" ht="12" customHeight="1" x14ac:dyDescent="0.2">
      <c r="A78" s="27" t="s">
        <v>4</v>
      </c>
      <c r="C78" s="29">
        <f t="shared" ref="C78:L87" si="4">(C66/C$64)*1000</f>
        <v>15.565733915408288</v>
      </c>
      <c r="D78" s="29">
        <f t="shared" si="4"/>
        <v>13.333817759046649</v>
      </c>
      <c r="E78" s="29">
        <f t="shared" si="4"/>
        <v>11.611190976445869</v>
      </c>
      <c r="F78" s="29">
        <f t="shared" si="4"/>
        <v>13.103953147877013</v>
      </c>
      <c r="G78" s="29">
        <f t="shared" si="4"/>
        <v>17.717653742366142</v>
      </c>
      <c r="H78" s="29">
        <f t="shared" si="4"/>
        <v>27.585292264845332</v>
      </c>
      <c r="I78" s="29">
        <f t="shared" si="4"/>
        <v>33.874318749811813</v>
      </c>
      <c r="J78" s="29">
        <f t="shared" si="4"/>
        <v>38.351072816354119</v>
      </c>
      <c r="K78" s="29">
        <f t="shared" si="4"/>
        <v>48.189080885168075</v>
      </c>
      <c r="L78" s="29">
        <f t="shared" si="4"/>
        <v>59.027084581087372</v>
      </c>
    </row>
    <row r="79" spans="1:12" s="27" customFormat="1" ht="12" customHeight="1" x14ac:dyDescent="0.2">
      <c r="A79" s="27" t="s">
        <v>5</v>
      </c>
      <c r="C79" s="29">
        <f t="shared" si="4"/>
        <v>90.38860659843985</v>
      </c>
      <c r="D79" s="29">
        <f t="shared" si="4"/>
        <v>72.554861212033146</v>
      </c>
      <c r="E79" s="29">
        <f t="shared" si="4"/>
        <v>61.594603560765229</v>
      </c>
      <c r="F79" s="29">
        <f t="shared" si="4"/>
        <v>56.918008784773058</v>
      </c>
      <c r="G79" s="29">
        <f t="shared" si="4"/>
        <v>62.349098139468822</v>
      </c>
      <c r="H79" s="29">
        <f t="shared" si="4"/>
        <v>76.489506316103572</v>
      </c>
      <c r="I79" s="29">
        <f t="shared" si="4"/>
        <v>95.239529071693113</v>
      </c>
      <c r="J79" s="29">
        <f t="shared" si="4"/>
        <v>103.87452835501493</v>
      </c>
      <c r="K79" s="29">
        <f t="shared" si="4"/>
        <v>115.36792669542358</v>
      </c>
      <c r="L79" s="29">
        <f t="shared" si="4"/>
        <v>132.31738426388057</v>
      </c>
    </row>
    <row r="80" spans="1:12" s="27" customFormat="1" ht="12" customHeight="1" x14ac:dyDescent="0.2">
      <c r="A80" s="27" t="s">
        <v>6</v>
      </c>
      <c r="C80" s="29">
        <f t="shared" si="4"/>
        <v>180.16889715880626</v>
      </c>
      <c r="D80" s="29">
        <f t="shared" si="4"/>
        <v>176.86382793198663</v>
      </c>
      <c r="E80" s="29">
        <f t="shared" si="4"/>
        <v>168.19639500165874</v>
      </c>
      <c r="F80" s="29">
        <f t="shared" si="4"/>
        <v>155.4904831625183</v>
      </c>
      <c r="G80" s="29">
        <f t="shared" si="4"/>
        <v>140.39198977417979</v>
      </c>
      <c r="H80" s="29">
        <f t="shared" si="4"/>
        <v>130.56596266702033</v>
      </c>
      <c r="I80" s="29">
        <f t="shared" si="4"/>
        <v>127.90942759928939</v>
      </c>
      <c r="J80" s="29">
        <f t="shared" si="4"/>
        <v>130.96243734865124</v>
      </c>
      <c r="K80" s="29">
        <f t="shared" si="4"/>
        <v>140.17713571045715</v>
      </c>
      <c r="L80" s="29">
        <f t="shared" si="4"/>
        <v>150.88396441960029</v>
      </c>
    </row>
    <row r="81" spans="1:12" s="27" customFormat="1" ht="12" customHeight="1" x14ac:dyDescent="0.2">
      <c r="A81" s="27" t="s">
        <v>7</v>
      </c>
      <c r="C81" s="29">
        <f t="shared" si="4"/>
        <v>164.46003005796894</v>
      </c>
      <c r="D81" s="29">
        <f t="shared" si="4"/>
        <v>173.95727365208546</v>
      </c>
      <c r="E81" s="29">
        <f t="shared" si="4"/>
        <v>181.28202292749458</v>
      </c>
      <c r="F81" s="29">
        <f t="shared" si="4"/>
        <v>186.01756954612006</v>
      </c>
      <c r="G81" s="29">
        <f t="shared" si="4"/>
        <v>187.36685129953131</v>
      </c>
      <c r="H81" s="29">
        <f t="shared" si="4"/>
        <v>189.58257352209807</v>
      </c>
      <c r="I81" s="29">
        <f t="shared" si="4"/>
        <v>185.23983017674865</v>
      </c>
      <c r="J81" s="29">
        <f t="shared" si="4"/>
        <v>179.39404178633777</v>
      </c>
      <c r="K81" s="29">
        <f t="shared" si="4"/>
        <v>169.52959493606267</v>
      </c>
      <c r="L81" s="29">
        <f t="shared" si="4"/>
        <v>158.71431423437812</v>
      </c>
    </row>
    <row r="82" spans="1:12" s="27" customFormat="1" ht="12" customHeight="1" x14ac:dyDescent="0.2">
      <c r="A82" s="27" t="s">
        <v>8</v>
      </c>
      <c r="C82" s="29">
        <f t="shared" si="4"/>
        <v>179.38166463894652</v>
      </c>
      <c r="D82" s="29">
        <f t="shared" si="4"/>
        <v>171.26871094317687</v>
      </c>
      <c r="E82" s="29">
        <f t="shared" si="4"/>
        <v>164.87891186553136</v>
      </c>
      <c r="F82" s="29">
        <f t="shared" si="4"/>
        <v>161.85944363103951</v>
      </c>
      <c r="G82" s="29">
        <f t="shared" si="4"/>
        <v>162.40590825166879</v>
      </c>
      <c r="H82" s="29">
        <f t="shared" si="4"/>
        <v>156.99081595437818</v>
      </c>
      <c r="I82" s="29">
        <f t="shared" si="4"/>
        <v>158.77269579356238</v>
      </c>
      <c r="J82" s="29">
        <f t="shared" si="4"/>
        <v>160.80982147885342</v>
      </c>
      <c r="K82" s="29">
        <f t="shared" si="4"/>
        <v>161.23433472013068</v>
      </c>
      <c r="L82" s="29">
        <f t="shared" si="4"/>
        <v>157.07282447150683</v>
      </c>
    </row>
    <row r="83" spans="1:12" s="27" customFormat="1" ht="12" customHeight="1" x14ac:dyDescent="0.2">
      <c r="A83" s="27" t="s">
        <v>9</v>
      </c>
      <c r="C83" s="29">
        <f t="shared" si="4"/>
        <v>195.30523151792741</v>
      </c>
      <c r="D83" s="29">
        <f t="shared" si="4"/>
        <v>197.7910187472751</v>
      </c>
      <c r="E83" s="29">
        <f t="shared" si="4"/>
        <v>195.43661764163812</v>
      </c>
      <c r="F83" s="29">
        <f t="shared" si="4"/>
        <v>187.29868228404101</v>
      </c>
      <c r="G83" s="29">
        <f t="shared" si="4"/>
        <v>174.33603181366283</v>
      </c>
      <c r="H83" s="29">
        <f t="shared" si="4"/>
        <v>157.02397135373494</v>
      </c>
      <c r="I83" s="29">
        <f t="shared" si="4"/>
        <v>141.24838156032641</v>
      </c>
      <c r="J83" s="29">
        <f t="shared" si="4"/>
        <v>131.94796418313902</v>
      </c>
      <c r="K83" s="29">
        <f t="shared" si="4"/>
        <v>123.40794813548074</v>
      </c>
      <c r="L83" s="29">
        <f t="shared" si="4"/>
        <v>116.63450234023202</v>
      </c>
    </row>
    <row r="84" spans="1:12" s="27" customFormat="1" ht="14.1" customHeight="1" x14ac:dyDescent="0.2">
      <c r="A84" s="27" t="s">
        <v>10</v>
      </c>
      <c r="C84" s="29">
        <f t="shared" si="4"/>
        <v>103.19902669433908</v>
      </c>
      <c r="D84" s="29">
        <f t="shared" si="4"/>
        <v>118.76907426246184</v>
      </c>
      <c r="E84" s="29">
        <f t="shared" si="4"/>
        <v>135.35331195399758</v>
      </c>
      <c r="F84" s="29">
        <f t="shared" si="4"/>
        <v>148.71888726207908</v>
      </c>
      <c r="G84" s="29">
        <f t="shared" si="4"/>
        <v>158.038630876296</v>
      </c>
      <c r="H84" s="29">
        <f t="shared" si="4"/>
        <v>159.27853850999634</v>
      </c>
      <c r="I84" s="29">
        <f t="shared" si="4"/>
        <v>150.07075968805518</v>
      </c>
      <c r="J84" s="29">
        <f t="shared" si="4"/>
        <v>138.73402038632651</v>
      </c>
      <c r="K84" s="29">
        <f t="shared" si="4"/>
        <v>123.4589958906557</v>
      </c>
      <c r="L84" s="29">
        <f t="shared" si="4"/>
        <v>107.58412635034716</v>
      </c>
    </row>
    <row r="85" spans="1:12" s="27" customFormat="1" ht="12" customHeight="1" x14ac:dyDescent="0.2">
      <c r="A85" s="27" t="s">
        <v>11</v>
      </c>
      <c r="C85" s="29">
        <f t="shared" si="4"/>
        <v>50.168181492879128</v>
      </c>
      <c r="D85" s="29">
        <f t="shared" si="4"/>
        <v>53.189943322191539</v>
      </c>
      <c r="E85" s="29">
        <f t="shared" si="4"/>
        <v>59.93586199270154</v>
      </c>
      <c r="F85" s="29">
        <f t="shared" si="4"/>
        <v>67.203513909224014</v>
      </c>
      <c r="G85" s="29">
        <f t="shared" si="4"/>
        <v>71.580741371964208</v>
      </c>
      <c r="H85" s="29">
        <f t="shared" si="4"/>
        <v>74.699114750837168</v>
      </c>
      <c r="I85" s="29">
        <f t="shared" si="4"/>
        <v>79.070187588449613</v>
      </c>
      <c r="J85" s="29">
        <f t="shared" si="4"/>
        <v>84.61451821816749</v>
      </c>
      <c r="K85" s="29">
        <f t="shared" si="4"/>
        <v>85.581561550830799</v>
      </c>
      <c r="L85" s="29">
        <f t="shared" si="4"/>
        <v>82.518134025420906</v>
      </c>
    </row>
    <row r="86" spans="1:12" s="27" customFormat="1" ht="12" customHeight="1" x14ac:dyDescent="0.2">
      <c r="A86" s="27" t="s">
        <v>12</v>
      </c>
      <c r="C86" s="29">
        <f t="shared" si="4"/>
        <v>16.74658269519788</v>
      </c>
      <c r="D86" s="29">
        <f t="shared" si="4"/>
        <v>17.984304606888532</v>
      </c>
      <c r="E86" s="29">
        <f t="shared" si="4"/>
        <v>17.177190460392936</v>
      </c>
      <c r="F86" s="29">
        <f t="shared" si="4"/>
        <v>18.594436310395317</v>
      </c>
      <c r="G86" s="29">
        <f t="shared" si="4"/>
        <v>20.167589830989915</v>
      </c>
      <c r="H86" s="29">
        <f t="shared" si="4"/>
        <v>21.219455588342559</v>
      </c>
      <c r="I86" s="29">
        <f t="shared" si="4"/>
        <v>22.131221583210383</v>
      </c>
      <c r="J86" s="29">
        <f t="shared" si="4"/>
        <v>23.877907304161738</v>
      </c>
      <c r="K86" s="29">
        <f t="shared" si="4"/>
        <v>24.528446361571252</v>
      </c>
      <c r="L86" s="29">
        <f t="shared" si="4"/>
        <v>24.955080854461968</v>
      </c>
    </row>
    <row r="87" spans="1:12" s="27" customFormat="1" ht="12" customHeight="1" x14ac:dyDescent="0.2">
      <c r="A87" s="27" t="s">
        <v>13</v>
      </c>
      <c r="C87" s="29">
        <f t="shared" si="4"/>
        <v>2.9700135976526156</v>
      </c>
      <c r="D87" s="29">
        <f t="shared" si="4"/>
        <v>3.0155500653974712</v>
      </c>
      <c r="E87" s="29">
        <f t="shared" si="4"/>
        <v>3.2069003649231451</v>
      </c>
      <c r="F87" s="29">
        <f t="shared" si="4"/>
        <v>3.3674963396778916</v>
      </c>
      <c r="G87" s="29">
        <f t="shared" si="4"/>
        <v>3.6571509728731715</v>
      </c>
      <c r="H87" s="29">
        <f t="shared" si="4"/>
        <v>3.6802493286031628</v>
      </c>
      <c r="I87" s="29">
        <f t="shared" si="4"/>
        <v>3.1314925777603806</v>
      </c>
      <c r="J87" s="29">
        <f t="shared" si="4"/>
        <v>3.6042124232696966</v>
      </c>
      <c r="K87" s="29">
        <f t="shared" si="4"/>
        <v>3.2415324536103527</v>
      </c>
      <c r="L87" s="29">
        <f t="shared" si="4"/>
        <v>3.238614937556842</v>
      </c>
    </row>
    <row r="88" spans="1:12" s="27" customFormat="1" ht="12" customHeight="1" x14ac:dyDescent="0.2">
      <c r="C88" s="29"/>
      <c r="D88" s="29"/>
      <c r="E88" s="29"/>
      <c r="F88" s="29"/>
      <c r="G88" s="29"/>
      <c r="H88" s="29"/>
      <c r="I88" s="29"/>
      <c r="J88" s="29"/>
    </row>
    <row r="89" spans="1:12" ht="15.9" customHeight="1" x14ac:dyDescent="0.2">
      <c r="A89" s="47" t="s">
        <v>24</v>
      </c>
    </row>
    <row r="90" spans="1:12" ht="3.9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6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5529-4C99-4C98-A4C9-9A1657CADF70}">
  <dimension ref="A1:L91"/>
  <sheetViews>
    <sheetView workbookViewId="0">
      <selection activeCell="M1" sqref="M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3" width="8.6640625" customWidth="1"/>
    <col min="4" max="12" width="9" customWidth="1"/>
  </cols>
  <sheetData>
    <row r="1" spans="1:12" ht="34.5" customHeight="1" x14ac:dyDescent="0.3">
      <c r="A1" s="1" t="s">
        <v>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.9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39.9" customHeight="1" x14ac:dyDescent="0.3">
      <c r="A3" s="5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.9" customHeight="1" x14ac:dyDescent="0.3">
      <c r="A4" s="5" t="s">
        <v>18</v>
      </c>
      <c r="C4" s="6"/>
      <c r="D4" s="6"/>
      <c r="E4" s="6"/>
      <c r="F4" s="6"/>
      <c r="G4" s="6"/>
      <c r="H4" s="6"/>
      <c r="I4" s="6"/>
      <c r="J4" s="6"/>
      <c r="K4" s="6"/>
      <c r="L4" s="48" t="s">
        <v>20</v>
      </c>
    </row>
    <row r="5" spans="1:12" ht="15" customHeight="1" x14ac:dyDescent="0.3">
      <c r="A5" s="7" t="s">
        <v>0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3.9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.9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2" customHeight="1" x14ac:dyDescent="0.2">
      <c r="A8" s="9"/>
      <c r="B8" s="9"/>
      <c r="C8" s="10">
        <v>1985</v>
      </c>
      <c r="D8" s="10">
        <v>1986</v>
      </c>
      <c r="E8" s="10">
        <v>1987</v>
      </c>
      <c r="F8" s="10">
        <v>1988</v>
      </c>
      <c r="G8" s="10">
        <v>1989</v>
      </c>
      <c r="H8" s="10">
        <v>1990</v>
      </c>
      <c r="I8" s="9">
        <v>1991</v>
      </c>
      <c r="J8" s="9">
        <v>1992</v>
      </c>
      <c r="K8" s="10">
        <v>1993</v>
      </c>
      <c r="L8" s="10">
        <v>1994</v>
      </c>
    </row>
    <row r="9" spans="1:12" ht="3.9" customHeight="1" x14ac:dyDescent="0.2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ht="3.9" customHeight="1" x14ac:dyDescent="0.2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20.100000000000001" customHeight="1" x14ac:dyDescent="0.2">
      <c r="A11" s="38" t="s">
        <v>2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s="24" customFormat="1" ht="18" customHeight="1" x14ac:dyDescent="0.2">
      <c r="A12" s="24" t="s">
        <v>16</v>
      </c>
      <c r="C12" s="25">
        <v>15610</v>
      </c>
      <c r="D12" s="25">
        <v>16826</v>
      </c>
      <c r="E12" s="25">
        <v>18071</v>
      </c>
      <c r="F12" s="25">
        <v>19103</v>
      </c>
      <c r="G12" s="25">
        <v>20545</v>
      </c>
      <c r="H12" s="25">
        <v>21273</v>
      </c>
      <c r="I12" s="25">
        <v>20467</v>
      </c>
      <c r="J12" s="25">
        <v>19262</v>
      </c>
      <c r="K12" s="25">
        <v>18358</v>
      </c>
      <c r="L12" s="25">
        <v>18037</v>
      </c>
    </row>
    <row r="13" spans="1:12" s="27" customFormat="1" ht="14.1" customHeight="1" x14ac:dyDescent="0.2">
      <c r="A13" s="27" t="s">
        <v>3</v>
      </c>
      <c r="C13" s="28">
        <v>157</v>
      </c>
      <c r="D13" s="28">
        <v>159</v>
      </c>
      <c r="E13" s="28">
        <v>166</v>
      </c>
      <c r="F13" s="28">
        <v>136</v>
      </c>
      <c r="G13" s="28">
        <v>144</v>
      </c>
      <c r="H13" s="28">
        <v>135</v>
      </c>
      <c r="I13" s="28">
        <v>100</v>
      </c>
      <c r="J13" s="29">
        <v>57</v>
      </c>
      <c r="K13" s="29">
        <v>29</v>
      </c>
      <c r="L13" s="29">
        <v>18</v>
      </c>
    </row>
    <row r="14" spans="1:12" s="27" customFormat="1" ht="12" customHeight="1" x14ac:dyDescent="0.2">
      <c r="A14" s="27" t="s">
        <v>4</v>
      </c>
      <c r="C14" s="28">
        <v>1381</v>
      </c>
      <c r="D14" s="28">
        <v>1511</v>
      </c>
      <c r="E14" s="28">
        <v>1616</v>
      </c>
      <c r="F14" s="28">
        <v>1582</v>
      </c>
      <c r="G14" s="28">
        <v>1551</v>
      </c>
      <c r="H14" s="28">
        <v>1426</v>
      </c>
      <c r="I14" s="28">
        <v>941</v>
      </c>
      <c r="J14" s="30">
        <v>570</v>
      </c>
      <c r="K14" s="29">
        <v>340</v>
      </c>
      <c r="L14" s="29">
        <v>236</v>
      </c>
    </row>
    <row r="15" spans="1:12" s="27" customFormat="1" ht="12" customHeight="1" x14ac:dyDescent="0.2">
      <c r="A15" s="27" t="s">
        <v>5</v>
      </c>
      <c r="C15" s="28">
        <v>2213</v>
      </c>
      <c r="D15" s="28">
        <v>2487</v>
      </c>
      <c r="E15" s="28">
        <v>2779</v>
      </c>
      <c r="F15" s="28">
        <v>3062</v>
      </c>
      <c r="G15" s="28">
        <v>3505</v>
      </c>
      <c r="H15" s="28">
        <v>3605</v>
      </c>
      <c r="I15" s="28">
        <v>3252</v>
      </c>
      <c r="J15" s="31">
        <v>2780</v>
      </c>
      <c r="K15" s="29">
        <v>2261</v>
      </c>
      <c r="L15" s="29">
        <v>1871</v>
      </c>
    </row>
    <row r="16" spans="1:12" s="27" customFormat="1" ht="12" customHeight="1" x14ac:dyDescent="0.2">
      <c r="A16" s="27" t="s">
        <v>6</v>
      </c>
      <c r="C16" s="28">
        <v>2784</v>
      </c>
      <c r="D16" s="28">
        <v>2778</v>
      </c>
      <c r="E16" s="28">
        <v>2851</v>
      </c>
      <c r="F16" s="28">
        <v>2996</v>
      </c>
      <c r="G16" s="28">
        <v>3242</v>
      </c>
      <c r="H16" s="28">
        <v>3440</v>
      </c>
      <c r="I16" s="28">
        <v>3466</v>
      </c>
      <c r="J16" s="29">
        <v>3351</v>
      </c>
      <c r="K16" s="29">
        <v>3275</v>
      </c>
      <c r="L16" s="29">
        <v>3286</v>
      </c>
    </row>
    <row r="17" spans="1:12" s="27" customFormat="1" ht="12" customHeight="1" x14ac:dyDescent="0.2">
      <c r="A17" s="27" t="s">
        <v>7</v>
      </c>
      <c r="C17" s="28">
        <v>3710</v>
      </c>
      <c r="D17" s="28">
        <v>3825</v>
      </c>
      <c r="E17" s="28">
        <v>3791</v>
      </c>
      <c r="F17" s="28">
        <v>3681</v>
      </c>
      <c r="G17" s="28">
        <v>3661</v>
      </c>
      <c r="H17" s="28">
        <v>3538</v>
      </c>
      <c r="I17" s="28">
        <v>3313</v>
      </c>
      <c r="J17" s="29">
        <v>3109</v>
      </c>
      <c r="K17" s="29">
        <v>3042</v>
      </c>
      <c r="L17" s="29">
        <v>3016</v>
      </c>
    </row>
    <row r="18" spans="1:12" s="27" customFormat="1" ht="12" customHeight="1" x14ac:dyDescent="0.2">
      <c r="A18" s="27" t="s">
        <v>8</v>
      </c>
      <c r="C18" s="28">
        <v>2151</v>
      </c>
      <c r="D18" s="28">
        <v>2556</v>
      </c>
      <c r="E18" s="28">
        <v>3042</v>
      </c>
      <c r="F18" s="28">
        <v>3435</v>
      </c>
      <c r="G18" s="28">
        <v>3842</v>
      </c>
      <c r="H18" s="28">
        <v>4168</v>
      </c>
      <c r="I18" s="28">
        <v>4048</v>
      </c>
      <c r="J18" s="29">
        <v>3756</v>
      </c>
      <c r="K18" s="29">
        <v>3407</v>
      </c>
      <c r="L18" s="29">
        <v>3268</v>
      </c>
    </row>
    <row r="19" spans="1:12" s="27" customFormat="1" ht="12" customHeight="1" x14ac:dyDescent="0.2">
      <c r="A19" s="27" t="s">
        <v>9</v>
      </c>
      <c r="C19" s="28">
        <v>1365</v>
      </c>
      <c r="D19" s="28">
        <v>1496</v>
      </c>
      <c r="E19" s="28">
        <v>1700</v>
      </c>
      <c r="F19" s="28">
        <v>1934</v>
      </c>
      <c r="G19" s="28">
        <v>2152</v>
      </c>
      <c r="H19" s="28">
        <v>2334</v>
      </c>
      <c r="I19" s="28">
        <v>2629</v>
      </c>
      <c r="J19" s="29">
        <v>2882</v>
      </c>
      <c r="K19" s="29">
        <v>3140</v>
      </c>
      <c r="L19" s="29">
        <v>3334</v>
      </c>
    </row>
    <row r="20" spans="1:12" s="27" customFormat="1" ht="12" customHeight="1" x14ac:dyDescent="0.2">
      <c r="A20" s="27" t="s">
        <v>10</v>
      </c>
      <c r="C20" s="28">
        <v>882</v>
      </c>
      <c r="D20" s="28">
        <v>985</v>
      </c>
      <c r="E20" s="28">
        <v>1027</v>
      </c>
      <c r="F20" s="28">
        <v>1130</v>
      </c>
      <c r="G20" s="28">
        <v>1261</v>
      </c>
      <c r="H20" s="28">
        <v>1378</v>
      </c>
      <c r="I20" s="28">
        <v>1447</v>
      </c>
      <c r="J20" s="29">
        <v>1522</v>
      </c>
      <c r="K20" s="29">
        <v>1644</v>
      </c>
      <c r="L20" s="29">
        <v>1745</v>
      </c>
    </row>
    <row r="21" spans="1:12" s="27" customFormat="1" ht="12" customHeight="1" x14ac:dyDescent="0.2">
      <c r="A21" s="27" t="s">
        <v>11</v>
      </c>
      <c r="C21" s="28">
        <v>587</v>
      </c>
      <c r="D21" s="28">
        <v>627</v>
      </c>
      <c r="E21" s="28">
        <v>703</v>
      </c>
      <c r="F21" s="28">
        <v>739</v>
      </c>
      <c r="G21" s="28">
        <v>789</v>
      </c>
      <c r="H21" s="28">
        <v>810</v>
      </c>
      <c r="I21" s="28">
        <v>851</v>
      </c>
      <c r="J21" s="29">
        <v>817</v>
      </c>
      <c r="K21" s="29">
        <v>833</v>
      </c>
      <c r="L21" s="29">
        <v>893</v>
      </c>
    </row>
    <row r="22" spans="1:12" s="27" customFormat="1" ht="12" customHeight="1" x14ac:dyDescent="0.2">
      <c r="A22" s="27" t="s">
        <v>12</v>
      </c>
      <c r="C22" s="28">
        <v>330</v>
      </c>
      <c r="D22" s="28">
        <v>338</v>
      </c>
      <c r="E22" s="28">
        <v>338</v>
      </c>
      <c r="F22" s="28">
        <v>336</v>
      </c>
      <c r="G22" s="28">
        <v>337</v>
      </c>
      <c r="H22" s="28">
        <v>371</v>
      </c>
      <c r="I22" s="28">
        <v>364</v>
      </c>
      <c r="J22" s="29">
        <v>364</v>
      </c>
      <c r="K22" s="29">
        <v>331</v>
      </c>
      <c r="L22" s="29">
        <v>326</v>
      </c>
    </row>
    <row r="23" spans="1:12" s="27" customFormat="1" ht="12" customHeight="1" x14ac:dyDescent="0.2">
      <c r="A23" s="27" t="s">
        <v>13</v>
      </c>
      <c r="C23" s="28">
        <v>50</v>
      </c>
      <c r="D23" s="28">
        <v>64</v>
      </c>
      <c r="E23" s="28">
        <v>58</v>
      </c>
      <c r="F23" s="28">
        <v>72</v>
      </c>
      <c r="G23" s="28">
        <v>61</v>
      </c>
      <c r="H23" s="28">
        <v>68</v>
      </c>
      <c r="I23" s="28">
        <v>56</v>
      </c>
      <c r="J23" s="29">
        <v>54</v>
      </c>
      <c r="K23" s="29">
        <v>56</v>
      </c>
      <c r="L23" s="29">
        <v>44</v>
      </c>
    </row>
    <row r="24" spans="1:12" s="35" customFormat="1" ht="18" customHeight="1" x14ac:dyDescent="0.2">
      <c r="A24" s="24" t="s">
        <v>14</v>
      </c>
      <c r="B24" s="47"/>
      <c r="C24" s="36">
        <v>1000</v>
      </c>
      <c r="D24" s="36">
        <v>1000</v>
      </c>
      <c r="E24" s="36">
        <v>1000</v>
      </c>
      <c r="F24" s="36">
        <v>1000</v>
      </c>
      <c r="G24" s="36">
        <v>1000</v>
      </c>
      <c r="H24" s="36">
        <v>1000</v>
      </c>
      <c r="I24" s="36">
        <v>1000</v>
      </c>
      <c r="J24" s="36">
        <v>1000</v>
      </c>
      <c r="K24" s="36">
        <v>1000</v>
      </c>
      <c r="L24" s="36">
        <v>1000</v>
      </c>
    </row>
    <row r="25" spans="1:12" s="27" customFormat="1" ht="14.1" customHeight="1" x14ac:dyDescent="0.2">
      <c r="A25" s="27" t="s">
        <v>3</v>
      </c>
      <c r="C25" s="28">
        <v>10.057655349135169</v>
      </c>
      <c r="D25" s="28">
        <v>9.4496612385593721</v>
      </c>
      <c r="E25" s="28">
        <v>9.1859886005201705</v>
      </c>
      <c r="F25" s="28">
        <v>7.1193006334083648</v>
      </c>
      <c r="G25" s="28">
        <v>7.0090046239961055</v>
      </c>
      <c r="H25" s="28">
        <v>6.3460724862501756</v>
      </c>
      <c r="I25" s="28">
        <v>4.8859139101969022</v>
      </c>
      <c r="J25" s="28">
        <v>2.9591942685079431</v>
      </c>
      <c r="K25" s="28">
        <v>1.5796927769909577</v>
      </c>
      <c r="L25" s="28">
        <v>0.99794866108554636</v>
      </c>
    </row>
    <row r="26" spans="1:12" s="27" customFormat="1" ht="12" customHeight="1" x14ac:dyDescent="0.2">
      <c r="A26" s="27" t="s">
        <v>4</v>
      </c>
      <c r="C26" s="28">
        <v>88.46893017296604</v>
      </c>
      <c r="D26" s="28">
        <v>89.801497682158555</v>
      </c>
      <c r="E26" s="28">
        <v>89.425045653256603</v>
      </c>
      <c r="F26" s="28">
        <v>82.8142176621473</v>
      </c>
      <c r="G26" s="28">
        <v>75.492820637624732</v>
      </c>
      <c r="H26" s="28">
        <v>67.033328632538897</v>
      </c>
      <c r="I26" s="28">
        <v>45.97644989495285</v>
      </c>
      <c r="J26" s="28">
        <v>29.591942685079431</v>
      </c>
      <c r="K26" s="28">
        <v>18.52053600610088</v>
      </c>
      <c r="L26" s="28">
        <v>13.084215778677164</v>
      </c>
    </row>
    <row r="27" spans="1:12" s="27" customFormat="1" ht="12" customHeight="1" x14ac:dyDescent="0.2">
      <c r="A27" s="27" t="s">
        <v>5</v>
      </c>
      <c r="C27" s="28">
        <v>141.76809737347853</v>
      </c>
      <c r="D27" s="28">
        <v>147.80696541067394</v>
      </c>
      <c r="E27" s="28">
        <v>153.78230313762381</v>
      </c>
      <c r="F27" s="28">
        <v>160.28895984923832</v>
      </c>
      <c r="G27" s="28">
        <v>170.6011194937941</v>
      </c>
      <c r="H27" s="28">
        <v>169.46363935505101</v>
      </c>
      <c r="I27" s="28">
        <v>158.88992035960325</v>
      </c>
      <c r="J27" s="28">
        <v>144.32561520091372</v>
      </c>
      <c r="K27" s="28">
        <v>123.16156444057087</v>
      </c>
      <c r="L27" s="28">
        <v>103.7312191606143</v>
      </c>
    </row>
    <row r="28" spans="1:12" s="27" customFormat="1" ht="12" customHeight="1" x14ac:dyDescent="0.2">
      <c r="A28" s="27" t="s">
        <v>6</v>
      </c>
      <c r="C28" s="28">
        <v>178.3472133247918</v>
      </c>
      <c r="D28" s="28">
        <v>165.10162843218828</v>
      </c>
      <c r="E28" s="28">
        <v>157.76658734989763</v>
      </c>
      <c r="F28" s="28">
        <v>156.83400513008428</v>
      </c>
      <c r="G28" s="28">
        <v>157.79995132635676</v>
      </c>
      <c r="H28" s="28">
        <v>161.70732853852303</v>
      </c>
      <c r="I28" s="28">
        <v>169.34577612742464</v>
      </c>
      <c r="J28" s="28">
        <v>173.96947357491436</v>
      </c>
      <c r="K28" s="28">
        <v>178.39633947053053</v>
      </c>
      <c r="L28" s="28">
        <v>182.18107224039474</v>
      </c>
    </row>
    <row r="29" spans="1:12" s="27" customFormat="1" ht="12" customHeight="1" x14ac:dyDescent="0.2">
      <c r="A29" s="27" t="s">
        <v>7</v>
      </c>
      <c r="C29" s="28">
        <v>237.66816143497758</v>
      </c>
      <c r="D29" s="28">
        <v>227.32675621062643</v>
      </c>
      <c r="E29" s="28">
        <v>209.78363123236124</v>
      </c>
      <c r="F29" s="28">
        <v>192.69224729100139</v>
      </c>
      <c r="G29" s="28">
        <v>178.19420783645657</v>
      </c>
      <c r="H29" s="28">
        <v>166.31410708409723</v>
      </c>
      <c r="I29" s="28">
        <v>161.87032784482338</v>
      </c>
      <c r="J29" s="28">
        <v>161.40587685598587</v>
      </c>
      <c r="K29" s="28">
        <v>165.70432508987906</v>
      </c>
      <c r="L29" s="28">
        <v>167.21184232411153</v>
      </c>
    </row>
    <row r="30" spans="1:12" s="27" customFormat="1" ht="12" customHeight="1" x14ac:dyDescent="0.2">
      <c r="A30" s="27" t="s">
        <v>8</v>
      </c>
      <c r="C30" s="28">
        <v>137.79628443305572</v>
      </c>
      <c r="D30" s="28">
        <v>151.9077617972186</v>
      </c>
      <c r="E30" s="28">
        <v>168.33600796856842</v>
      </c>
      <c r="F30" s="28">
        <v>179.81468879233628</v>
      </c>
      <c r="G30" s="28">
        <v>187.00413725967388</v>
      </c>
      <c r="H30" s="28">
        <v>195.92911201993138</v>
      </c>
      <c r="I30" s="28">
        <v>197.78179508477061</v>
      </c>
      <c r="J30" s="28">
        <v>194.99532758799708</v>
      </c>
      <c r="K30" s="28">
        <v>185.58666521407559</v>
      </c>
      <c r="L30" s="28">
        <v>181.18312357930918</v>
      </c>
    </row>
    <row r="31" spans="1:12" s="27" customFormat="1" ht="12" customHeight="1" x14ac:dyDescent="0.2">
      <c r="A31" s="27" t="s">
        <v>9</v>
      </c>
      <c r="C31" s="28">
        <v>87.443946188340803</v>
      </c>
      <c r="D31" s="28">
        <v>88.910020206822779</v>
      </c>
      <c r="E31" s="28">
        <v>94.073377234242713</v>
      </c>
      <c r="F31" s="28">
        <v>101.24064283096895</v>
      </c>
      <c r="G31" s="28">
        <v>104.74568021416403</v>
      </c>
      <c r="H31" s="28">
        <v>109.71654209561416</v>
      </c>
      <c r="I31" s="28">
        <v>128.45067669907655</v>
      </c>
      <c r="J31" s="28">
        <v>149.62101547087531</v>
      </c>
      <c r="K31" s="28">
        <v>171.04259723281405</v>
      </c>
      <c r="L31" s="28">
        <v>184.84226866995621</v>
      </c>
    </row>
    <row r="32" spans="1:12" s="27" customFormat="1" ht="12" customHeight="1" x14ac:dyDescent="0.2">
      <c r="A32" s="27" t="s">
        <v>10</v>
      </c>
      <c r="C32" s="28">
        <v>56.502242152466366</v>
      </c>
      <c r="D32" s="28">
        <v>58.540354213716867</v>
      </c>
      <c r="E32" s="28">
        <v>56.831387305627807</v>
      </c>
      <c r="F32" s="28">
        <v>59.153012615819506</v>
      </c>
      <c r="G32" s="28">
        <v>61.377464103188125</v>
      </c>
      <c r="H32" s="28">
        <v>64.776947304094392</v>
      </c>
      <c r="I32" s="28">
        <v>70.699174280549173</v>
      </c>
      <c r="J32" s="28">
        <v>79.015678538054203</v>
      </c>
      <c r="K32" s="28">
        <v>89.552238805970148</v>
      </c>
      <c r="L32" s="28">
        <v>96.745578533015461</v>
      </c>
    </row>
    <row r="33" spans="1:12" s="27" customFormat="1" ht="12" customHeight="1" x14ac:dyDescent="0.2">
      <c r="A33" s="27" t="s">
        <v>11</v>
      </c>
      <c r="C33" s="28">
        <v>37.6040999359385</v>
      </c>
      <c r="D33" s="28">
        <v>37.263758469036013</v>
      </c>
      <c r="E33" s="28">
        <v>38.902108350395665</v>
      </c>
      <c r="F33" s="28">
        <v>38.68502329477046</v>
      </c>
      <c r="G33" s="28">
        <v>38.403504502311996</v>
      </c>
      <c r="H33" s="28">
        <v>38.076434917501061</v>
      </c>
      <c r="I33" s="28">
        <v>41.579127375775641</v>
      </c>
      <c r="J33" s="28">
        <v>42.415117848613846</v>
      </c>
      <c r="K33" s="28">
        <v>45.375313214947163</v>
      </c>
      <c r="L33" s="28">
        <v>49.509341908299611</v>
      </c>
    </row>
    <row r="34" spans="1:12" s="27" customFormat="1" ht="12" customHeight="1" x14ac:dyDescent="0.2">
      <c r="A34" s="27" t="s">
        <v>12</v>
      </c>
      <c r="C34" s="28">
        <v>21.140294682895579</v>
      </c>
      <c r="D34" s="28">
        <v>20.087959110899799</v>
      </c>
      <c r="E34" s="28">
        <v>18.704000885396489</v>
      </c>
      <c r="F34" s="28">
        <v>17.58886038842067</v>
      </c>
      <c r="G34" s="28">
        <v>16.403017765879774</v>
      </c>
      <c r="H34" s="28">
        <v>17.439947351102337</v>
      </c>
      <c r="I34" s="28">
        <v>17.784726633116723</v>
      </c>
      <c r="J34" s="28">
        <v>18.897310767313883</v>
      </c>
      <c r="K34" s="28">
        <v>18.030286523586447</v>
      </c>
      <c r="L34" s="28">
        <v>18.073959084104896</v>
      </c>
    </row>
    <row r="35" spans="1:12" s="27" customFormat="1" ht="12" customHeight="1" x14ac:dyDescent="0.2">
      <c r="A35" s="27" t="s">
        <v>13</v>
      </c>
      <c r="C35" s="28">
        <v>3.2030749519538757</v>
      </c>
      <c r="D35" s="28">
        <v>3.8036372280993702</v>
      </c>
      <c r="E35" s="28">
        <v>3.2095622821094572</v>
      </c>
      <c r="F35" s="28">
        <v>3.7690415118044287</v>
      </c>
      <c r="G35" s="28">
        <v>2.9690922365539061</v>
      </c>
      <c r="H35" s="28">
        <v>3.1965402152963853</v>
      </c>
      <c r="I35" s="28">
        <v>2.7361117897102654</v>
      </c>
      <c r="J35" s="28">
        <v>2.8034472017443672</v>
      </c>
      <c r="K35" s="28">
        <v>3.0504412245342629</v>
      </c>
      <c r="L35" s="28">
        <v>2.4394300604313357</v>
      </c>
    </row>
    <row r="36" spans="1:12" s="27" customFormat="1" ht="3.9" customHeight="1" x14ac:dyDescent="0.2"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s="27" customFormat="1" ht="20.100000000000001" customHeight="1" x14ac:dyDescent="0.2">
      <c r="A37" s="41" t="s">
        <v>15</v>
      </c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s="32" customFormat="1" ht="18" customHeight="1" x14ac:dyDescent="0.2">
      <c r="A38" s="32" t="s">
        <v>16</v>
      </c>
      <c r="C38" s="33">
        <v>9308</v>
      </c>
      <c r="D38" s="33">
        <v>9697</v>
      </c>
      <c r="E38" s="33">
        <v>10165</v>
      </c>
      <c r="F38" s="33">
        <v>10458</v>
      </c>
      <c r="G38" s="33">
        <v>11031</v>
      </c>
      <c r="H38" s="33">
        <v>11623</v>
      </c>
      <c r="I38" s="33">
        <v>11273</v>
      </c>
      <c r="J38" s="33">
        <v>10752</v>
      </c>
      <c r="K38" s="33">
        <v>10374</v>
      </c>
      <c r="L38" s="33">
        <v>10195</v>
      </c>
    </row>
    <row r="39" spans="1:12" s="27" customFormat="1" ht="14.1" customHeight="1" x14ac:dyDescent="0.2">
      <c r="A39" s="27" t="s">
        <v>3</v>
      </c>
      <c r="C39" s="29">
        <v>163</v>
      </c>
      <c r="D39" s="29">
        <v>165</v>
      </c>
      <c r="E39" s="29">
        <v>160</v>
      </c>
      <c r="F39" s="29">
        <v>82</v>
      </c>
      <c r="G39" s="29">
        <v>94</v>
      </c>
      <c r="H39" s="29">
        <v>101</v>
      </c>
      <c r="I39" s="29">
        <v>70</v>
      </c>
      <c r="J39" s="29">
        <v>38</v>
      </c>
      <c r="K39" s="29">
        <v>18</v>
      </c>
      <c r="L39" s="29">
        <v>16</v>
      </c>
    </row>
    <row r="40" spans="1:12" s="27" customFormat="1" ht="12" customHeight="1" x14ac:dyDescent="0.2">
      <c r="A40" s="27" t="s">
        <v>4</v>
      </c>
      <c r="C40" s="29">
        <v>904</v>
      </c>
      <c r="D40" s="29">
        <v>948</v>
      </c>
      <c r="E40" s="29">
        <v>939</v>
      </c>
      <c r="F40" s="29">
        <v>883</v>
      </c>
      <c r="G40" s="29">
        <v>885</v>
      </c>
      <c r="H40" s="29">
        <v>877</v>
      </c>
      <c r="I40" s="29">
        <v>625</v>
      </c>
      <c r="J40" s="29">
        <v>394</v>
      </c>
      <c r="K40" s="29">
        <v>248</v>
      </c>
      <c r="L40" s="29">
        <v>211</v>
      </c>
    </row>
    <row r="41" spans="1:12" s="27" customFormat="1" ht="12" customHeight="1" x14ac:dyDescent="0.2">
      <c r="A41" s="27" t="s">
        <v>5</v>
      </c>
      <c r="C41" s="29">
        <v>1324</v>
      </c>
      <c r="D41" s="29">
        <v>1404</v>
      </c>
      <c r="E41" s="29">
        <v>1562</v>
      </c>
      <c r="F41" s="29">
        <v>1661</v>
      </c>
      <c r="G41" s="29">
        <v>1786</v>
      </c>
      <c r="H41" s="29">
        <v>1925</v>
      </c>
      <c r="I41" s="29">
        <v>1834</v>
      </c>
      <c r="J41" s="29">
        <v>1638</v>
      </c>
      <c r="K41" s="29">
        <v>1420</v>
      </c>
      <c r="L41" s="29">
        <v>1181</v>
      </c>
    </row>
    <row r="42" spans="1:12" s="27" customFormat="1" ht="12" customHeight="1" x14ac:dyDescent="0.2">
      <c r="A42" s="27" t="s">
        <v>6</v>
      </c>
      <c r="C42" s="29">
        <v>1948</v>
      </c>
      <c r="D42" s="29">
        <v>1809</v>
      </c>
      <c r="E42" s="29">
        <v>1684</v>
      </c>
      <c r="F42" s="29">
        <v>1625</v>
      </c>
      <c r="G42" s="29">
        <v>1690</v>
      </c>
      <c r="H42" s="29">
        <v>1745</v>
      </c>
      <c r="I42" s="29">
        <v>1739</v>
      </c>
      <c r="J42" s="29">
        <v>1747</v>
      </c>
      <c r="K42" s="29">
        <v>1720</v>
      </c>
      <c r="L42" s="29">
        <v>1738</v>
      </c>
    </row>
    <row r="43" spans="1:12" s="27" customFormat="1" ht="12" customHeight="1" x14ac:dyDescent="0.2">
      <c r="A43" s="27" t="s">
        <v>7</v>
      </c>
      <c r="C43" s="28">
        <v>2024</v>
      </c>
      <c r="D43" s="28">
        <v>2150</v>
      </c>
      <c r="E43" s="28">
        <v>2244</v>
      </c>
      <c r="F43" s="28">
        <v>2252</v>
      </c>
      <c r="G43" s="28">
        <v>2233</v>
      </c>
      <c r="H43" s="28">
        <v>2177</v>
      </c>
      <c r="I43" s="28">
        <v>2020</v>
      </c>
      <c r="J43" s="29">
        <v>1743</v>
      </c>
      <c r="K43" s="29">
        <v>1633</v>
      </c>
      <c r="L43" s="29">
        <v>1595</v>
      </c>
    </row>
    <row r="44" spans="1:12" s="27" customFormat="1" ht="12" customHeight="1" x14ac:dyDescent="0.2">
      <c r="A44" s="27" t="s">
        <v>8</v>
      </c>
      <c r="C44" s="28">
        <v>1114</v>
      </c>
      <c r="D44" s="28">
        <v>1334</v>
      </c>
      <c r="E44" s="28">
        <v>1556</v>
      </c>
      <c r="F44" s="28">
        <v>1779</v>
      </c>
      <c r="G44" s="28">
        <v>1992</v>
      </c>
      <c r="H44" s="28">
        <v>2204</v>
      </c>
      <c r="I44" s="28">
        <v>2216</v>
      </c>
      <c r="J44" s="29">
        <v>2242</v>
      </c>
      <c r="K44" s="29">
        <v>2184</v>
      </c>
      <c r="L44" s="29">
        <v>2075</v>
      </c>
    </row>
    <row r="45" spans="1:12" s="27" customFormat="1" ht="12" customHeight="1" x14ac:dyDescent="0.2">
      <c r="A45" s="27" t="s">
        <v>9</v>
      </c>
      <c r="C45" s="28">
        <v>658</v>
      </c>
      <c r="D45" s="28">
        <v>720</v>
      </c>
      <c r="E45" s="28">
        <v>850</v>
      </c>
      <c r="F45" s="28">
        <v>954</v>
      </c>
      <c r="G45" s="28">
        <v>1070</v>
      </c>
      <c r="H45" s="28">
        <v>1245</v>
      </c>
      <c r="I45" s="28">
        <v>1396</v>
      </c>
      <c r="J45" s="29">
        <v>1508</v>
      </c>
      <c r="K45" s="29">
        <v>1653</v>
      </c>
      <c r="L45" s="29">
        <v>1827</v>
      </c>
    </row>
    <row r="46" spans="1:12" s="27" customFormat="1" ht="12" customHeight="1" x14ac:dyDescent="0.2">
      <c r="A46" s="27" t="s">
        <v>10</v>
      </c>
      <c r="C46" s="28">
        <v>510</v>
      </c>
      <c r="D46" s="28">
        <v>507</v>
      </c>
      <c r="E46" s="28">
        <v>519</v>
      </c>
      <c r="F46" s="28">
        <v>568</v>
      </c>
      <c r="G46" s="28">
        <v>610</v>
      </c>
      <c r="H46" s="28">
        <v>660</v>
      </c>
      <c r="I46" s="28">
        <v>715</v>
      </c>
      <c r="J46" s="29">
        <v>776</v>
      </c>
      <c r="K46" s="29">
        <v>827</v>
      </c>
      <c r="L46" s="29">
        <v>908</v>
      </c>
    </row>
    <row r="47" spans="1:12" s="27" customFormat="1" ht="12" customHeight="1" x14ac:dyDescent="0.2">
      <c r="A47" s="27" t="s">
        <v>11</v>
      </c>
      <c r="C47" s="28">
        <v>388</v>
      </c>
      <c r="D47" s="28">
        <v>404</v>
      </c>
      <c r="E47" s="28">
        <v>408</v>
      </c>
      <c r="F47" s="28">
        <v>392</v>
      </c>
      <c r="G47" s="28">
        <v>400</v>
      </c>
      <c r="H47" s="28">
        <v>420</v>
      </c>
      <c r="I47" s="28">
        <v>430</v>
      </c>
      <c r="J47" s="29">
        <v>424</v>
      </c>
      <c r="K47" s="29">
        <v>452</v>
      </c>
      <c r="L47" s="29">
        <v>440</v>
      </c>
    </row>
    <row r="48" spans="1:12" s="27" customFormat="1" ht="12" customHeight="1" x14ac:dyDescent="0.2">
      <c r="A48" s="27" t="s">
        <v>12</v>
      </c>
      <c r="C48" s="28">
        <v>219</v>
      </c>
      <c r="D48" s="28">
        <v>198</v>
      </c>
      <c r="E48" s="28">
        <v>188</v>
      </c>
      <c r="F48" s="28">
        <v>199</v>
      </c>
      <c r="G48" s="28">
        <v>213</v>
      </c>
      <c r="H48" s="28">
        <v>205</v>
      </c>
      <c r="I48" s="28">
        <v>172</v>
      </c>
      <c r="J48" s="29">
        <v>181</v>
      </c>
      <c r="K48" s="29">
        <v>161</v>
      </c>
      <c r="L48" s="29">
        <v>153</v>
      </c>
    </row>
    <row r="49" spans="1:12" s="27" customFormat="1" ht="12" customHeight="1" x14ac:dyDescent="0.2">
      <c r="A49" s="27" t="s">
        <v>13</v>
      </c>
      <c r="C49" s="28">
        <v>56</v>
      </c>
      <c r="D49" s="28">
        <v>58</v>
      </c>
      <c r="E49" s="28">
        <v>55</v>
      </c>
      <c r="F49" s="28">
        <v>63</v>
      </c>
      <c r="G49" s="28">
        <v>58</v>
      </c>
      <c r="H49" s="28">
        <v>64</v>
      </c>
      <c r="I49" s="28">
        <v>56</v>
      </c>
      <c r="J49" s="29">
        <v>61</v>
      </c>
      <c r="K49" s="29">
        <v>58</v>
      </c>
      <c r="L49" s="29">
        <v>51</v>
      </c>
    </row>
    <row r="50" spans="1:12" s="35" customFormat="1" ht="18" customHeight="1" x14ac:dyDescent="0.2">
      <c r="A50" s="24" t="s">
        <v>14</v>
      </c>
      <c r="B50" s="47"/>
      <c r="C50" s="33">
        <v>1000</v>
      </c>
      <c r="D50" s="33">
        <v>1000</v>
      </c>
      <c r="E50" s="33">
        <v>1000</v>
      </c>
      <c r="F50" s="33">
        <v>1000</v>
      </c>
      <c r="G50" s="33">
        <v>1000</v>
      </c>
      <c r="H50" s="33">
        <v>1000</v>
      </c>
      <c r="I50" s="33">
        <v>1000</v>
      </c>
      <c r="J50" s="33">
        <v>1000</v>
      </c>
      <c r="K50" s="33">
        <v>1000</v>
      </c>
      <c r="L50" s="33">
        <v>1000</v>
      </c>
    </row>
    <row r="51" spans="1:12" s="27" customFormat="1" ht="14.1" customHeight="1" x14ac:dyDescent="0.2">
      <c r="A51" s="27" t="s">
        <v>3</v>
      </c>
      <c r="C51" s="29">
        <v>17.511817791147401</v>
      </c>
      <c r="D51" s="29">
        <v>17.015571826338043</v>
      </c>
      <c r="E51" s="29">
        <v>15.740285292670929</v>
      </c>
      <c r="F51" s="29">
        <v>7.8408873589596482</v>
      </c>
      <c r="G51" s="29">
        <v>8.5214395793672377</v>
      </c>
      <c r="H51" s="29">
        <v>8.689667039490665</v>
      </c>
      <c r="I51" s="29">
        <v>6.2095271888583339</v>
      </c>
      <c r="J51" s="29">
        <v>3.5342261904761907</v>
      </c>
      <c r="K51" s="29">
        <v>1.735106998264893</v>
      </c>
      <c r="L51" s="29">
        <v>1.5693967631191761</v>
      </c>
    </row>
    <row r="52" spans="1:12" s="27" customFormat="1" ht="12" customHeight="1" x14ac:dyDescent="0.2">
      <c r="A52" s="27" t="s">
        <v>4</v>
      </c>
      <c r="C52" s="29">
        <v>97.120756338633427</v>
      </c>
      <c r="D52" s="29">
        <v>97.762194493142204</v>
      </c>
      <c r="E52" s="29">
        <v>92.375799311362513</v>
      </c>
      <c r="F52" s="29">
        <v>84.432969975138647</v>
      </c>
      <c r="G52" s="29">
        <v>80.228447103617086</v>
      </c>
      <c r="H52" s="29">
        <v>75.453841521121916</v>
      </c>
      <c r="I52" s="29">
        <v>55.442207043377984</v>
      </c>
      <c r="J52" s="29">
        <v>36.644345238095241</v>
      </c>
      <c r="K52" s="29">
        <v>23.905918642760749</v>
      </c>
      <c r="L52" s="29">
        <v>20.696419813634133</v>
      </c>
    </row>
    <row r="53" spans="1:12" s="27" customFormat="1" ht="12" customHeight="1" x14ac:dyDescent="0.2">
      <c r="A53" s="27" t="s">
        <v>5</v>
      </c>
      <c r="C53" s="29">
        <v>142.2432316287065</v>
      </c>
      <c r="D53" s="29">
        <v>144.78704754047644</v>
      </c>
      <c r="E53" s="29">
        <v>153.66453516969995</v>
      </c>
      <c r="F53" s="29">
        <v>158.82577930770702</v>
      </c>
      <c r="G53" s="29">
        <v>161.90735200797752</v>
      </c>
      <c r="H53" s="29">
        <v>165.61989159425278</v>
      </c>
      <c r="I53" s="29">
        <v>162.68961234808836</v>
      </c>
      <c r="J53" s="29">
        <v>152.34375</v>
      </c>
      <c r="K53" s="29">
        <v>136.88066319645267</v>
      </c>
      <c r="L53" s="29">
        <v>115.84109857773419</v>
      </c>
    </row>
    <row r="54" spans="1:12" s="27" customFormat="1" ht="12" customHeight="1" x14ac:dyDescent="0.2">
      <c r="A54" s="27" t="s">
        <v>6</v>
      </c>
      <c r="C54" s="29">
        <v>209.28233777395789</v>
      </c>
      <c r="D54" s="29">
        <v>186.55254202330619</v>
      </c>
      <c r="E54" s="29">
        <v>165.66650270536155</v>
      </c>
      <c r="F54" s="29">
        <v>155.38343851596863</v>
      </c>
      <c r="G54" s="29">
        <v>153.20460520351736</v>
      </c>
      <c r="H54" s="29">
        <v>150.13335627634859</v>
      </c>
      <c r="I54" s="29">
        <v>154.26239687749489</v>
      </c>
      <c r="J54" s="29">
        <v>162.4813988095238</v>
      </c>
      <c r="K54" s="29">
        <v>165.79911316753422</v>
      </c>
      <c r="L54" s="29">
        <v>170.47572339382049</v>
      </c>
    </row>
    <row r="55" spans="1:12" s="27" customFormat="1" ht="12" customHeight="1" x14ac:dyDescent="0.2">
      <c r="A55" s="27" t="s">
        <v>7</v>
      </c>
      <c r="C55" s="29">
        <v>217.4473571121616</v>
      </c>
      <c r="D55" s="29">
        <v>221.71805713107145</v>
      </c>
      <c r="E55" s="29">
        <v>220.75750122970979</v>
      </c>
      <c r="F55" s="29">
        <v>215.33754063874548</v>
      </c>
      <c r="G55" s="29">
        <v>202.42951681624513</v>
      </c>
      <c r="H55" s="29">
        <v>187.30104103931862</v>
      </c>
      <c r="I55" s="29">
        <v>179.18921316419764</v>
      </c>
      <c r="J55" s="29">
        <v>162.109375</v>
      </c>
      <c r="K55" s="29">
        <v>157.41276267592059</v>
      </c>
      <c r="L55" s="29">
        <v>156.44923982344287</v>
      </c>
    </row>
    <row r="56" spans="1:12" s="27" customFormat="1" ht="12" customHeight="1" x14ac:dyDescent="0.2">
      <c r="A56" s="27" t="s">
        <v>8</v>
      </c>
      <c r="C56" s="29">
        <v>119.68199398366997</v>
      </c>
      <c r="D56" s="29">
        <v>137.56832009899969</v>
      </c>
      <c r="E56" s="29">
        <v>153.07427447122478</v>
      </c>
      <c r="F56" s="29">
        <v>170.10900745840505</v>
      </c>
      <c r="G56" s="29">
        <v>180.58199619254827</v>
      </c>
      <c r="H56" s="29">
        <v>189.62402133700419</v>
      </c>
      <c r="I56" s="29">
        <v>196.57588929300098</v>
      </c>
      <c r="J56" s="29">
        <v>208.51934523809524</v>
      </c>
      <c r="K56" s="29">
        <v>210.52631578947367</v>
      </c>
      <c r="L56" s="29">
        <v>203.53114271701813</v>
      </c>
    </row>
    <row r="57" spans="1:12" s="27" customFormat="1" ht="12" customHeight="1" x14ac:dyDescent="0.2">
      <c r="A57" s="27" t="s">
        <v>9</v>
      </c>
      <c r="C57" s="29">
        <v>70.69187795444779</v>
      </c>
      <c r="D57" s="29">
        <v>74.249767969475087</v>
      </c>
      <c r="E57" s="29">
        <v>83.620265617314317</v>
      </c>
      <c r="F57" s="29">
        <v>91.222030981067121</v>
      </c>
      <c r="G57" s="29">
        <v>96.999365424712167</v>
      </c>
      <c r="H57" s="29">
        <v>107.11520261550373</v>
      </c>
      <c r="I57" s="29">
        <v>123.83571365208907</v>
      </c>
      <c r="J57" s="29">
        <v>140.2529761904762</v>
      </c>
      <c r="K57" s="29">
        <v>159.34065934065933</v>
      </c>
      <c r="L57" s="29">
        <v>179.2054928886709</v>
      </c>
    </row>
    <row r="58" spans="1:12" s="27" customFormat="1" ht="14.1" customHeight="1" x14ac:dyDescent="0.2">
      <c r="A58" s="27" t="s">
        <v>10</v>
      </c>
      <c r="C58" s="29">
        <v>54.79157713794585</v>
      </c>
      <c r="D58" s="29">
        <v>52.284211611838714</v>
      </c>
      <c r="E58" s="29">
        <v>51.057550418101329</v>
      </c>
      <c r="F58" s="29">
        <v>54.312488047427806</v>
      </c>
      <c r="G58" s="29">
        <v>55.298703653340588</v>
      </c>
      <c r="H58" s="29">
        <v>56.78396283231524</v>
      </c>
      <c r="I58" s="29">
        <v>63.425884857624418</v>
      </c>
      <c r="J58" s="29">
        <v>72.172619047619037</v>
      </c>
      <c r="K58" s="29">
        <v>79.718527086948143</v>
      </c>
      <c r="L58" s="29">
        <v>89.063266307013237</v>
      </c>
    </row>
    <row r="59" spans="1:12" s="27" customFormat="1" ht="12" customHeight="1" x14ac:dyDescent="0.2">
      <c r="A59" s="27" t="s">
        <v>11</v>
      </c>
      <c r="C59" s="29">
        <v>41.684572410829396</v>
      </c>
      <c r="D59" s="29">
        <v>41.662369805094357</v>
      </c>
      <c r="E59" s="29">
        <v>40.137727496310873</v>
      </c>
      <c r="F59" s="29">
        <v>37.483266398929054</v>
      </c>
      <c r="G59" s="29">
        <v>36.261445018583991</v>
      </c>
      <c r="H59" s="29">
        <v>36.135249075109698</v>
      </c>
      <c r="I59" s="29">
        <v>38.144238445844053</v>
      </c>
      <c r="J59" s="29">
        <v>39.43452380952381</v>
      </c>
      <c r="K59" s="29">
        <v>43.5704646230962</v>
      </c>
      <c r="L59" s="29">
        <v>43.158410985777344</v>
      </c>
    </row>
    <row r="60" spans="1:12" s="27" customFormat="1" ht="12" customHeight="1" x14ac:dyDescent="0.2">
      <c r="A60" s="27" t="s">
        <v>12</v>
      </c>
      <c r="C60" s="29">
        <v>23.528147829823805</v>
      </c>
      <c r="D60" s="29">
        <v>20.418686191605651</v>
      </c>
      <c r="E60" s="29">
        <v>18.494835218888344</v>
      </c>
      <c r="F60" s="29">
        <v>19.028494932109389</v>
      </c>
      <c r="G60" s="29">
        <v>19.309219472395977</v>
      </c>
      <c r="H60" s="29">
        <v>17.637443000946398</v>
      </c>
      <c r="I60" s="29">
        <v>15.257695378337621</v>
      </c>
      <c r="J60" s="29">
        <v>16.83407738095238</v>
      </c>
      <c r="K60" s="29">
        <v>15.5195681511471</v>
      </c>
      <c r="L60" s="29">
        <v>15.00735654732712</v>
      </c>
    </row>
    <row r="61" spans="1:12" s="27" customFormat="1" ht="12" customHeight="1" x14ac:dyDescent="0.2">
      <c r="A61" s="27" t="s">
        <v>13</v>
      </c>
      <c r="C61" s="29">
        <v>6.0163300386764069</v>
      </c>
      <c r="D61" s="29">
        <v>5.98123130865216</v>
      </c>
      <c r="E61" s="29">
        <v>5.4107230693556323</v>
      </c>
      <c r="F61" s="29">
        <v>6.024096385542169</v>
      </c>
      <c r="G61" s="29">
        <v>5.2579095276946788</v>
      </c>
      <c r="H61" s="29">
        <v>5.5063236685881449</v>
      </c>
      <c r="I61" s="29">
        <v>4.9676217510866669</v>
      </c>
      <c r="J61" s="29">
        <v>5.6733630952380949</v>
      </c>
      <c r="K61" s="29">
        <v>5.5909003277424336</v>
      </c>
      <c r="L61" s="29">
        <v>5.002452182442374</v>
      </c>
    </row>
    <row r="62" spans="1:12" s="27" customFormat="1" ht="3.9" customHeight="1" x14ac:dyDescent="0.2">
      <c r="C62" s="29"/>
      <c r="D62" s="29"/>
      <c r="E62" s="29"/>
      <c r="F62" s="29"/>
      <c r="G62" s="29"/>
      <c r="H62" s="29"/>
      <c r="I62" s="29"/>
      <c r="J62" s="29"/>
    </row>
    <row r="63" spans="1:12" s="27" customFormat="1" ht="20.100000000000001" customHeight="1" x14ac:dyDescent="0.2">
      <c r="A63" s="41" t="s">
        <v>16</v>
      </c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</row>
    <row r="64" spans="1:12" s="32" customFormat="1" ht="18" customHeight="1" x14ac:dyDescent="0.2">
      <c r="A64" s="32" t="s">
        <v>16</v>
      </c>
      <c r="C64" s="33">
        <v>24918</v>
      </c>
      <c r="D64" s="33">
        <v>26523</v>
      </c>
      <c r="E64" s="33">
        <v>28236</v>
      </c>
      <c r="F64" s="33">
        <v>29561</v>
      </c>
      <c r="G64" s="33">
        <v>31576</v>
      </c>
      <c r="H64" s="33">
        <v>32896</v>
      </c>
      <c r="I64" s="33">
        <v>31740</v>
      </c>
      <c r="J64" s="33">
        <v>30014</v>
      </c>
      <c r="K64" s="33">
        <v>28732</v>
      </c>
      <c r="L64" s="33">
        <v>28232</v>
      </c>
    </row>
    <row r="65" spans="1:12" s="27" customFormat="1" ht="14.1" customHeight="1" x14ac:dyDescent="0.2">
      <c r="A65" s="27" t="s">
        <v>3</v>
      </c>
      <c r="C65" s="29">
        <v>320</v>
      </c>
      <c r="D65" s="29">
        <v>324</v>
      </c>
      <c r="E65" s="29">
        <v>326</v>
      </c>
      <c r="F65" s="29">
        <v>218</v>
      </c>
      <c r="G65" s="29">
        <v>238</v>
      </c>
      <c r="H65" s="29">
        <v>236</v>
      </c>
      <c r="I65" s="29">
        <v>170</v>
      </c>
      <c r="J65" s="29">
        <v>95</v>
      </c>
      <c r="K65" s="29">
        <v>47</v>
      </c>
      <c r="L65" s="29">
        <v>34</v>
      </c>
    </row>
    <row r="66" spans="1:12" s="27" customFormat="1" ht="12" customHeight="1" x14ac:dyDescent="0.2">
      <c r="A66" s="27" t="s">
        <v>4</v>
      </c>
      <c r="C66" s="29">
        <v>2285</v>
      </c>
      <c r="D66" s="29">
        <v>2459</v>
      </c>
      <c r="E66" s="29">
        <v>2555</v>
      </c>
      <c r="F66" s="29">
        <v>2465</v>
      </c>
      <c r="G66" s="29">
        <v>2436</v>
      </c>
      <c r="H66" s="29">
        <v>2303</v>
      </c>
      <c r="I66" s="29">
        <v>1566</v>
      </c>
      <c r="J66" s="29">
        <v>964</v>
      </c>
      <c r="K66" s="29">
        <v>588</v>
      </c>
      <c r="L66" s="29">
        <v>447</v>
      </c>
    </row>
    <row r="67" spans="1:12" s="27" customFormat="1" ht="12" customHeight="1" x14ac:dyDescent="0.2">
      <c r="A67" s="27" t="s">
        <v>5</v>
      </c>
      <c r="C67" s="29">
        <v>3537</v>
      </c>
      <c r="D67" s="29">
        <v>3891</v>
      </c>
      <c r="E67" s="29">
        <v>4341</v>
      </c>
      <c r="F67" s="29">
        <v>4723</v>
      </c>
      <c r="G67" s="29">
        <v>5291</v>
      </c>
      <c r="H67" s="29">
        <v>5530</v>
      </c>
      <c r="I67" s="29">
        <v>5086</v>
      </c>
      <c r="J67" s="29">
        <v>4418</v>
      </c>
      <c r="K67" s="29">
        <v>3681</v>
      </c>
      <c r="L67" s="29">
        <v>3052</v>
      </c>
    </row>
    <row r="68" spans="1:12" s="27" customFormat="1" ht="12" customHeight="1" x14ac:dyDescent="0.2">
      <c r="A68" s="27" t="s">
        <v>6</v>
      </c>
      <c r="C68" s="29">
        <v>4732</v>
      </c>
      <c r="D68" s="29">
        <v>4587</v>
      </c>
      <c r="E68" s="29">
        <v>4535</v>
      </c>
      <c r="F68" s="29">
        <v>4621</v>
      </c>
      <c r="G68" s="29">
        <v>4932</v>
      </c>
      <c r="H68" s="29">
        <v>5185</v>
      </c>
      <c r="I68" s="29">
        <v>5205</v>
      </c>
      <c r="J68" s="29">
        <v>5098</v>
      </c>
      <c r="K68" s="29">
        <v>4995</v>
      </c>
      <c r="L68" s="29">
        <v>5024</v>
      </c>
    </row>
    <row r="69" spans="1:12" s="27" customFormat="1" ht="12" customHeight="1" x14ac:dyDescent="0.2">
      <c r="A69" s="27" t="s">
        <v>7</v>
      </c>
      <c r="C69" s="29">
        <v>5734</v>
      </c>
      <c r="D69" s="29">
        <v>5975</v>
      </c>
      <c r="E69" s="29">
        <v>6035</v>
      </c>
      <c r="F69" s="29">
        <v>5933</v>
      </c>
      <c r="G69" s="29">
        <v>5894</v>
      </c>
      <c r="H69" s="29">
        <v>5715</v>
      </c>
      <c r="I69" s="29">
        <v>5333</v>
      </c>
      <c r="J69" s="29">
        <v>4852</v>
      </c>
      <c r="K69" s="29">
        <v>4675</v>
      </c>
      <c r="L69" s="29">
        <v>4611</v>
      </c>
    </row>
    <row r="70" spans="1:12" s="27" customFormat="1" ht="12" customHeight="1" x14ac:dyDescent="0.2">
      <c r="A70" s="27" t="s">
        <v>8</v>
      </c>
      <c r="C70" s="29">
        <v>3265</v>
      </c>
      <c r="D70" s="29">
        <v>3890</v>
      </c>
      <c r="E70" s="29">
        <v>4598</v>
      </c>
      <c r="F70" s="29">
        <v>5214</v>
      </c>
      <c r="G70" s="29">
        <v>5834</v>
      </c>
      <c r="H70" s="29">
        <v>6372</v>
      </c>
      <c r="I70" s="29">
        <v>6264</v>
      </c>
      <c r="J70" s="29">
        <v>5998</v>
      </c>
      <c r="K70" s="29">
        <v>5591</v>
      </c>
      <c r="L70" s="29">
        <v>5343</v>
      </c>
    </row>
    <row r="71" spans="1:12" s="27" customFormat="1" ht="12" customHeight="1" x14ac:dyDescent="0.2">
      <c r="A71" s="27" t="s">
        <v>9</v>
      </c>
      <c r="C71" s="29">
        <v>2023</v>
      </c>
      <c r="D71" s="29">
        <v>2216</v>
      </c>
      <c r="E71" s="29">
        <v>2550</v>
      </c>
      <c r="F71" s="29">
        <v>2888</v>
      </c>
      <c r="G71" s="29">
        <v>3222</v>
      </c>
      <c r="H71" s="29">
        <v>3579</v>
      </c>
      <c r="I71" s="29">
        <v>4025</v>
      </c>
      <c r="J71" s="29">
        <v>4390</v>
      </c>
      <c r="K71" s="29">
        <v>4793</v>
      </c>
      <c r="L71" s="29">
        <v>5161</v>
      </c>
    </row>
    <row r="72" spans="1:12" s="27" customFormat="1" ht="12" customHeight="1" x14ac:dyDescent="0.2">
      <c r="A72" s="27" t="s">
        <v>10</v>
      </c>
      <c r="C72" s="29">
        <v>1392</v>
      </c>
      <c r="D72" s="29">
        <v>1492</v>
      </c>
      <c r="E72" s="29">
        <v>1546</v>
      </c>
      <c r="F72" s="29">
        <v>1698</v>
      </c>
      <c r="G72" s="29">
        <v>1871</v>
      </c>
      <c r="H72" s="29">
        <v>2038</v>
      </c>
      <c r="I72" s="29">
        <v>2162</v>
      </c>
      <c r="J72" s="29">
        <v>2298</v>
      </c>
      <c r="K72" s="29">
        <v>2471</v>
      </c>
      <c r="L72" s="29">
        <v>2653</v>
      </c>
    </row>
    <row r="73" spans="1:12" s="27" customFormat="1" ht="12" customHeight="1" x14ac:dyDescent="0.2">
      <c r="A73" s="27" t="s">
        <v>11</v>
      </c>
      <c r="C73" s="29">
        <v>975</v>
      </c>
      <c r="D73" s="29">
        <v>1031</v>
      </c>
      <c r="E73" s="29">
        <v>1111</v>
      </c>
      <c r="F73" s="29">
        <v>1131</v>
      </c>
      <c r="G73" s="29">
        <v>1189</v>
      </c>
      <c r="H73" s="29">
        <v>1230</v>
      </c>
      <c r="I73" s="29">
        <v>1281</v>
      </c>
      <c r="J73" s="29">
        <v>1241</v>
      </c>
      <c r="K73" s="29">
        <v>1285</v>
      </c>
      <c r="L73" s="29">
        <v>1333</v>
      </c>
    </row>
    <row r="74" spans="1:12" s="27" customFormat="1" ht="12" customHeight="1" x14ac:dyDescent="0.2">
      <c r="A74" s="27" t="s">
        <v>12</v>
      </c>
      <c r="C74" s="29">
        <v>549</v>
      </c>
      <c r="D74" s="29">
        <v>536</v>
      </c>
      <c r="E74" s="29">
        <v>526</v>
      </c>
      <c r="F74" s="29">
        <v>535</v>
      </c>
      <c r="G74" s="29">
        <v>550</v>
      </c>
      <c r="H74" s="29">
        <v>576</v>
      </c>
      <c r="I74" s="29">
        <v>536</v>
      </c>
      <c r="J74" s="29">
        <v>545</v>
      </c>
      <c r="K74" s="29">
        <v>492</v>
      </c>
      <c r="L74" s="29">
        <v>479</v>
      </c>
    </row>
    <row r="75" spans="1:12" s="27" customFormat="1" ht="12" customHeight="1" x14ac:dyDescent="0.2">
      <c r="A75" s="27" t="s">
        <v>13</v>
      </c>
      <c r="C75" s="29">
        <v>106</v>
      </c>
      <c r="D75" s="29">
        <v>122</v>
      </c>
      <c r="E75" s="29">
        <v>113</v>
      </c>
      <c r="F75" s="29">
        <v>135</v>
      </c>
      <c r="G75" s="29">
        <v>119</v>
      </c>
      <c r="H75" s="29">
        <v>132</v>
      </c>
      <c r="I75" s="29">
        <v>112</v>
      </c>
      <c r="J75" s="29">
        <v>115</v>
      </c>
      <c r="K75" s="29">
        <v>114</v>
      </c>
      <c r="L75" s="29">
        <v>95</v>
      </c>
    </row>
    <row r="76" spans="1:12" s="35" customFormat="1" ht="18" customHeight="1" x14ac:dyDescent="0.2">
      <c r="A76" s="24" t="s">
        <v>14</v>
      </c>
      <c r="B76" s="47"/>
      <c r="C76" s="33">
        <v>1000</v>
      </c>
      <c r="D76" s="33">
        <v>1000</v>
      </c>
      <c r="E76" s="33">
        <v>1000</v>
      </c>
      <c r="F76" s="33">
        <v>1000</v>
      </c>
      <c r="G76" s="33">
        <v>1000</v>
      </c>
      <c r="H76" s="33">
        <v>1000</v>
      </c>
      <c r="I76" s="33">
        <v>1000</v>
      </c>
      <c r="J76" s="33">
        <v>1000</v>
      </c>
      <c r="K76" s="33">
        <v>1000</v>
      </c>
      <c r="L76" s="33">
        <v>1000</v>
      </c>
    </row>
    <row r="77" spans="1:12" s="27" customFormat="1" ht="14.1" customHeight="1" x14ac:dyDescent="0.2">
      <c r="A77" s="27" t="s">
        <v>3</v>
      </c>
      <c r="C77" s="29">
        <v>12.842122160687053</v>
      </c>
      <c r="D77" s="29">
        <v>12.215812690872072</v>
      </c>
      <c r="E77" s="29">
        <v>11.545544694715964</v>
      </c>
      <c r="F77" s="29">
        <v>7.3745813741077768</v>
      </c>
      <c r="G77" s="29">
        <v>7.5373701545477578</v>
      </c>
      <c r="H77" s="29">
        <v>7.1741245136186764</v>
      </c>
      <c r="I77" s="29">
        <v>5.3560176433522368</v>
      </c>
      <c r="J77" s="29">
        <v>3.1651895781968418</v>
      </c>
      <c r="K77" s="29">
        <v>1.6358067659752193</v>
      </c>
      <c r="L77" s="29">
        <v>1.2043071691697365</v>
      </c>
    </row>
    <row r="78" spans="1:12" s="27" customFormat="1" ht="12" customHeight="1" x14ac:dyDescent="0.2">
      <c r="A78" s="27" t="s">
        <v>4</v>
      </c>
      <c r="C78" s="29">
        <v>91.700778553655994</v>
      </c>
      <c r="D78" s="29">
        <v>92.711985823624772</v>
      </c>
      <c r="E78" s="29">
        <v>90.487321150304567</v>
      </c>
      <c r="F78" s="29">
        <v>83.386894895301239</v>
      </c>
      <c r="G78" s="29">
        <v>77.147200405371166</v>
      </c>
      <c r="H78" s="29">
        <v>70.008511673151759</v>
      </c>
      <c r="I78" s="29">
        <v>49.338374291115308</v>
      </c>
      <c r="J78" s="29">
        <v>32.118344772439528</v>
      </c>
      <c r="K78" s="29">
        <v>20.464986774328278</v>
      </c>
      <c r="L78" s="29">
        <v>15.833097194672712</v>
      </c>
    </row>
    <row r="79" spans="1:12" s="27" customFormat="1" ht="12" customHeight="1" x14ac:dyDescent="0.2">
      <c r="A79" s="27" t="s">
        <v>5</v>
      </c>
      <c r="C79" s="29">
        <v>141.94558150734409</v>
      </c>
      <c r="D79" s="29">
        <v>146.70286166723221</v>
      </c>
      <c r="E79" s="29">
        <v>153.73990650233742</v>
      </c>
      <c r="F79" s="29">
        <v>159.77132032069281</v>
      </c>
      <c r="G79" s="29">
        <v>167.56397263744617</v>
      </c>
      <c r="H79" s="29">
        <v>168.10554474708172</v>
      </c>
      <c r="I79" s="29">
        <v>160.23944549464397</v>
      </c>
      <c r="J79" s="29">
        <v>147.19797427866996</v>
      </c>
      <c r="K79" s="29">
        <v>128.11499373520812</v>
      </c>
      <c r="L79" s="29">
        <v>108.10427883253045</v>
      </c>
    </row>
    <row r="80" spans="1:12" s="27" customFormat="1" ht="12" customHeight="1" x14ac:dyDescent="0.2">
      <c r="A80" s="27" t="s">
        <v>6</v>
      </c>
      <c r="C80" s="29">
        <v>189.9028814511598</v>
      </c>
      <c r="D80" s="29">
        <v>172.94423707725372</v>
      </c>
      <c r="E80" s="29">
        <v>160.6105680691316</v>
      </c>
      <c r="F80" s="29">
        <v>156.32082811812862</v>
      </c>
      <c r="G80" s="29">
        <v>156.19457816062831</v>
      </c>
      <c r="H80" s="29">
        <v>157.61794747081711</v>
      </c>
      <c r="I80" s="29">
        <v>163.98865784499057</v>
      </c>
      <c r="J80" s="29">
        <v>169.8540681015526</v>
      </c>
      <c r="K80" s="29">
        <v>173.84797438396214</v>
      </c>
      <c r="L80" s="29">
        <v>177.95409464437517</v>
      </c>
    </row>
    <row r="81" spans="1:12" s="27" customFormat="1" ht="12" customHeight="1" x14ac:dyDescent="0.2">
      <c r="A81" s="27" t="s">
        <v>7</v>
      </c>
      <c r="C81" s="29">
        <v>230.11477646681115</v>
      </c>
      <c r="D81" s="29">
        <v>225.27617539494025</v>
      </c>
      <c r="E81" s="29">
        <v>213.73423997733391</v>
      </c>
      <c r="F81" s="29">
        <v>200.70362978248369</v>
      </c>
      <c r="G81" s="29">
        <v>186.66075500380035</v>
      </c>
      <c r="H81" s="29">
        <v>173.7293287937743</v>
      </c>
      <c r="I81" s="29">
        <v>168.0214240705734</v>
      </c>
      <c r="J81" s="29">
        <v>161.65789298327445</v>
      </c>
      <c r="K81" s="29">
        <v>162.71056661562022</v>
      </c>
      <c r="L81" s="29">
        <v>163.3253046188722</v>
      </c>
    </row>
    <row r="82" spans="1:12" s="27" customFormat="1" ht="12" customHeight="1" x14ac:dyDescent="0.2">
      <c r="A82" s="27" t="s">
        <v>8</v>
      </c>
      <c r="C82" s="29">
        <v>131.0297776707601</v>
      </c>
      <c r="D82" s="29">
        <v>146.66515854164311</v>
      </c>
      <c r="E82" s="29">
        <v>162.84176228927609</v>
      </c>
      <c r="F82" s="29">
        <v>176.38104258989884</v>
      </c>
      <c r="G82" s="29">
        <v>184.76057765391437</v>
      </c>
      <c r="H82" s="29">
        <v>193.70136186770429</v>
      </c>
      <c r="I82" s="29">
        <v>197.35349716446123</v>
      </c>
      <c r="J82" s="29">
        <v>199.84007463183849</v>
      </c>
      <c r="K82" s="29">
        <v>194.59139635249895</v>
      </c>
      <c r="L82" s="29">
        <v>189.25332955511476</v>
      </c>
    </row>
    <row r="83" spans="1:12" s="27" customFormat="1" ht="12" customHeight="1" x14ac:dyDescent="0.2">
      <c r="A83" s="27" t="s">
        <v>9</v>
      </c>
      <c r="C83" s="29">
        <v>81.186291034593467</v>
      </c>
      <c r="D83" s="29">
        <v>83.550126305470727</v>
      </c>
      <c r="E83" s="29">
        <v>90.310242243943904</v>
      </c>
      <c r="F83" s="29">
        <v>97.696289029464495</v>
      </c>
      <c r="G83" s="29">
        <v>102.03952368887762</v>
      </c>
      <c r="H83" s="29">
        <v>108.79742217898833</v>
      </c>
      <c r="I83" s="29">
        <v>126.81159420289856</v>
      </c>
      <c r="J83" s="29">
        <v>146.26507629772772</v>
      </c>
      <c r="K83" s="29">
        <v>166.8174857301963</v>
      </c>
      <c r="L83" s="29">
        <v>182.80674412014736</v>
      </c>
    </row>
    <row r="84" spans="1:12" s="27" customFormat="1" ht="14.1" customHeight="1" x14ac:dyDescent="0.2">
      <c r="A84" s="27" t="s">
        <v>10</v>
      </c>
      <c r="C84" s="29">
        <v>55.863231398988681</v>
      </c>
      <c r="D84" s="29">
        <v>56.253063378954117</v>
      </c>
      <c r="E84" s="29">
        <v>54.752797846720497</v>
      </c>
      <c r="F84" s="29">
        <v>57.440546666215617</v>
      </c>
      <c r="G84" s="29">
        <v>59.253863693944766</v>
      </c>
      <c r="H84" s="29">
        <v>61.952821011673151</v>
      </c>
      <c r="I84" s="29">
        <v>68.115942028985501</v>
      </c>
      <c r="J84" s="29">
        <v>76.564270007329924</v>
      </c>
      <c r="K84" s="29">
        <v>86.001670611165252</v>
      </c>
      <c r="L84" s="29">
        <v>93.971379994332665</v>
      </c>
    </row>
    <row r="85" spans="1:12" s="27" customFormat="1" ht="12" customHeight="1" x14ac:dyDescent="0.2">
      <c r="A85" s="27" t="s">
        <v>11</v>
      </c>
      <c r="C85" s="29">
        <v>39.128340958343365</v>
      </c>
      <c r="D85" s="29">
        <v>38.87192248237379</v>
      </c>
      <c r="E85" s="29">
        <v>39.346932993341831</v>
      </c>
      <c r="F85" s="29">
        <v>38.259869422549983</v>
      </c>
      <c r="G85" s="29">
        <v>37.655181150240693</v>
      </c>
      <c r="H85" s="29">
        <v>37.39056420233463</v>
      </c>
      <c r="I85" s="29">
        <v>40.359168241965975</v>
      </c>
      <c r="J85" s="29">
        <v>41.347371226760849</v>
      </c>
      <c r="K85" s="29">
        <v>44.723653069748018</v>
      </c>
      <c r="L85" s="29">
        <v>47.215925191272319</v>
      </c>
    </row>
    <row r="86" spans="1:12" s="27" customFormat="1" ht="12" customHeight="1" x14ac:dyDescent="0.2">
      <c r="A86" s="27" t="s">
        <v>12</v>
      </c>
      <c r="C86" s="29">
        <v>22.032265831928726</v>
      </c>
      <c r="D86" s="29">
        <v>20.208875315763677</v>
      </c>
      <c r="E86" s="29">
        <v>18.628700949142939</v>
      </c>
      <c r="F86" s="29">
        <v>18.098169885998445</v>
      </c>
      <c r="G86" s="29">
        <v>17.418292373954905</v>
      </c>
      <c r="H86" s="29">
        <v>17.509727626459146</v>
      </c>
      <c r="I86" s="29">
        <v>16.887208569628232</v>
      </c>
      <c r="J86" s="29">
        <v>18.158192843339773</v>
      </c>
      <c r="K86" s="29">
        <v>17.123764443825699</v>
      </c>
      <c r="L86" s="29">
        <v>16.966562765655993</v>
      </c>
    </row>
    <row r="87" spans="1:12" s="27" customFormat="1" ht="12" customHeight="1" x14ac:dyDescent="0.2">
      <c r="A87" s="27" t="s">
        <v>13</v>
      </c>
      <c r="C87" s="29">
        <v>4.2539529657275867</v>
      </c>
      <c r="D87" s="29">
        <v>4.5997813218715828</v>
      </c>
      <c r="E87" s="29">
        <v>4.0019832837512395</v>
      </c>
      <c r="F87" s="29">
        <v>4.5668279151584859</v>
      </c>
      <c r="G87" s="29">
        <v>3.7686850772738789</v>
      </c>
      <c r="H87" s="29">
        <v>4.0126459143968871</v>
      </c>
      <c r="I87" s="29">
        <v>3.5286704473850028</v>
      </c>
      <c r="J87" s="29">
        <v>3.8315452788698607</v>
      </c>
      <c r="K87" s="29">
        <v>3.967701517471808</v>
      </c>
      <c r="L87" s="29">
        <v>3.3649759138566169</v>
      </c>
    </row>
    <row r="88" spans="1:12" s="27" customFormat="1" ht="12" customHeight="1" x14ac:dyDescent="0.2">
      <c r="C88" s="29"/>
      <c r="D88" s="29"/>
      <c r="E88" s="29"/>
      <c r="F88" s="29"/>
      <c r="G88" s="29"/>
      <c r="H88" s="29"/>
      <c r="I88" s="29"/>
      <c r="J88" s="29"/>
    </row>
    <row r="89" spans="1:12" s="27" customFormat="1" ht="12" customHeight="1" x14ac:dyDescent="0.2">
      <c r="C89" s="29"/>
      <c r="D89" s="29"/>
      <c r="E89" s="29"/>
      <c r="F89" s="29"/>
      <c r="G89" s="29"/>
      <c r="H89" s="29"/>
      <c r="I89" s="29"/>
      <c r="J89" s="29"/>
    </row>
    <row r="90" spans="1:12" ht="15.9" customHeight="1" x14ac:dyDescent="0.2">
      <c r="A90" s="47" t="s">
        <v>24</v>
      </c>
    </row>
    <row r="91" spans="1:12" ht="3.9" customHeight="1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2015-2018</vt:lpstr>
      <vt:lpstr>2005-2014</vt:lpstr>
      <vt:lpstr>1995-2004</vt:lpstr>
      <vt:lpstr>1985-1994</vt:lpstr>
      <vt:lpstr>'1985-1994'!Impression_des_titres</vt:lpstr>
      <vt:lpstr>'1995-2004'!Impression_des_titres</vt:lpstr>
      <vt:lpstr>'2005-2014'!Impression_des_titres</vt:lpstr>
      <vt:lpstr>'2015-2018'!Impression_des_titres</vt:lpstr>
      <vt:lpstr>'1985-1994'!Zone_d_impression</vt:lpstr>
      <vt:lpstr>'1995-2004'!Zone_d_impression</vt:lpstr>
      <vt:lpstr>'2005-2014'!Zone_d_impression</vt:lpstr>
      <vt:lpstr>'2015-2018'!Zone_d_impression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PAULIP</dc:creator>
  <cp:lastModifiedBy>Casalino Coralie (DF)</cp:lastModifiedBy>
  <cp:lastPrinted>2019-07-19T07:21:33Z</cp:lastPrinted>
  <dcterms:created xsi:type="dcterms:W3CDTF">2006-02-02T13:03:30Z</dcterms:created>
  <dcterms:modified xsi:type="dcterms:W3CDTF">2026-01-17T23:20:47Z</dcterms:modified>
</cp:coreProperties>
</file>