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onnees_Applicatives\11058-WEBOCSTAT\APP-11058\DEV\data\11058\wwwroot\statistique\tel\domaines\03\03_05\"/>
    </mc:Choice>
  </mc:AlternateContent>
  <xr:revisionPtr revIDLastSave="0" documentId="8_{8B38DA9B-E13F-42FA-B0E1-39F091361403}" xr6:coauthVersionLast="47" xr6:coauthVersionMax="47" xr10:uidLastSave="{00000000-0000-0000-0000-000000000000}"/>
  <bookViews>
    <workbookView xWindow="-108" yWindow="-108" windowWidth="23256" windowHeight="12456" xr2:uid="{974419B9-F255-46F2-8DAB-71E532751A0A}"/>
  </bookViews>
  <sheets>
    <sheet name="2016-2018" sheetId="7" r:id="rId1"/>
    <sheet name="2005-2015" sheetId="4" r:id="rId2"/>
    <sheet name="1995-2004" sheetId="3" r:id="rId3"/>
    <sheet name="1985-1994" sheetId="2" r:id="rId4"/>
    <sheet name="1965-1984" sheetId="1" r:id="rId5"/>
  </sheets>
  <definedNames>
    <definedName name="_xlnm.Print_Titles" localSheetId="2">'1995-2004'!$1:$10</definedName>
    <definedName name="_xlnm.Print_Titles" localSheetId="1">'2005-2015'!$1:$10</definedName>
    <definedName name="_xlnm.Print_Titles" localSheetId="0">'2016-2018'!$1:$10</definedName>
    <definedName name="_xlnm.Print_Area" localSheetId="4">'1965-1984'!$A$1:$J$49</definedName>
    <definedName name="_xlnm.Print_Area" localSheetId="3">'1985-1994'!$A$1:$L$52</definedName>
    <definedName name="_xlnm.Print_Area" localSheetId="2">'1995-2004'!$A$1:$L$75</definedName>
    <definedName name="_xlnm.Print_Area" localSheetId="0">'2016-2018'!$A$1:$D$57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8" i="4" l="1"/>
  <c r="M73" i="4"/>
  <c r="K48" i="4"/>
  <c r="J48" i="4"/>
</calcChain>
</file>

<file path=xl/sharedStrings.xml><?xml version="1.0" encoding="utf-8"?>
<sst xmlns="http://schemas.openxmlformats.org/spreadsheetml/2006/main" count="392" uniqueCount="89">
  <si>
    <t>-</t>
  </si>
  <si>
    <t>Situation en fin d'année</t>
  </si>
  <si>
    <t>Seyssel</t>
  </si>
  <si>
    <t>Arrondissement de Gex</t>
  </si>
  <si>
    <t>Collonges</t>
  </si>
  <si>
    <t>Ferney-Voltaire</t>
  </si>
  <si>
    <t>Gex</t>
  </si>
  <si>
    <t>Arrondissement de Nantua</t>
  </si>
  <si>
    <t>Autre domicile ou domicile inconnu</t>
  </si>
  <si>
    <t>Arrondissement d'Annecy</t>
  </si>
  <si>
    <t>Annecy (1)</t>
  </si>
  <si>
    <t>Annecy-le-Vieux (2)</t>
  </si>
  <si>
    <t>...</t>
  </si>
  <si>
    <t>Seynod (2)</t>
  </si>
  <si>
    <t>Rumilly</t>
  </si>
  <si>
    <t>Thorens-Glières</t>
  </si>
  <si>
    <t>Arrondissement de Bonneville</t>
  </si>
  <si>
    <t>Bonneville</t>
  </si>
  <si>
    <t>Cluses</t>
  </si>
  <si>
    <t>Scionzier (3)</t>
  </si>
  <si>
    <t>La Roche-sur-Foron</t>
  </si>
  <si>
    <t>Saint-Jeoire</t>
  </si>
  <si>
    <t>Taninges</t>
  </si>
  <si>
    <t>Saint-Julien-en-Genevois</t>
  </si>
  <si>
    <t>Annemasse (4)</t>
  </si>
  <si>
    <t>Cruseilles</t>
  </si>
  <si>
    <t>Frangy</t>
  </si>
  <si>
    <t>Reignier</t>
  </si>
  <si>
    <t>Arrondissement de Thonon</t>
  </si>
  <si>
    <t>Boëge</t>
  </si>
  <si>
    <t>Douvaine</t>
  </si>
  <si>
    <t>Evian-les-Bains</t>
  </si>
  <si>
    <t>Thonon-les-Bains</t>
  </si>
  <si>
    <t>(3) Enregistré avec Cluses jusqu'en 1986.</t>
  </si>
  <si>
    <t>(4) Annemasse-Nord et Annemasse-Sud, y compris la ville d'Annemasse.</t>
  </si>
  <si>
    <t>DEPARTEMENT DE L'AIN</t>
  </si>
  <si>
    <t>DEPARTEMENT DE LA HAUTE-SAVOIE</t>
  </si>
  <si>
    <t>Arrondissement de Saint-Julien-en-Genevois</t>
  </si>
  <si>
    <t>(1) Annecy-Nord-ouest, y compris la ville d'Annecy.</t>
  </si>
  <si>
    <t>(2) Enregistré avec Annecy jusqu'en 1986.</t>
  </si>
  <si>
    <t>TOTAL AIN ET HAUTE-SAVOIE</t>
  </si>
  <si>
    <t>Sallanches</t>
  </si>
  <si>
    <t>DEPARTEMENT DU DOUBS</t>
  </si>
  <si>
    <t>Arrondissement de Pontarlier</t>
  </si>
  <si>
    <t>DEPARTEMENT DU HAUT-RHIN</t>
  </si>
  <si>
    <t>Arrondissement de Mulhouse</t>
  </si>
  <si>
    <t>DEPARTEMENT DU JURA</t>
  </si>
  <si>
    <t>Arrondissement de Saint-Claude</t>
  </si>
  <si>
    <t>A L'ETRANGER</t>
  </si>
  <si>
    <t>TOTAL GENERAL</t>
  </si>
  <si>
    <t>Office cantonal de la statistique - OCSTAT</t>
  </si>
  <si>
    <t>Annemasse (2)</t>
  </si>
  <si>
    <t>(2) Annemasse-Nord et Annemasse-Sud, y compris la ville d'Annemasse.</t>
  </si>
  <si>
    <t>selon le département, l'arrondissement et le canton de domicile, de 1965 à 1984</t>
  </si>
  <si>
    <t>selon le département, l'arrondissement et le canton de domicile, de 1995 à 2004</t>
  </si>
  <si>
    <t>TERRITOIRE DE BELFORT</t>
  </si>
  <si>
    <t>DOMICILE INCONNU</t>
  </si>
  <si>
    <t>Titulaires d'un permis frontalier dans le canton de Genève,</t>
  </si>
  <si>
    <t>AUTRES PAYS</t>
  </si>
  <si>
    <t>AUTRE DOMICILE OU DOMICILE INCONNU</t>
  </si>
  <si>
    <t>selon le département, l'arrondissement et le canton de domicile, de 1985 à 1994</t>
  </si>
  <si>
    <t>Autres arrondissements</t>
  </si>
  <si>
    <t>Autres cantons</t>
  </si>
  <si>
    <t>Annecy-le-Vieux</t>
  </si>
  <si>
    <t>Seynod</t>
  </si>
  <si>
    <t>Scionzier</t>
  </si>
  <si>
    <t>AUTRES DEPARTEMENTS</t>
  </si>
  <si>
    <t>///</t>
  </si>
  <si>
    <t>Thonon-les-Bains (3)</t>
  </si>
  <si>
    <t>(3) Thonon-les-Bains-Ouest et Thonon-les-Bains-Est, y compris la ville de Thonon-les-Bains.</t>
  </si>
  <si>
    <t>DEPARTEMENT DE L'ISERE</t>
  </si>
  <si>
    <t>Arrondissement de Grenoble</t>
  </si>
  <si>
    <t>DEPARTEMENT DE PARIS</t>
  </si>
  <si>
    <t>Arrondissement de Paris</t>
  </si>
  <si>
    <t>DEPARTEMENT DU RHÔNE</t>
  </si>
  <si>
    <t>Arrondissement de Lyon</t>
  </si>
  <si>
    <t>DEPARTEMENT DE SAVOIE</t>
  </si>
  <si>
    <t>Arrondissement Chambéry</t>
  </si>
  <si>
    <t>T 03.05.1.03</t>
  </si>
  <si>
    <t>Date de mise à jour : 16.01.2015</t>
  </si>
  <si>
    <t>Arrondissement de Bourg-en-Bresse</t>
  </si>
  <si>
    <t>Arrondissement de Belley</t>
  </si>
  <si>
    <t>Arrondissement de Thonon-les-Bains</t>
  </si>
  <si>
    <t>selon le département, l'arrondissement et le canton de domicile, de 2005 à 2015</t>
  </si>
  <si>
    <t xml:space="preserve">(1) L'arrondissement est une subdivision du département. Depuis le redécoupage cantonal lié aux élections départementales de mars 2015, l’arrondissement </t>
  </si>
  <si>
    <t xml:space="preserve">     n’est plus un regroupement de cantons mais de communes. </t>
  </si>
  <si>
    <t>Date de mise à jour : 25.01.2019</t>
  </si>
  <si>
    <r>
      <t>Source</t>
    </r>
    <r>
      <rPr>
        <i/>
        <sz val="8"/>
        <rFont val="Arial Narrow"/>
        <family val="2"/>
      </rPr>
      <t xml:space="preserve"> : Office cantonal de la population et des migrations / Office cantonal de la statistique - Statistique des frontaliers</t>
    </r>
  </si>
  <si>
    <r>
      <t xml:space="preserve">selon le département et l'arrondissement de domicile, de 2016 à 2018 </t>
    </r>
    <r>
      <rPr>
        <sz val="10"/>
        <rFont val="Arial Narrow"/>
        <family val="2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</si>
</sst>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8"/>
      <name val="Arial Narrow"/>
    </font>
    <font>
      <sz val="8"/>
      <name val="Arial Narrow"/>
    </font>
    <font>
      <sz val="10"/>
      <name val="Arial"/>
      <family val="2"/>
    </font>
    <font>
      <b/>
      <sz val="10"/>
      <color indexed="48"/>
      <name val="Arial Narrow"/>
      <family val="2"/>
    </font>
    <font>
      <b/>
      <sz val="8.5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000000"/>
      <name val="Arial"/>
      <family val="2"/>
    </font>
    <font>
      <sz val="10"/>
      <color rgb="FF006100"/>
      <name val="Arial"/>
      <family val="2"/>
    </font>
    <font>
      <b/>
      <sz val="10"/>
      <color rgb="FF3F3F3F"/>
      <name val="Arial"/>
      <family val="2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26" borderId="4" applyNumberFormat="0" applyAlignment="0" applyProtection="0"/>
    <xf numFmtId="0" fontId="21" fillId="0" borderId="5" applyNumberFormat="0" applyFill="0" applyAlignment="0" applyProtection="0"/>
    <xf numFmtId="0" fontId="17" fillId="27" borderId="6" applyNumberFormat="0" applyFont="0" applyAlignment="0" applyProtection="0"/>
    <xf numFmtId="0" fontId="22" fillId="28" borderId="4" applyNumberFormat="0" applyAlignment="0" applyProtection="0"/>
    <xf numFmtId="0" fontId="23" fillId="29" borderId="0" applyNumberFormat="0" applyBorder="0" applyAlignment="0" applyProtection="0"/>
    <xf numFmtId="0" fontId="24" fillId="30" borderId="0" applyNumberFormat="0" applyBorder="0" applyAlignment="0" applyProtection="0"/>
    <xf numFmtId="0" fontId="17" fillId="0" borderId="0"/>
    <xf numFmtId="0" fontId="16" fillId="0" borderId="0"/>
    <xf numFmtId="0" fontId="8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6" fillId="31" borderId="0" applyNumberFormat="0" applyBorder="0" applyAlignment="0" applyProtection="0"/>
    <xf numFmtId="0" fontId="27" fillId="26" borderId="7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8" applyNumberFormat="0" applyFill="0" applyAlignment="0" applyProtection="0"/>
    <xf numFmtId="0" fontId="31" fillId="0" borderId="9" applyNumberFormat="0" applyFill="0" applyAlignment="0" applyProtection="0"/>
    <xf numFmtId="0" fontId="32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4" fillId="32" borderId="12" applyNumberFormat="0" applyAlignment="0" applyProtection="0"/>
  </cellStyleXfs>
  <cellXfs count="129">
    <xf numFmtId="0" fontId="0" fillId="0" borderId="0" xfId="0"/>
    <xf numFmtId="0" fontId="3" fillId="0" borderId="0" xfId="36" applyFont="1"/>
    <xf numFmtId="0" fontId="4" fillId="0" borderId="0" xfId="36" applyFont="1"/>
    <xf numFmtId="0" fontId="2" fillId="0" borderId="0" xfId="36"/>
    <xf numFmtId="0" fontId="2" fillId="0" borderId="1" xfId="36" applyBorder="1"/>
    <xf numFmtId="0" fontId="5" fillId="0" borderId="0" xfId="36" applyFont="1"/>
    <xf numFmtId="0" fontId="6" fillId="0" borderId="0" xfId="36" applyFont="1"/>
    <xf numFmtId="0" fontId="7" fillId="0" borderId="0" xfId="36" applyFont="1"/>
    <xf numFmtId="0" fontId="6" fillId="0" borderId="2" xfId="36" applyFont="1" applyBorder="1"/>
    <xf numFmtId="0" fontId="8" fillId="0" borderId="0" xfId="36" applyFont="1" applyBorder="1"/>
    <xf numFmtId="0" fontId="8" fillId="0" borderId="0" xfId="36" applyFont="1" applyBorder="1" applyAlignment="1">
      <alignment horizontal="right"/>
    </xf>
    <xf numFmtId="0" fontId="8" fillId="0" borderId="3" xfId="36" applyFont="1" applyBorder="1"/>
    <xf numFmtId="0" fontId="8" fillId="0" borderId="3" xfId="36" applyFont="1" applyBorder="1" applyAlignment="1">
      <alignment horizontal="right"/>
    </xf>
    <xf numFmtId="0" fontId="9" fillId="0" borderId="0" xfId="36" applyFont="1"/>
    <xf numFmtId="3" fontId="9" fillId="0" borderId="0" xfId="36" applyNumberFormat="1" applyFont="1"/>
    <xf numFmtId="0" fontId="8" fillId="0" borderId="0" xfId="36" applyFont="1"/>
    <xf numFmtId="3" fontId="8" fillId="0" borderId="0" xfId="36" applyNumberFormat="1" applyFont="1"/>
    <xf numFmtId="0" fontId="9" fillId="0" borderId="0" xfId="36" applyFont="1" applyAlignment="1">
      <alignment horizontal="right"/>
    </xf>
    <xf numFmtId="3" fontId="9" fillId="0" borderId="0" xfId="36" applyNumberFormat="1" applyFont="1" applyAlignment="1">
      <alignment horizontal="right"/>
    </xf>
    <xf numFmtId="0" fontId="8" fillId="0" borderId="0" xfId="36" applyFont="1" applyAlignment="1">
      <alignment horizontal="right"/>
    </xf>
    <xf numFmtId="3" fontId="8" fillId="0" borderId="0" xfId="36" applyNumberFormat="1" applyFont="1" applyAlignment="1">
      <alignment horizontal="right"/>
    </xf>
    <xf numFmtId="0" fontId="9" fillId="0" borderId="0" xfId="36" applyFont="1" applyFill="1"/>
    <xf numFmtId="3" fontId="9" fillId="0" borderId="0" xfId="36" applyNumberFormat="1" applyFont="1" applyFill="1"/>
    <xf numFmtId="0" fontId="8" fillId="0" borderId="0" xfId="36" applyFont="1" applyFill="1"/>
    <xf numFmtId="0" fontId="11" fillId="0" borderId="0" xfId="36" applyFont="1"/>
    <xf numFmtId="0" fontId="6" fillId="0" borderId="3" xfId="36" applyFont="1" applyBorder="1"/>
    <xf numFmtId="0" fontId="3" fillId="0" borderId="0" xfId="37" applyFont="1"/>
    <xf numFmtId="0" fontId="4" fillId="0" borderId="0" xfId="37" applyFont="1"/>
    <xf numFmtId="0" fontId="2" fillId="0" borderId="0" xfId="37"/>
    <xf numFmtId="0" fontId="2" fillId="0" borderId="1" xfId="37" applyBorder="1"/>
    <xf numFmtId="0" fontId="5" fillId="0" borderId="0" xfId="37" applyFont="1"/>
    <xf numFmtId="0" fontId="6" fillId="0" borderId="0" xfId="37" applyFont="1"/>
    <xf numFmtId="0" fontId="7" fillId="0" borderId="0" xfId="37" applyFont="1"/>
    <xf numFmtId="0" fontId="6" fillId="0" borderId="2" xfId="37" applyFont="1" applyBorder="1"/>
    <xf numFmtId="0" fontId="8" fillId="0" borderId="0" xfId="37" applyFont="1" applyBorder="1"/>
    <xf numFmtId="0" fontId="8" fillId="0" borderId="0" xfId="37" applyFont="1" applyBorder="1" applyAlignment="1">
      <alignment horizontal="right"/>
    </xf>
    <xf numFmtId="0" fontId="8" fillId="0" borderId="3" xfId="37" applyFont="1" applyBorder="1"/>
    <xf numFmtId="0" fontId="8" fillId="0" borderId="3" xfId="37" applyFont="1" applyBorder="1" applyAlignment="1">
      <alignment horizontal="right"/>
    </xf>
    <xf numFmtId="0" fontId="9" fillId="0" borderId="0" xfId="37" applyFont="1"/>
    <xf numFmtId="3" fontId="9" fillId="0" borderId="0" xfId="37" applyNumberFormat="1" applyFont="1"/>
    <xf numFmtId="0" fontId="8" fillId="0" borderId="0" xfId="37" applyFont="1"/>
    <xf numFmtId="3" fontId="8" fillId="0" borderId="0" xfId="37" applyNumberFormat="1" applyFont="1"/>
    <xf numFmtId="3" fontId="9" fillId="0" borderId="0" xfId="37" applyNumberFormat="1" applyFont="1" applyAlignment="1">
      <alignment horizontal="right"/>
    </xf>
    <xf numFmtId="0" fontId="9" fillId="0" borderId="0" xfId="37" applyFont="1" applyAlignment="1">
      <alignment horizontal="right"/>
    </xf>
    <xf numFmtId="0" fontId="5" fillId="0" borderId="0" xfId="37" applyFont="1" applyAlignment="1">
      <alignment horizontal="right"/>
    </xf>
    <xf numFmtId="0" fontId="8" fillId="0" borderId="0" xfId="37" applyFont="1" applyAlignment="1">
      <alignment horizontal="right"/>
    </xf>
    <xf numFmtId="3" fontId="8" fillId="0" borderId="0" xfId="37" applyNumberFormat="1" applyFont="1" applyAlignment="1">
      <alignment horizontal="right"/>
    </xf>
    <xf numFmtId="0" fontId="9" fillId="0" borderId="0" xfId="37" applyFont="1" applyFill="1"/>
    <xf numFmtId="3" fontId="9" fillId="0" borderId="0" xfId="37" applyNumberFormat="1" applyFont="1" applyFill="1"/>
    <xf numFmtId="0" fontId="8" fillId="0" borderId="0" xfId="37" applyFont="1" applyFill="1"/>
    <xf numFmtId="0" fontId="11" fillId="0" borderId="0" xfId="37" applyFont="1"/>
    <xf numFmtId="0" fontId="6" fillId="0" borderId="3" xfId="37" applyFont="1" applyBorder="1"/>
    <xf numFmtId="0" fontId="3" fillId="0" borderId="0" xfId="38" applyFont="1"/>
    <xf numFmtId="0" fontId="4" fillId="0" borderId="0" xfId="38" applyFont="1"/>
    <xf numFmtId="0" fontId="2" fillId="0" borderId="0" xfId="38"/>
    <xf numFmtId="0" fontId="2" fillId="0" borderId="1" xfId="38" applyBorder="1"/>
    <xf numFmtId="0" fontId="5" fillId="0" borderId="0" xfId="38" applyFont="1"/>
    <xf numFmtId="0" fontId="6" fillId="0" borderId="0" xfId="38" applyFont="1"/>
    <xf numFmtId="0" fontId="7" fillId="0" borderId="0" xfId="38" applyFont="1"/>
    <xf numFmtId="0" fontId="6" fillId="0" borderId="2" xfId="38" applyFont="1" applyBorder="1"/>
    <xf numFmtId="0" fontId="8" fillId="0" borderId="0" xfId="38" applyFont="1" applyBorder="1"/>
    <xf numFmtId="0" fontId="8" fillId="0" borderId="0" xfId="38" applyFont="1" applyBorder="1" applyAlignment="1">
      <alignment horizontal="right"/>
    </xf>
    <xf numFmtId="0" fontId="8" fillId="0" borderId="3" xfId="38" applyFont="1" applyBorder="1"/>
    <xf numFmtId="0" fontId="8" fillId="0" borderId="3" xfId="38" applyFont="1" applyBorder="1" applyAlignment="1">
      <alignment horizontal="right"/>
    </xf>
    <xf numFmtId="0" fontId="6" fillId="0" borderId="0" xfId="38" applyFont="1" applyFill="1"/>
    <xf numFmtId="0" fontId="9" fillId="0" borderId="0" xfId="38" applyFont="1"/>
    <xf numFmtId="3" fontId="9" fillId="0" borderId="0" xfId="38" applyNumberFormat="1" applyFont="1"/>
    <xf numFmtId="0" fontId="8" fillId="0" borderId="0" xfId="38" applyFont="1"/>
    <xf numFmtId="3" fontId="8" fillId="0" borderId="0" xfId="38" applyNumberFormat="1" applyFont="1" applyAlignment="1">
      <alignment horizontal="right"/>
    </xf>
    <xf numFmtId="3" fontId="8" fillId="0" borderId="0" xfId="38" applyNumberFormat="1" applyFont="1"/>
    <xf numFmtId="3" fontId="9" fillId="0" borderId="0" xfId="38" applyNumberFormat="1" applyFont="1" applyAlignment="1">
      <alignment horizontal="right"/>
    </xf>
    <xf numFmtId="0" fontId="9" fillId="0" borderId="0" xfId="38" applyFont="1" applyFill="1"/>
    <xf numFmtId="3" fontId="9" fillId="0" borderId="0" xfId="38" applyNumberFormat="1" applyFont="1" applyFill="1"/>
    <xf numFmtId="3" fontId="8" fillId="0" borderId="0" xfId="38" applyNumberFormat="1" applyFont="1" applyFill="1" applyAlignment="1">
      <alignment horizontal="right"/>
    </xf>
    <xf numFmtId="3" fontId="9" fillId="0" borderId="0" xfId="38" applyNumberFormat="1" applyFont="1" applyFill="1" applyAlignment="1">
      <alignment horizontal="right"/>
    </xf>
    <xf numFmtId="0" fontId="8" fillId="0" borderId="0" xfId="38" applyFont="1" applyFill="1"/>
    <xf numFmtId="3" fontId="8" fillId="0" borderId="0" xfId="38" applyNumberFormat="1" applyFont="1" applyFill="1"/>
    <xf numFmtId="0" fontId="6" fillId="0" borderId="0" xfId="38" applyFont="1" applyBorder="1"/>
    <xf numFmtId="0" fontId="6" fillId="0" borderId="3" xfId="38" applyFont="1" applyBorder="1"/>
    <xf numFmtId="0" fontId="0" fillId="0" borderId="0" xfId="0" applyFill="1"/>
    <xf numFmtId="3" fontId="9" fillId="0" borderId="0" xfId="0" applyNumberFormat="1" applyFont="1"/>
    <xf numFmtId="3" fontId="0" fillId="0" borderId="0" xfId="0" applyNumberFormat="1"/>
    <xf numFmtId="3" fontId="9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8" fillId="0" borderId="0" xfId="0" applyFont="1"/>
    <xf numFmtId="0" fontId="6" fillId="0" borderId="0" xfId="0" applyFont="1"/>
    <xf numFmtId="0" fontId="8" fillId="0" borderId="0" xfId="0" applyFont="1" applyAlignment="1">
      <alignment horizontal="right"/>
    </xf>
    <xf numFmtId="0" fontId="9" fillId="0" borderId="0" xfId="0" applyFont="1" applyFill="1"/>
    <xf numFmtId="0" fontId="8" fillId="0" borderId="0" xfId="0" applyFont="1" applyFill="1"/>
    <xf numFmtId="3" fontId="5" fillId="0" borderId="0" xfId="0" applyNumberFormat="1" applyFont="1" applyAlignment="1">
      <alignment horizontal="right"/>
    </xf>
    <xf numFmtId="3" fontId="9" fillId="0" borderId="0" xfId="36" applyNumberFormat="1" applyFont="1" applyFill="1" applyAlignment="1">
      <alignment horizontal="right"/>
    </xf>
    <xf numFmtId="0" fontId="12" fillId="0" borderId="0" xfId="0" applyFont="1" applyFill="1"/>
    <xf numFmtId="3" fontId="9" fillId="0" borderId="0" xfId="37" applyNumberFormat="1" applyFont="1" applyFill="1" applyAlignment="1">
      <alignment horizontal="right"/>
    </xf>
    <xf numFmtId="3" fontId="9" fillId="0" borderId="0" xfId="38" applyNumberFormat="1" applyFont="1" applyFill="1" applyBorder="1"/>
    <xf numFmtId="0" fontId="8" fillId="0" borderId="0" xfId="0" applyFont="1" applyFill="1" applyBorder="1"/>
    <xf numFmtId="0" fontId="6" fillId="0" borderId="0" xfId="0" applyFont="1" applyFill="1"/>
    <xf numFmtId="3" fontId="9" fillId="0" borderId="0" xfId="0" applyNumberFormat="1" applyFont="1" applyFill="1"/>
    <xf numFmtId="3" fontId="9" fillId="0" borderId="0" xfId="0" applyNumberFormat="1" applyFont="1" applyFill="1" applyAlignment="1">
      <alignment horizontal="right"/>
    </xf>
    <xf numFmtId="0" fontId="5" fillId="0" borderId="0" xfId="0" applyFont="1" applyAlignment="1">
      <alignment horizontal="right"/>
    </xf>
    <xf numFmtId="0" fontId="11" fillId="0" borderId="0" xfId="0" applyFont="1" applyBorder="1"/>
    <xf numFmtId="0" fontId="13" fillId="0" borderId="0" xfId="0" applyFont="1"/>
    <xf numFmtId="0" fontId="9" fillId="0" borderId="0" xfId="0" applyFont="1" applyFill="1" applyAlignment="1">
      <alignment horizontal="right"/>
    </xf>
    <xf numFmtId="3" fontId="9" fillId="0" borderId="0" xfId="0" applyNumberFormat="1" applyFont="1" applyFill="1" applyBorder="1"/>
    <xf numFmtId="0" fontId="9" fillId="0" borderId="0" xfId="0" applyFont="1"/>
    <xf numFmtId="0" fontId="9" fillId="0" borderId="0" xfId="0" applyFont="1" applyFill="1" applyBorder="1"/>
    <xf numFmtId="3" fontId="9" fillId="0" borderId="0" xfId="38" quotePrefix="1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5" fillId="0" borderId="0" xfId="0" quotePrefix="1" applyFont="1" applyAlignment="1">
      <alignment horizontal="right"/>
    </xf>
    <xf numFmtId="0" fontId="15" fillId="0" borderId="0" xfId="0" applyFont="1" applyAlignment="1">
      <alignment horizontal="right"/>
    </xf>
    <xf numFmtId="3" fontId="0" fillId="0" borderId="0" xfId="0" applyNumberFormat="1" applyFill="1"/>
    <xf numFmtId="3" fontId="8" fillId="0" borderId="0" xfId="0" applyNumberFormat="1" applyFont="1"/>
    <xf numFmtId="3" fontId="9" fillId="0" borderId="0" xfId="0" quotePrefix="1" applyNumberFormat="1" applyFont="1" applyAlignment="1">
      <alignment horizontal="right"/>
    </xf>
    <xf numFmtId="0" fontId="17" fillId="0" borderId="0" xfId="32"/>
    <xf numFmtId="3" fontId="9" fillId="0" borderId="0" xfId="34" applyNumberFormat="1" applyFont="1" applyFill="1" applyBorder="1"/>
    <xf numFmtId="3" fontId="8" fillId="0" borderId="0" xfId="34" applyNumberFormat="1" applyFont="1" applyFill="1" applyBorder="1"/>
    <xf numFmtId="3" fontId="8" fillId="0" borderId="0" xfId="34" applyNumberFormat="1" applyFont="1"/>
    <xf numFmtId="3" fontId="9" fillId="0" borderId="0" xfId="34" applyNumberFormat="1" applyFont="1" applyFill="1" applyAlignment="1">
      <alignment horizontal="right"/>
    </xf>
    <xf numFmtId="3" fontId="8" fillId="0" borderId="0" xfId="34" applyNumberFormat="1" applyFont="1" applyAlignment="1">
      <alignment horizontal="right"/>
    </xf>
    <xf numFmtId="3" fontId="9" fillId="0" borderId="0" xfId="34" applyNumberFormat="1" applyFont="1" applyAlignment="1">
      <alignment horizontal="right"/>
    </xf>
    <xf numFmtId="0" fontId="9" fillId="0" borderId="0" xfId="34" applyFont="1" applyFill="1"/>
    <xf numFmtId="0" fontId="8" fillId="0" borderId="0" xfId="34" applyFont="1"/>
    <xf numFmtId="0" fontId="9" fillId="0" borderId="0" xfId="34" applyFont="1"/>
    <xf numFmtId="0" fontId="8" fillId="0" borderId="0" xfId="34" applyFont="1" applyAlignment="1">
      <alignment horizontal="right"/>
    </xf>
    <xf numFmtId="0" fontId="9" fillId="0" borderId="0" xfId="34" applyFont="1" applyFill="1" applyBorder="1"/>
    <xf numFmtId="0" fontId="9" fillId="0" borderId="0" xfId="34" quotePrefix="1" applyFont="1" applyAlignment="1">
      <alignment horizontal="right"/>
    </xf>
    <xf numFmtId="3" fontId="9" fillId="0" borderId="0" xfId="34" applyNumberFormat="1" applyFont="1"/>
    <xf numFmtId="0" fontId="0" fillId="0" borderId="3" xfId="0" applyBorder="1"/>
    <xf numFmtId="3" fontId="9" fillId="0" borderId="0" xfId="34" quotePrefix="1" applyNumberFormat="1" applyFont="1" applyAlignment="1">
      <alignment horizontal="right"/>
    </xf>
    <xf numFmtId="3" fontId="8" fillId="0" borderId="0" xfId="38" applyNumberFormat="1" applyFont="1" applyFill="1" applyBorder="1"/>
  </cellXfs>
  <cellStyles count="49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 2" xfId="28" xr:uid="{827FFBFC-03F3-483B-A600-3CCFB7D9AF45}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Normal 2" xfId="32" xr:uid="{48DC56A7-3B11-4D32-BB03-9ED224DE58D0}"/>
    <cellStyle name="Normal 3" xfId="33" xr:uid="{9D2D11A0-F865-4704-A427-F730A05F26E5}"/>
    <cellStyle name="Normal 3 2" xfId="34" xr:uid="{1D077789-A513-4989-8FB3-58FE625EAA5B}"/>
    <cellStyle name="Normal 4" xfId="35" xr:uid="{DA7B2D84-2BEC-4CA7-8745-1D616F9FD704}"/>
    <cellStyle name="Normal_Feuil1" xfId="36" xr:uid="{FC463670-612C-4E14-BC34-2547929F5A9D}"/>
    <cellStyle name="Normal_Feuil2" xfId="37" xr:uid="{314C4FA7-C669-4DCB-9FE8-78ACC072760B}"/>
    <cellStyle name="Normal_Feuil3" xfId="38" xr:uid="{21AE1FEE-0938-49AF-995D-AA40398550B6}"/>
    <cellStyle name="Satisfaisant" xfId="39" builtinId="26" customBuiltin="1"/>
    <cellStyle name="Sortie" xfId="40" builtinId="21" customBuiltin="1"/>
    <cellStyle name="Texte explicatif" xfId="41" builtinId="53" customBuiltin="1"/>
    <cellStyle name="Titre" xfId="42" builtinId="15" customBuiltin="1"/>
    <cellStyle name="Titre 1" xfId="43" builtinId="16" customBuiltin="1"/>
    <cellStyle name="Titre 2" xfId="44" builtinId="17" customBuiltin="1"/>
    <cellStyle name="Titre 3" xfId="45" builtinId="18" customBuiltin="1"/>
    <cellStyle name="Titre 4" xfId="46" builtinId="19" customBuiltin="1"/>
    <cellStyle name="Total" xfId="47" builtinId="25" customBuiltin="1"/>
    <cellStyle name="Vérification" xfId="48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830580</xdr:colOff>
      <xdr:row>0</xdr:row>
      <xdr:rowOff>0</xdr:rowOff>
    </xdr:from>
    <xdr:to>
      <xdr:col>3</xdr:col>
      <xdr:colOff>1630680</xdr:colOff>
      <xdr:row>1</xdr:row>
      <xdr:rowOff>38100</xdr:rowOff>
    </xdr:to>
    <xdr:pic>
      <xdr:nvPicPr>
        <xdr:cNvPr id="7194" name="Picture 3" descr="logo stat-ge">
          <a:extLst>
            <a:ext uri="{FF2B5EF4-FFF2-40B4-BE49-F238E27FC236}">
              <a16:creationId xmlns:a16="http://schemas.microsoft.com/office/drawing/2014/main" id="{3E63042B-3B6A-4EA8-75C8-076E9F669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0"/>
          <a:ext cx="8001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274320</xdr:colOff>
      <xdr:row>0</xdr:row>
      <xdr:rowOff>0</xdr:rowOff>
    </xdr:from>
    <xdr:to>
      <xdr:col>12</xdr:col>
      <xdr:colOff>243840</xdr:colOff>
      <xdr:row>1</xdr:row>
      <xdr:rowOff>38100</xdr:rowOff>
    </xdr:to>
    <xdr:pic>
      <xdr:nvPicPr>
        <xdr:cNvPr id="4192" name="Picture 3" descr="logo stat-ge">
          <a:extLst>
            <a:ext uri="{FF2B5EF4-FFF2-40B4-BE49-F238E27FC236}">
              <a16:creationId xmlns:a16="http://schemas.microsoft.com/office/drawing/2014/main" id="{766FD409-E3ED-C31C-C2E2-C8045DD9E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1120" y="0"/>
          <a:ext cx="70104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</xdr:colOff>
      <xdr:row>0</xdr:row>
      <xdr:rowOff>0</xdr:rowOff>
    </xdr:from>
    <xdr:to>
      <xdr:col>12</xdr:col>
      <xdr:colOff>0</xdr:colOff>
      <xdr:row>1</xdr:row>
      <xdr:rowOff>38100</xdr:rowOff>
    </xdr:to>
    <xdr:pic>
      <xdr:nvPicPr>
        <xdr:cNvPr id="3166" name="Picture 3" descr="logo stat-ge">
          <a:extLst>
            <a:ext uri="{FF2B5EF4-FFF2-40B4-BE49-F238E27FC236}">
              <a16:creationId xmlns:a16="http://schemas.microsoft.com/office/drawing/2014/main" id="{F9A38182-C22C-35C6-8D4E-3815FE990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0"/>
          <a:ext cx="7924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</xdr:colOff>
      <xdr:row>0</xdr:row>
      <xdr:rowOff>0</xdr:rowOff>
    </xdr:from>
    <xdr:to>
      <xdr:col>12</xdr:col>
      <xdr:colOff>0</xdr:colOff>
      <xdr:row>1</xdr:row>
      <xdr:rowOff>38100</xdr:rowOff>
    </xdr:to>
    <xdr:pic>
      <xdr:nvPicPr>
        <xdr:cNvPr id="2140" name="Picture 1" descr="logo stat-ge">
          <a:extLst>
            <a:ext uri="{FF2B5EF4-FFF2-40B4-BE49-F238E27FC236}">
              <a16:creationId xmlns:a16="http://schemas.microsoft.com/office/drawing/2014/main" id="{018BD8AC-151C-89DD-8418-B77166661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0"/>
          <a:ext cx="7924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121920</xdr:colOff>
      <xdr:row>0</xdr:row>
      <xdr:rowOff>0</xdr:rowOff>
    </xdr:from>
    <xdr:to>
      <xdr:col>10</xdr:col>
      <xdr:colOff>0</xdr:colOff>
      <xdr:row>1</xdr:row>
      <xdr:rowOff>38100</xdr:rowOff>
    </xdr:to>
    <xdr:pic>
      <xdr:nvPicPr>
        <xdr:cNvPr id="1116" name="Picture 1" descr="logo stat-ge">
          <a:extLst>
            <a:ext uri="{FF2B5EF4-FFF2-40B4-BE49-F238E27FC236}">
              <a16:creationId xmlns:a16="http://schemas.microsoft.com/office/drawing/2014/main" id="{0AE42F8E-4841-6E4D-1A2C-445859130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0"/>
          <a:ext cx="7924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A862F-4795-4B4F-ABC7-3B78AB985BBA}">
  <dimension ref="A1:D52"/>
  <sheetViews>
    <sheetView tabSelected="1" zoomScaleNormal="100" workbookViewId="0">
      <selection activeCell="E1" sqref="E1"/>
    </sheetView>
  </sheetViews>
  <sheetFormatPr baseColWidth="10" defaultRowHeight="10.199999999999999" x14ac:dyDescent="0.2"/>
  <cols>
    <col min="1" max="1" width="42.33203125" customWidth="1"/>
    <col min="2" max="4" width="36" customWidth="1"/>
  </cols>
  <sheetData>
    <row r="1" spans="1:4" ht="34.5" customHeight="1" x14ac:dyDescent="0.3">
      <c r="A1" s="52" t="s">
        <v>50</v>
      </c>
      <c r="B1" s="54"/>
      <c r="C1" s="54"/>
      <c r="D1" s="54"/>
    </row>
    <row r="2" spans="1:4" ht="3.9" customHeight="1" thickBot="1" x14ac:dyDescent="0.3">
      <c r="A2" s="55"/>
      <c r="B2" s="55"/>
      <c r="C2" s="55"/>
      <c r="D2" s="55"/>
    </row>
    <row r="3" spans="1:4" ht="39.9" customHeight="1" x14ac:dyDescent="0.3">
      <c r="A3" s="56" t="s">
        <v>57</v>
      </c>
      <c r="B3" s="57"/>
      <c r="C3" s="57"/>
      <c r="D3" s="57"/>
    </row>
    <row r="4" spans="1:4" ht="15.9" customHeight="1" x14ac:dyDescent="0.3">
      <c r="A4" s="56" t="s">
        <v>88</v>
      </c>
      <c r="B4" s="57"/>
      <c r="C4" s="57"/>
      <c r="D4" s="89" t="s">
        <v>78</v>
      </c>
    </row>
    <row r="5" spans="1:4" ht="15" customHeight="1" x14ac:dyDescent="0.3">
      <c r="A5" s="58" t="s">
        <v>1</v>
      </c>
      <c r="B5" s="57"/>
      <c r="C5" s="57"/>
      <c r="D5" s="57"/>
    </row>
    <row r="6" spans="1:4" ht="3.9" customHeight="1" x14ac:dyDescent="0.3">
      <c r="A6" s="57"/>
      <c r="B6" s="57"/>
      <c r="C6" s="57"/>
      <c r="D6" s="57"/>
    </row>
    <row r="7" spans="1:4" ht="3.9" customHeight="1" x14ac:dyDescent="0.3">
      <c r="A7" s="59"/>
      <c r="B7" s="59"/>
      <c r="C7" s="59"/>
      <c r="D7" s="59"/>
    </row>
    <row r="8" spans="1:4" ht="12" customHeight="1" x14ac:dyDescent="0.2">
      <c r="A8" s="60"/>
      <c r="B8" s="61">
        <v>2016</v>
      </c>
      <c r="C8" s="61">
        <v>2017</v>
      </c>
      <c r="D8" s="61">
        <v>2018</v>
      </c>
    </row>
    <row r="9" spans="1:4" ht="3.9" customHeight="1" x14ac:dyDescent="0.2">
      <c r="A9" s="62"/>
      <c r="B9" s="63"/>
      <c r="C9" s="63"/>
      <c r="D9" s="63"/>
    </row>
    <row r="10" spans="1:4" ht="3.9" customHeight="1" x14ac:dyDescent="0.2">
      <c r="A10" s="60"/>
      <c r="B10" s="61"/>
      <c r="C10" s="61"/>
      <c r="D10" s="61"/>
    </row>
    <row r="11" spans="1:4" s="112" customFormat="1" ht="20.100000000000001" customHeight="1" x14ac:dyDescent="0.25">
      <c r="A11" s="71" t="s">
        <v>35</v>
      </c>
      <c r="B11" s="113">
        <v>19349</v>
      </c>
      <c r="C11" s="93">
        <v>19712</v>
      </c>
      <c r="D11" s="93">
        <v>20245</v>
      </c>
    </row>
    <row r="12" spans="1:4" s="112" customFormat="1" ht="13.2" x14ac:dyDescent="0.25">
      <c r="A12" s="75" t="s">
        <v>80</v>
      </c>
      <c r="B12" s="114">
        <v>255</v>
      </c>
      <c r="C12" s="128">
        <v>260</v>
      </c>
      <c r="D12" s="128">
        <v>239</v>
      </c>
    </row>
    <row r="13" spans="1:4" s="112" customFormat="1" ht="13.2" x14ac:dyDescent="0.25">
      <c r="A13" s="75" t="s">
        <v>81</v>
      </c>
      <c r="B13" s="114">
        <v>633</v>
      </c>
      <c r="C13" s="128">
        <v>673</v>
      </c>
      <c r="D13" s="128">
        <v>665</v>
      </c>
    </row>
    <row r="14" spans="1:4" s="112" customFormat="1" ht="13.2" x14ac:dyDescent="0.25">
      <c r="A14" s="67" t="s">
        <v>3</v>
      </c>
      <c r="B14" s="115">
        <v>15728</v>
      </c>
      <c r="C14" s="69">
        <v>15962</v>
      </c>
      <c r="D14" s="69">
        <v>16114</v>
      </c>
    </row>
    <row r="15" spans="1:4" s="112" customFormat="1" ht="13.2" x14ac:dyDescent="0.25">
      <c r="A15" s="67" t="s">
        <v>7</v>
      </c>
      <c r="B15" s="115">
        <v>2733</v>
      </c>
      <c r="C15" s="69">
        <v>2817</v>
      </c>
      <c r="D15" s="69">
        <v>3227</v>
      </c>
    </row>
    <row r="16" spans="1:4" s="112" customFormat="1" ht="20.100000000000001" customHeight="1" x14ac:dyDescent="0.25">
      <c r="A16" s="71" t="s">
        <v>36</v>
      </c>
      <c r="B16" s="116">
        <v>77603</v>
      </c>
      <c r="C16" s="74">
        <v>79312</v>
      </c>
      <c r="D16" s="74">
        <v>81528</v>
      </c>
    </row>
    <row r="17" spans="1:4" s="112" customFormat="1" ht="13.2" x14ac:dyDescent="0.25">
      <c r="A17" s="67" t="s">
        <v>9</v>
      </c>
      <c r="B17" s="117">
        <v>13553</v>
      </c>
      <c r="C17" s="68">
        <v>14076</v>
      </c>
      <c r="D17" s="68">
        <v>14701</v>
      </c>
    </row>
    <row r="18" spans="1:4" s="112" customFormat="1" ht="13.2" x14ac:dyDescent="0.25">
      <c r="A18" s="67" t="s">
        <v>16</v>
      </c>
      <c r="B18" s="117">
        <v>11395</v>
      </c>
      <c r="C18" s="68">
        <v>11677</v>
      </c>
      <c r="D18" s="68">
        <v>11986</v>
      </c>
    </row>
    <row r="19" spans="1:4" s="112" customFormat="1" ht="13.2" x14ac:dyDescent="0.25">
      <c r="A19" s="67" t="s">
        <v>37</v>
      </c>
      <c r="B19" s="117">
        <v>39543</v>
      </c>
      <c r="C19" s="68">
        <v>40355</v>
      </c>
      <c r="D19" s="68">
        <v>41416</v>
      </c>
    </row>
    <row r="20" spans="1:4" s="112" customFormat="1" ht="13.2" x14ac:dyDescent="0.25">
      <c r="A20" s="67" t="s">
        <v>82</v>
      </c>
      <c r="B20" s="117">
        <v>13112</v>
      </c>
      <c r="C20" s="68">
        <v>13204</v>
      </c>
      <c r="D20" s="68">
        <v>13425</v>
      </c>
    </row>
    <row r="21" spans="1:4" s="112" customFormat="1" ht="20.100000000000001" customHeight="1" x14ac:dyDescent="0.25">
      <c r="A21" s="71" t="s">
        <v>40</v>
      </c>
      <c r="B21" s="118">
        <v>96952</v>
      </c>
      <c r="C21" s="72">
        <v>99024</v>
      </c>
      <c r="D21" s="72">
        <v>101773</v>
      </c>
    </row>
    <row r="22" spans="1:4" s="112" customFormat="1" ht="20.100000000000001" customHeight="1" x14ac:dyDescent="0.25">
      <c r="A22" s="119" t="s">
        <v>55</v>
      </c>
      <c r="B22" s="74">
        <v>27</v>
      </c>
      <c r="C22" s="74">
        <v>30</v>
      </c>
      <c r="D22" s="74">
        <v>29</v>
      </c>
    </row>
    <row r="23" spans="1:4" s="112" customFormat="1" ht="20.100000000000001" customHeight="1" x14ac:dyDescent="0.25">
      <c r="A23" s="119" t="s">
        <v>42</v>
      </c>
      <c r="B23" s="74">
        <v>275</v>
      </c>
      <c r="C23" s="74">
        <v>299</v>
      </c>
      <c r="D23" s="74">
        <v>318</v>
      </c>
    </row>
    <row r="24" spans="1:4" s="112" customFormat="1" ht="13.2" x14ac:dyDescent="0.25">
      <c r="A24" s="120" t="s">
        <v>43</v>
      </c>
      <c r="B24" s="73">
        <v>163</v>
      </c>
      <c r="C24" s="73">
        <v>178</v>
      </c>
      <c r="D24" s="73">
        <v>182</v>
      </c>
    </row>
    <row r="25" spans="1:4" s="112" customFormat="1" ht="13.2" x14ac:dyDescent="0.25">
      <c r="A25" s="120" t="s">
        <v>61</v>
      </c>
      <c r="B25" s="73">
        <v>112</v>
      </c>
      <c r="C25" s="73">
        <v>121</v>
      </c>
      <c r="D25" s="73">
        <v>136</v>
      </c>
    </row>
    <row r="26" spans="1:4" s="112" customFormat="1" ht="20.100000000000001" customHeight="1" x14ac:dyDescent="0.25">
      <c r="A26" s="119" t="s">
        <v>44</v>
      </c>
      <c r="B26" s="74">
        <v>179</v>
      </c>
      <c r="C26" s="74">
        <v>193</v>
      </c>
      <c r="D26" s="74">
        <v>194</v>
      </c>
    </row>
    <row r="27" spans="1:4" s="112" customFormat="1" ht="13.2" x14ac:dyDescent="0.25">
      <c r="A27" s="120" t="s">
        <v>45</v>
      </c>
      <c r="B27" s="73">
        <v>117</v>
      </c>
      <c r="C27" s="73">
        <v>120</v>
      </c>
      <c r="D27" s="73">
        <v>123</v>
      </c>
    </row>
    <row r="28" spans="1:4" s="112" customFormat="1" ht="13.2" x14ac:dyDescent="0.25">
      <c r="A28" s="120" t="s">
        <v>61</v>
      </c>
      <c r="B28" s="73">
        <v>62</v>
      </c>
      <c r="C28" s="73">
        <v>73</v>
      </c>
      <c r="D28" s="73">
        <v>71</v>
      </c>
    </row>
    <row r="29" spans="1:4" s="112" customFormat="1" ht="20.100000000000001" customHeight="1" x14ac:dyDescent="0.25">
      <c r="A29" s="121" t="s">
        <v>70</v>
      </c>
      <c r="B29" s="118">
        <v>592</v>
      </c>
      <c r="C29" s="74">
        <v>614</v>
      </c>
      <c r="D29" s="74">
        <v>630</v>
      </c>
    </row>
    <row r="30" spans="1:4" s="112" customFormat="1" ht="13.2" x14ac:dyDescent="0.25">
      <c r="A30" s="120" t="s">
        <v>71</v>
      </c>
      <c r="B30" s="117">
        <v>380</v>
      </c>
      <c r="C30" s="73">
        <v>407</v>
      </c>
      <c r="D30" s="73">
        <v>403</v>
      </c>
    </row>
    <row r="31" spans="1:4" s="112" customFormat="1" ht="13.2" x14ac:dyDescent="0.25">
      <c r="A31" s="120" t="s">
        <v>61</v>
      </c>
      <c r="B31" s="117">
        <v>212</v>
      </c>
      <c r="C31" s="73">
        <v>207</v>
      </c>
      <c r="D31" s="73">
        <v>227</v>
      </c>
    </row>
    <row r="32" spans="1:4" s="112" customFormat="1" ht="20.100000000000001" customHeight="1" x14ac:dyDescent="0.25">
      <c r="A32" s="119" t="s">
        <v>46</v>
      </c>
      <c r="B32" s="74">
        <v>876</v>
      </c>
      <c r="C32" s="74">
        <v>907</v>
      </c>
      <c r="D32" s="74">
        <v>963</v>
      </c>
    </row>
    <row r="33" spans="1:4" s="112" customFormat="1" ht="13.2" x14ac:dyDescent="0.25">
      <c r="A33" s="120" t="s">
        <v>47</v>
      </c>
      <c r="B33" s="73">
        <v>700</v>
      </c>
      <c r="C33" s="120">
        <v>722</v>
      </c>
      <c r="D33" s="73">
        <v>764</v>
      </c>
    </row>
    <row r="34" spans="1:4" s="112" customFormat="1" ht="13.2" x14ac:dyDescent="0.25">
      <c r="A34" s="120" t="s">
        <v>61</v>
      </c>
      <c r="B34" s="73">
        <v>176</v>
      </c>
      <c r="C34" s="73">
        <v>185</v>
      </c>
      <c r="D34" s="73">
        <v>199</v>
      </c>
    </row>
    <row r="35" spans="1:4" s="112" customFormat="1" ht="20.100000000000001" customHeight="1" x14ac:dyDescent="0.25">
      <c r="A35" s="121" t="s">
        <v>72</v>
      </c>
      <c r="B35" s="118">
        <v>259</v>
      </c>
      <c r="C35" s="74">
        <v>284</v>
      </c>
      <c r="D35" s="74">
        <v>286</v>
      </c>
    </row>
    <row r="36" spans="1:4" s="112" customFormat="1" ht="13.2" x14ac:dyDescent="0.25">
      <c r="A36" s="120" t="s">
        <v>73</v>
      </c>
      <c r="B36" s="117">
        <v>259</v>
      </c>
      <c r="C36" s="73">
        <v>284</v>
      </c>
      <c r="D36" s="73">
        <v>286</v>
      </c>
    </row>
    <row r="37" spans="1:4" s="112" customFormat="1" ht="20.100000000000001" customHeight="1" x14ac:dyDescent="0.25">
      <c r="A37" s="121" t="s">
        <v>74</v>
      </c>
      <c r="B37" s="118">
        <v>823</v>
      </c>
      <c r="C37" s="74">
        <v>867</v>
      </c>
      <c r="D37" s="74">
        <v>919</v>
      </c>
    </row>
    <row r="38" spans="1:4" s="112" customFormat="1" ht="13.2" x14ac:dyDescent="0.25">
      <c r="A38" s="120" t="s">
        <v>75</v>
      </c>
      <c r="B38" s="117">
        <v>697</v>
      </c>
      <c r="C38" s="73">
        <v>727</v>
      </c>
      <c r="D38" s="73">
        <v>779</v>
      </c>
    </row>
    <row r="39" spans="1:4" s="112" customFormat="1" ht="13.2" x14ac:dyDescent="0.25">
      <c r="A39" s="120" t="s">
        <v>61</v>
      </c>
      <c r="B39" s="117">
        <v>126</v>
      </c>
      <c r="C39" s="73">
        <v>140</v>
      </c>
      <c r="D39" s="73">
        <v>140</v>
      </c>
    </row>
    <row r="40" spans="1:4" s="112" customFormat="1" ht="20.100000000000001" customHeight="1" x14ac:dyDescent="0.25">
      <c r="A40" s="121" t="s">
        <v>76</v>
      </c>
      <c r="B40" s="118">
        <v>1177</v>
      </c>
      <c r="C40" s="74">
        <v>1255</v>
      </c>
      <c r="D40" s="74">
        <v>1346</v>
      </c>
    </row>
    <row r="41" spans="1:4" s="112" customFormat="1" ht="13.2" x14ac:dyDescent="0.25">
      <c r="A41" s="120" t="s">
        <v>77</v>
      </c>
      <c r="B41" s="117">
        <v>1049</v>
      </c>
      <c r="C41" s="73">
        <v>1132</v>
      </c>
      <c r="D41" s="73">
        <v>1225</v>
      </c>
    </row>
    <row r="42" spans="1:4" s="112" customFormat="1" ht="13.2" x14ac:dyDescent="0.25">
      <c r="A42" s="120" t="s">
        <v>61</v>
      </c>
      <c r="B42" s="117">
        <v>128</v>
      </c>
      <c r="C42" s="73">
        <v>123</v>
      </c>
      <c r="D42" s="73">
        <v>121</v>
      </c>
    </row>
    <row r="43" spans="1:4" s="112" customFormat="1" ht="20.100000000000001" customHeight="1" x14ac:dyDescent="0.25">
      <c r="A43" s="121" t="s">
        <v>66</v>
      </c>
      <c r="B43" s="118">
        <v>2276</v>
      </c>
      <c r="C43" s="74">
        <v>2376</v>
      </c>
      <c r="D43" s="74">
        <v>2538</v>
      </c>
    </row>
    <row r="44" spans="1:4" s="112" customFormat="1" ht="20.100000000000001" customHeight="1" x14ac:dyDescent="0.25">
      <c r="A44" s="119" t="s">
        <v>58</v>
      </c>
      <c r="B44" s="74">
        <v>836</v>
      </c>
      <c r="C44" s="123">
        <v>899</v>
      </c>
      <c r="D44" s="74">
        <v>976</v>
      </c>
    </row>
    <row r="45" spans="1:4" s="112" customFormat="1" ht="20.100000000000001" customHeight="1" x14ac:dyDescent="0.25">
      <c r="A45" s="119" t="s">
        <v>59</v>
      </c>
      <c r="B45" s="127" t="s">
        <v>0</v>
      </c>
      <c r="C45" s="127" t="s">
        <v>0</v>
      </c>
      <c r="D45" s="124" t="s">
        <v>0</v>
      </c>
    </row>
    <row r="46" spans="1:4" s="112" customFormat="1" ht="20.100000000000001" customHeight="1" x14ac:dyDescent="0.25">
      <c r="A46" s="119" t="s">
        <v>49</v>
      </c>
      <c r="B46" s="72">
        <v>104272</v>
      </c>
      <c r="C46" s="125">
        <v>106748</v>
      </c>
      <c r="D46" s="125">
        <v>109972</v>
      </c>
    </row>
    <row r="47" spans="1:4" x14ac:dyDescent="0.2">
      <c r="A47" s="67"/>
      <c r="B47" s="68"/>
      <c r="C47" s="68"/>
      <c r="D47" s="68"/>
    </row>
    <row r="48" spans="1:4" ht="15.9" customHeight="1" x14ac:dyDescent="0.2">
      <c r="A48" s="75" t="s">
        <v>84</v>
      </c>
      <c r="B48" s="72"/>
      <c r="C48" s="72"/>
      <c r="D48" s="72"/>
    </row>
    <row r="49" spans="1:4" ht="12" customHeight="1" x14ac:dyDescent="0.2">
      <c r="A49" s="67" t="s">
        <v>85</v>
      </c>
      <c r="B49" s="67"/>
      <c r="C49" s="67"/>
      <c r="D49" s="67"/>
    </row>
    <row r="50" spans="1:4" ht="15.9" customHeight="1" x14ac:dyDescent="0.2">
      <c r="A50" s="99" t="s">
        <v>87</v>
      </c>
      <c r="B50" s="67"/>
      <c r="C50" s="67"/>
      <c r="D50" s="122" t="s">
        <v>86</v>
      </c>
    </row>
    <row r="51" spans="1:4" ht="3.9" customHeight="1" x14ac:dyDescent="0.2">
      <c r="A51" s="62"/>
      <c r="B51" s="62"/>
      <c r="C51" s="62"/>
      <c r="D51" s="62"/>
    </row>
    <row r="52" spans="1:4" ht="3.9" customHeight="1" x14ac:dyDescent="0.3">
      <c r="A52" s="57"/>
      <c r="B52" s="57"/>
      <c r="C52" s="57"/>
      <c r="D52" s="57"/>
    </row>
  </sheetData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EF629-937C-4CB4-98C5-0DA6CC4C5C37}">
  <dimension ref="A1:N80"/>
  <sheetViews>
    <sheetView zoomScaleNormal="100" workbookViewId="0">
      <selection activeCell="N1" sqref="N1"/>
    </sheetView>
  </sheetViews>
  <sheetFormatPr baseColWidth="10" defaultRowHeight="10.199999999999999" x14ac:dyDescent="0.2"/>
  <cols>
    <col min="1" max="1" width="7.6640625" customWidth="1"/>
    <col min="2" max="2" width="35" customWidth="1"/>
    <col min="3" max="13" width="8" customWidth="1"/>
  </cols>
  <sheetData>
    <row r="1" spans="1:13" ht="34.5" customHeight="1" x14ac:dyDescent="0.3">
      <c r="A1" s="52" t="s">
        <v>50</v>
      </c>
      <c r="B1" s="53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3.9" customHeight="1" thickBot="1" x14ac:dyDescent="0.3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ht="39.9" customHeight="1" x14ac:dyDescent="0.3">
      <c r="A3" s="56" t="s">
        <v>57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3" ht="15.9" customHeight="1" x14ac:dyDescent="0.3">
      <c r="A4" s="56" t="s">
        <v>83</v>
      </c>
      <c r="C4" s="57"/>
      <c r="D4" s="57"/>
      <c r="E4" s="57"/>
      <c r="F4" s="57"/>
      <c r="G4" s="57"/>
      <c r="H4" s="57"/>
      <c r="I4" s="57"/>
      <c r="J4" s="57"/>
      <c r="K4" s="57"/>
      <c r="M4" s="89" t="s">
        <v>78</v>
      </c>
    </row>
    <row r="5" spans="1:13" ht="15" customHeight="1" x14ac:dyDescent="0.3">
      <c r="A5" s="58" t="s">
        <v>1</v>
      </c>
      <c r="B5" s="58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3" ht="3.9" customHeight="1" x14ac:dyDescent="0.3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78"/>
    </row>
    <row r="7" spans="1:13" ht="3.9" customHeight="1" x14ac:dyDescent="0.3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77"/>
    </row>
    <row r="8" spans="1:13" ht="12" customHeight="1" x14ac:dyDescent="0.2">
      <c r="A8" s="60"/>
      <c r="B8" s="60"/>
      <c r="C8" s="61">
        <v>2005</v>
      </c>
      <c r="D8" s="61">
        <v>2006</v>
      </c>
      <c r="E8" s="61">
        <v>2007</v>
      </c>
      <c r="F8" s="61">
        <v>2008</v>
      </c>
      <c r="G8" s="60">
        <v>2009</v>
      </c>
      <c r="H8" s="60">
        <v>2010</v>
      </c>
      <c r="I8" s="61">
        <v>2011</v>
      </c>
      <c r="J8" s="61">
        <v>2012</v>
      </c>
      <c r="K8" s="61">
        <v>2013</v>
      </c>
      <c r="L8" s="61">
        <v>2014</v>
      </c>
      <c r="M8" s="61">
        <v>2015</v>
      </c>
    </row>
    <row r="9" spans="1:13" ht="3.9" customHeight="1" x14ac:dyDescent="0.3">
      <c r="A9" s="62"/>
      <c r="B9" s="62"/>
      <c r="C9" s="63"/>
      <c r="D9" s="63"/>
      <c r="E9" s="63"/>
      <c r="F9" s="63"/>
      <c r="G9" s="63"/>
      <c r="H9" s="63"/>
      <c r="I9" s="63"/>
      <c r="J9" s="63"/>
      <c r="K9" s="63"/>
      <c r="L9" s="63"/>
      <c r="M9" s="78"/>
    </row>
    <row r="10" spans="1:13" ht="3.9" customHeight="1" x14ac:dyDescent="0.2">
      <c r="A10" s="60"/>
      <c r="B10" s="60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</row>
    <row r="11" spans="1:13" s="79" customFormat="1" ht="20.100000000000001" customHeight="1" x14ac:dyDescent="0.2">
      <c r="A11" s="71" t="s">
        <v>35</v>
      </c>
      <c r="B11" s="71"/>
      <c r="C11" s="72">
        <v>10038</v>
      </c>
      <c r="D11" s="102">
        <v>11239</v>
      </c>
      <c r="E11" s="93">
        <v>11723</v>
      </c>
      <c r="F11" s="93">
        <v>12637</v>
      </c>
      <c r="G11" s="93">
        <v>12840</v>
      </c>
      <c r="H11" s="93">
        <v>13605</v>
      </c>
      <c r="I11" s="93">
        <v>14785</v>
      </c>
      <c r="J11" s="93">
        <v>15825</v>
      </c>
      <c r="K11" s="93">
        <v>16504</v>
      </c>
      <c r="L11" s="93">
        <v>16532</v>
      </c>
      <c r="M11" s="72">
        <v>17772</v>
      </c>
    </row>
    <row r="12" spans="1:13" ht="15.9" customHeight="1" x14ac:dyDescent="0.2">
      <c r="A12" s="65" t="s">
        <v>3</v>
      </c>
      <c r="B12" s="65"/>
      <c r="C12" s="80">
        <v>8919</v>
      </c>
      <c r="D12" s="80">
        <v>9947</v>
      </c>
      <c r="E12" s="66">
        <v>10205</v>
      </c>
      <c r="F12" s="66">
        <v>10782</v>
      </c>
      <c r="G12" s="66">
        <v>10912</v>
      </c>
      <c r="H12" s="66">
        <v>11485</v>
      </c>
      <c r="I12" s="66">
        <v>12365</v>
      </c>
      <c r="J12" s="66">
        <v>13103</v>
      </c>
      <c r="K12" s="66">
        <v>13480</v>
      </c>
      <c r="L12" s="66">
        <v>13458</v>
      </c>
      <c r="M12" s="80">
        <v>14450</v>
      </c>
    </row>
    <row r="13" spans="1:13" ht="12" customHeight="1" x14ac:dyDescent="0.2">
      <c r="A13" s="67" t="s">
        <v>4</v>
      </c>
      <c r="B13" s="67"/>
      <c r="C13" s="81">
        <v>1135</v>
      </c>
      <c r="D13" s="81">
        <v>1217</v>
      </c>
      <c r="E13" s="69">
        <v>1267</v>
      </c>
      <c r="F13" s="69">
        <v>1337</v>
      </c>
      <c r="G13" s="69">
        <v>1351</v>
      </c>
      <c r="H13" s="69">
        <v>1449</v>
      </c>
      <c r="I13" s="69">
        <v>1609</v>
      </c>
      <c r="J13" s="69">
        <v>1713</v>
      </c>
      <c r="K13" s="69">
        <v>1771</v>
      </c>
      <c r="L13" s="69">
        <v>1826</v>
      </c>
      <c r="M13" s="110">
        <v>1914</v>
      </c>
    </row>
    <row r="14" spans="1:13" ht="12" customHeight="1" x14ac:dyDescent="0.2">
      <c r="A14" s="67" t="s">
        <v>5</v>
      </c>
      <c r="B14" s="67"/>
      <c r="C14" s="81">
        <v>4496</v>
      </c>
      <c r="D14" s="81">
        <v>5061</v>
      </c>
      <c r="E14" s="69">
        <v>5104</v>
      </c>
      <c r="F14" s="69">
        <v>5381</v>
      </c>
      <c r="G14" s="69">
        <v>5396</v>
      </c>
      <c r="H14" s="69">
        <v>5666</v>
      </c>
      <c r="I14" s="69">
        <v>6266</v>
      </c>
      <c r="J14" s="69">
        <v>6624</v>
      </c>
      <c r="K14" s="69">
        <v>6804</v>
      </c>
      <c r="L14" s="69">
        <v>6728</v>
      </c>
      <c r="M14" s="110">
        <v>7183</v>
      </c>
    </row>
    <row r="15" spans="1:13" ht="12" customHeight="1" x14ac:dyDescent="0.2">
      <c r="A15" s="67" t="s">
        <v>6</v>
      </c>
      <c r="B15" s="67"/>
      <c r="C15" s="81">
        <v>3288</v>
      </c>
      <c r="D15" s="81">
        <v>3669</v>
      </c>
      <c r="E15" s="69">
        <v>3834</v>
      </c>
      <c r="F15" s="69">
        <v>4064</v>
      </c>
      <c r="G15" s="69">
        <v>4165</v>
      </c>
      <c r="H15" s="69">
        <v>4370</v>
      </c>
      <c r="I15" s="69">
        <v>4490</v>
      </c>
      <c r="J15" s="69">
        <v>4766</v>
      </c>
      <c r="K15" s="69">
        <v>4905</v>
      </c>
      <c r="L15" s="69">
        <v>4904</v>
      </c>
      <c r="M15" s="110">
        <v>5353</v>
      </c>
    </row>
    <row r="16" spans="1:13" ht="15.9" customHeight="1" x14ac:dyDescent="0.2">
      <c r="A16" s="65" t="s">
        <v>7</v>
      </c>
      <c r="B16" s="65"/>
      <c r="C16" s="80">
        <v>1041</v>
      </c>
      <c r="D16" s="80">
        <v>1167</v>
      </c>
      <c r="E16" s="66">
        <v>1364</v>
      </c>
      <c r="F16" s="66">
        <v>1579</v>
      </c>
      <c r="G16" s="66">
        <v>1612</v>
      </c>
      <c r="H16" s="66">
        <v>1728</v>
      </c>
      <c r="I16" s="66">
        <v>1945</v>
      </c>
      <c r="J16" s="66">
        <v>2165</v>
      </c>
      <c r="K16" s="66">
        <v>2375</v>
      </c>
      <c r="L16" s="66">
        <v>2384</v>
      </c>
      <c r="M16" s="80">
        <v>2565</v>
      </c>
    </row>
    <row r="17" spans="1:13" ht="15.9" customHeight="1" x14ac:dyDescent="0.2">
      <c r="A17" s="65" t="s">
        <v>61</v>
      </c>
      <c r="B17" s="65"/>
      <c r="C17" s="96">
        <v>78</v>
      </c>
      <c r="D17" s="72">
        <v>125</v>
      </c>
      <c r="E17" s="105">
        <v>154</v>
      </c>
      <c r="F17" s="66">
        <v>276</v>
      </c>
      <c r="G17" s="66">
        <v>316</v>
      </c>
      <c r="H17" s="66">
        <v>392</v>
      </c>
      <c r="I17" s="66">
        <v>475</v>
      </c>
      <c r="J17" s="66">
        <v>557</v>
      </c>
      <c r="K17" s="66">
        <v>649</v>
      </c>
      <c r="L17" s="66">
        <v>690</v>
      </c>
      <c r="M17" s="96">
        <v>757</v>
      </c>
    </row>
    <row r="18" spans="1:13" s="79" customFormat="1" ht="20.100000000000001" customHeight="1" x14ac:dyDescent="0.2">
      <c r="A18" s="71" t="s">
        <v>36</v>
      </c>
      <c r="B18" s="71"/>
      <c r="C18" s="72">
        <v>40823</v>
      </c>
      <c r="D18" s="97">
        <v>45040</v>
      </c>
      <c r="E18" s="74">
        <v>47977</v>
      </c>
      <c r="F18" s="74">
        <v>50747</v>
      </c>
      <c r="G18" s="74">
        <v>51213</v>
      </c>
      <c r="H18" s="74">
        <v>54013</v>
      </c>
      <c r="I18" s="74">
        <v>57680</v>
      </c>
      <c r="J18" s="74">
        <v>62113</v>
      </c>
      <c r="K18" s="74">
        <v>65282</v>
      </c>
      <c r="L18" s="74">
        <v>66743</v>
      </c>
      <c r="M18" s="72">
        <v>71787</v>
      </c>
    </row>
    <row r="19" spans="1:13" ht="15.9" customHeight="1" x14ac:dyDescent="0.2">
      <c r="A19" s="65" t="s">
        <v>9</v>
      </c>
      <c r="B19" s="65"/>
      <c r="C19" s="82">
        <v>4589</v>
      </c>
      <c r="D19" s="82">
        <v>5284</v>
      </c>
      <c r="E19" s="70">
        <v>5770</v>
      </c>
      <c r="F19" s="70">
        <v>6209</v>
      </c>
      <c r="G19" s="70">
        <v>6411</v>
      </c>
      <c r="H19" s="70">
        <v>7048</v>
      </c>
      <c r="I19" s="70">
        <v>8052</v>
      </c>
      <c r="J19" s="70">
        <v>9338</v>
      </c>
      <c r="K19" s="70">
        <v>10330</v>
      </c>
      <c r="L19" s="70">
        <v>11068</v>
      </c>
      <c r="M19" s="82">
        <v>12242</v>
      </c>
    </row>
    <row r="20" spans="1:13" ht="12" customHeight="1" x14ac:dyDescent="0.2">
      <c r="A20" s="67" t="s">
        <v>10</v>
      </c>
      <c r="B20" s="67"/>
      <c r="C20" s="81">
        <v>2260</v>
      </c>
      <c r="D20" s="81">
        <v>2627</v>
      </c>
      <c r="E20" s="69">
        <v>2763</v>
      </c>
      <c r="F20" s="69">
        <v>2842</v>
      </c>
      <c r="G20" s="69">
        <v>2830</v>
      </c>
      <c r="H20" s="69">
        <v>3040</v>
      </c>
      <c r="I20" s="68">
        <v>3416</v>
      </c>
      <c r="J20" s="69">
        <v>3942</v>
      </c>
      <c r="K20" s="69">
        <v>4348</v>
      </c>
      <c r="L20" s="68">
        <v>4684</v>
      </c>
      <c r="M20" s="110">
        <v>5161</v>
      </c>
    </row>
    <row r="21" spans="1:13" ht="12" customHeight="1" x14ac:dyDescent="0.2">
      <c r="A21" s="67" t="s">
        <v>63</v>
      </c>
      <c r="B21" s="67"/>
      <c r="C21" s="81">
        <v>1152</v>
      </c>
      <c r="D21" s="81">
        <v>1278</v>
      </c>
      <c r="E21" s="69">
        <v>1355</v>
      </c>
      <c r="F21" s="69">
        <v>1452</v>
      </c>
      <c r="G21" s="69">
        <v>1524</v>
      </c>
      <c r="H21" s="69">
        <v>1683</v>
      </c>
      <c r="I21" s="68">
        <v>1899</v>
      </c>
      <c r="J21" s="69">
        <v>2178</v>
      </c>
      <c r="K21" s="69">
        <v>2394</v>
      </c>
      <c r="L21" s="68">
        <v>2554</v>
      </c>
      <c r="M21" s="110">
        <v>2831</v>
      </c>
    </row>
    <row r="22" spans="1:13" ht="12" customHeight="1" x14ac:dyDescent="0.2">
      <c r="A22" s="67" t="s">
        <v>64</v>
      </c>
      <c r="B22" s="67"/>
      <c r="C22" s="81">
        <v>667</v>
      </c>
      <c r="D22" s="81">
        <v>808</v>
      </c>
      <c r="E22" s="69">
        <v>911</v>
      </c>
      <c r="F22" s="69">
        <v>967</v>
      </c>
      <c r="G22" s="69">
        <v>1003</v>
      </c>
      <c r="H22" s="69">
        <v>1111</v>
      </c>
      <c r="I22" s="68">
        <v>1293</v>
      </c>
      <c r="J22" s="69">
        <v>1521</v>
      </c>
      <c r="K22" s="69">
        <v>1727</v>
      </c>
      <c r="L22" s="68">
        <v>1824</v>
      </c>
      <c r="M22" s="110">
        <v>2025</v>
      </c>
    </row>
    <row r="23" spans="1:13" ht="12" customHeight="1" x14ac:dyDescent="0.2">
      <c r="A23" s="67" t="s">
        <v>14</v>
      </c>
      <c r="B23" s="67"/>
      <c r="C23" s="81">
        <v>90</v>
      </c>
      <c r="D23" s="81">
        <v>96</v>
      </c>
      <c r="E23" s="69">
        <v>149</v>
      </c>
      <c r="F23" s="69">
        <v>205</v>
      </c>
      <c r="G23" s="69">
        <v>248</v>
      </c>
      <c r="H23" s="69">
        <v>319</v>
      </c>
      <c r="I23" s="68">
        <v>398</v>
      </c>
      <c r="J23" s="69">
        <v>500</v>
      </c>
      <c r="K23" s="69">
        <v>559</v>
      </c>
      <c r="L23" s="68">
        <v>610</v>
      </c>
      <c r="M23" s="110">
        <v>706</v>
      </c>
    </row>
    <row r="24" spans="1:13" ht="12" customHeight="1" x14ac:dyDescent="0.2">
      <c r="A24" s="67" t="s">
        <v>15</v>
      </c>
      <c r="B24" s="67"/>
      <c r="C24" s="81">
        <v>396</v>
      </c>
      <c r="D24" s="81">
        <v>452</v>
      </c>
      <c r="E24" s="69">
        <v>485</v>
      </c>
      <c r="F24" s="69">
        <v>543</v>
      </c>
      <c r="G24" s="69">
        <v>573</v>
      </c>
      <c r="H24" s="69">
        <v>612</v>
      </c>
      <c r="I24" s="68">
        <v>672</v>
      </c>
      <c r="J24" s="69">
        <v>729</v>
      </c>
      <c r="K24" s="69">
        <v>796</v>
      </c>
      <c r="L24" s="68">
        <v>840</v>
      </c>
      <c r="M24" s="110">
        <v>885</v>
      </c>
    </row>
    <row r="25" spans="1:13" ht="12" customHeight="1" x14ac:dyDescent="0.2">
      <c r="A25" s="67" t="s">
        <v>62</v>
      </c>
      <c r="B25" s="67"/>
      <c r="C25" s="81">
        <v>24</v>
      </c>
      <c r="D25" s="83">
        <v>23</v>
      </c>
      <c r="E25" s="81">
        <v>107</v>
      </c>
      <c r="F25" s="81">
        <v>200</v>
      </c>
      <c r="G25" s="81">
        <v>233</v>
      </c>
      <c r="H25" s="81">
        <v>283</v>
      </c>
      <c r="I25" s="81">
        <v>374</v>
      </c>
      <c r="J25" s="81">
        <v>468</v>
      </c>
      <c r="K25" s="81">
        <v>506</v>
      </c>
      <c r="L25" s="81">
        <v>556</v>
      </c>
      <c r="M25" s="110">
        <v>634</v>
      </c>
    </row>
    <row r="26" spans="1:13" ht="15.9" customHeight="1" x14ac:dyDescent="0.2">
      <c r="A26" s="65" t="s">
        <v>16</v>
      </c>
      <c r="B26" s="65"/>
      <c r="C26" s="82">
        <v>4988</v>
      </c>
      <c r="D26" s="82">
        <v>5903</v>
      </c>
      <c r="E26" s="70">
        <v>6641</v>
      </c>
      <c r="F26" s="70">
        <v>7179</v>
      </c>
      <c r="G26" s="70">
        <v>7187</v>
      </c>
      <c r="H26" s="70">
        <v>7654</v>
      </c>
      <c r="I26" s="70">
        <v>8266</v>
      </c>
      <c r="J26" s="70">
        <v>8996</v>
      </c>
      <c r="K26" s="70">
        <v>9605</v>
      </c>
      <c r="L26" s="70">
        <v>9901</v>
      </c>
      <c r="M26" s="82">
        <v>10592</v>
      </c>
    </row>
    <row r="27" spans="1:13" ht="12" customHeight="1" x14ac:dyDescent="0.2">
      <c r="A27" s="67" t="s">
        <v>17</v>
      </c>
      <c r="B27" s="67"/>
      <c r="C27" s="81">
        <v>1464</v>
      </c>
      <c r="D27" s="81">
        <v>1776</v>
      </c>
      <c r="E27" s="69">
        <v>1977</v>
      </c>
      <c r="F27" s="69">
        <v>2108</v>
      </c>
      <c r="G27" s="69">
        <v>2123</v>
      </c>
      <c r="H27" s="69">
        <v>2231</v>
      </c>
      <c r="I27" s="68">
        <v>2364</v>
      </c>
      <c r="J27" s="69">
        <v>2578</v>
      </c>
      <c r="K27" s="69">
        <v>2765</v>
      </c>
      <c r="L27" s="68">
        <v>2808</v>
      </c>
      <c r="M27" s="110">
        <v>3000</v>
      </c>
    </row>
    <row r="28" spans="1:13" ht="12" customHeight="1" x14ac:dyDescent="0.2">
      <c r="A28" s="67" t="s">
        <v>18</v>
      </c>
      <c r="B28" s="67"/>
      <c r="C28" s="81">
        <v>389</v>
      </c>
      <c r="D28" s="81">
        <v>531</v>
      </c>
      <c r="E28" s="69">
        <v>566</v>
      </c>
      <c r="F28" s="69">
        <v>595</v>
      </c>
      <c r="G28" s="69">
        <v>554</v>
      </c>
      <c r="H28" s="69">
        <v>581</v>
      </c>
      <c r="I28" s="68">
        <v>619</v>
      </c>
      <c r="J28" s="69">
        <v>670</v>
      </c>
      <c r="K28" s="69">
        <v>700</v>
      </c>
      <c r="L28" s="68">
        <v>725</v>
      </c>
      <c r="M28" s="110">
        <v>747</v>
      </c>
    </row>
    <row r="29" spans="1:13" ht="12" customHeight="1" x14ac:dyDescent="0.2">
      <c r="A29" s="67" t="s">
        <v>65</v>
      </c>
      <c r="B29" s="67"/>
      <c r="C29" s="81">
        <v>191</v>
      </c>
      <c r="D29" s="81">
        <v>278</v>
      </c>
      <c r="E29" s="69">
        <v>314</v>
      </c>
      <c r="F29" s="69">
        <v>330</v>
      </c>
      <c r="G29" s="69">
        <v>310</v>
      </c>
      <c r="H29" s="69">
        <v>354</v>
      </c>
      <c r="I29" s="68">
        <v>404</v>
      </c>
      <c r="J29" s="69">
        <v>489</v>
      </c>
      <c r="K29" s="69">
        <v>556</v>
      </c>
      <c r="L29" s="68">
        <v>586</v>
      </c>
      <c r="M29" s="110">
        <v>634</v>
      </c>
    </row>
    <row r="30" spans="1:13" ht="12" customHeight="1" x14ac:dyDescent="0.2">
      <c r="A30" s="67" t="s">
        <v>20</v>
      </c>
      <c r="B30" s="67"/>
      <c r="C30" s="81">
        <v>1781</v>
      </c>
      <c r="D30" s="81">
        <v>2009</v>
      </c>
      <c r="E30" s="69">
        <v>2206</v>
      </c>
      <c r="F30" s="69">
        <v>2386</v>
      </c>
      <c r="G30" s="69">
        <v>2418</v>
      </c>
      <c r="H30" s="69">
        <v>2532</v>
      </c>
      <c r="I30" s="68">
        <v>2731</v>
      </c>
      <c r="J30" s="69">
        <v>2899</v>
      </c>
      <c r="K30" s="69">
        <v>3079</v>
      </c>
      <c r="L30" s="68">
        <v>3189</v>
      </c>
      <c r="M30" s="110">
        <v>3396</v>
      </c>
    </row>
    <row r="31" spans="1:13" ht="12" customHeight="1" x14ac:dyDescent="0.2">
      <c r="A31" s="67" t="s">
        <v>21</v>
      </c>
      <c r="B31" s="67"/>
      <c r="C31" s="81">
        <v>908</v>
      </c>
      <c r="D31" s="81">
        <v>1015</v>
      </c>
      <c r="E31" s="69">
        <v>1133</v>
      </c>
      <c r="F31" s="69">
        <v>1197</v>
      </c>
      <c r="G31" s="69">
        <v>1179</v>
      </c>
      <c r="H31" s="69">
        <v>1234</v>
      </c>
      <c r="I31" s="68">
        <v>1293</v>
      </c>
      <c r="J31" s="69">
        <v>1373</v>
      </c>
      <c r="K31" s="69">
        <v>1423</v>
      </c>
      <c r="L31" s="68">
        <v>1449</v>
      </c>
      <c r="M31" s="110">
        <v>1546</v>
      </c>
    </row>
    <row r="32" spans="1:13" ht="12" customHeight="1" x14ac:dyDescent="0.2">
      <c r="A32" s="67" t="s">
        <v>41</v>
      </c>
      <c r="B32" s="67"/>
      <c r="C32" s="81">
        <v>45</v>
      </c>
      <c r="D32" s="81">
        <v>40</v>
      </c>
      <c r="E32" s="69">
        <v>95</v>
      </c>
      <c r="F32" s="69">
        <v>149</v>
      </c>
      <c r="G32" s="69">
        <v>170</v>
      </c>
      <c r="H32" s="69">
        <v>214</v>
      </c>
      <c r="I32" s="68">
        <v>268</v>
      </c>
      <c r="J32" s="69">
        <v>315</v>
      </c>
      <c r="K32" s="69">
        <v>341</v>
      </c>
      <c r="L32" s="68">
        <v>372</v>
      </c>
      <c r="M32" s="110">
        <v>410</v>
      </c>
    </row>
    <row r="33" spans="1:13" ht="12" customHeight="1" x14ac:dyDescent="0.2">
      <c r="A33" s="67" t="s">
        <v>22</v>
      </c>
      <c r="B33" s="67"/>
      <c r="C33" s="81">
        <v>169</v>
      </c>
      <c r="D33" s="81">
        <v>210</v>
      </c>
      <c r="E33" s="69">
        <v>233</v>
      </c>
      <c r="F33" s="69">
        <v>230</v>
      </c>
      <c r="G33" s="69">
        <v>227</v>
      </c>
      <c r="H33" s="69">
        <v>245</v>
      </c>
      <c r="I33" s="68">
        <v>262</v>
      </c>
      <c r="J33" s="69">
        <v>293</v>
      </c>
      <c r="K33" s="69">
        <v>301</v>
      </c>
      <c r="L33" s="68">
        <v>304</v>
      </c>
      <c r="M33" s="110">
        <v>325</v>
      </c>
    </row>
    <row r="34" spans="1:13" ht="12" customHeight="1" x14ac:dyDescent="0.2">
      <c r="A34" s="67" t="s">
        <v>62</v>
      </c>
      <c r="B34" s="67"/>
      <c r="C34" s="81">
        <v>41</v>
      </c>
      <c r="D34" s="83">
        <v>44</v>
      </c>
      <c r="E34" s="81">
        <v>117</v>
      </c>
      <c r="F34" s="81">
        <v>184</v>
      </c>
      <c r="G34" s="81">
        <v>206</v>
      </c>
      <c r="H34" s="81">
        <v>263</v>
      </c>
      <c r="I34" s="81">
        <v>325</v>
      </c>
      <c r="J34" s="81">
        <v>379</v>
      </c>
      <c r="K34" s="81">
        <v>440</v>
      </c>
      <c r="L34" s="81">
        <v>468</v>
      </c>
      <c r="M34" s="110">
        <v>534</v>
      </c>
    </row>
    <row r="35" spans="1:13" ht="15.9" customHeight="1" x14ac:dyDescent="0.2">
      <c r="A35" s="65" t="s">
        <v>37</v>
      </c>
      <c r="B35" s="65"/>
      <c r="C35" s="82">
        <v>22674</v>
      </c>
      <c r="D35" s="82">
        <v>24611</v>
      </c>
      <c r="E35" s="70">
        <v>25970</v>
      </c>
      <c r="F35" s="70">
        <v>27281</v>
      </c>
      <c r="G35" s="70">
        <v>27568</v>
      </c>
      <c r="H35" s="70">
        <v>28937</v>
      </c>
      <c r="I35" s="70">
        <v>30573</v>
      </c>
      <c r="J35" s="70">
        <v>32461</v>
      </c>
      <c r="K35" s="70">
        <v>33662</v>
      </c>
      <c r="L35" s="70">
        <v>34142</v>
      </c>
      <c r="M35" s="82">
        <v>36729</v>
      </c>
    </row>
    <row r="36" spans="1:13" ht="12" customHeight="1" x14ac:dyDescent="0.2">
      <c r="A36" s="67" t="s">
        <v>51</v>
      </c>
      <c r="B36" s="67"/>
      <c r="C36" s="81">
        <v>12069</v>
      </c>
      <c r="D36" s="81">
        <v>13291</v>
      </c>
      <c r="E36" s="69">
        <v>13961</v>
      </c>
      <c r="F36" s="69">
        <v>14635</v>
      </c>
      <c r="G36" s="69">
        <v>14642</v>
      </c>
      <c r="H36" s="76">
        <v>15314</v>
      </c>
      <c r="I36" s="68">
        <v>16256</v>
      </c>
      <c r="J36" s="69">
        <v>17228</v>
      </c>
      <c r="K36" s="69">
        <v>17840</v>
      </c>
      <c r="L36" s="68">
        <v>17872</v>
      </c>
      <c r="M36" s="110">
        <v>19179</v>
      </c>
    </row>
    <row r="37" spans="1:13" ht="12" customHeight="1" x14ac:dyDescent="0.2">
      <c r="A37" s="67" t="s">
        <v>25</v>
      </c>
      <c r="B37" s="67"/>
      <c r="C37" s="81">
        <v>1313</v>
      </c>
      <c r="D37" s="81">
        <v>1407</v>
      </c>
      <c r="E37" s="69">
        <v>1466</v>
      </c>
      <c r="F37" s="69">
        <v>1490</v>
      </c>
      <c r="G37" s="69">
        <v>1531</v>
      </c>
      <c r="H37" s="69">
        <v>1632</v>
      </c>
      <c r="I37" s="68">
        <v>1796</v>
      </c>
      <c r="J37" s="69">
        <v>1921</v>
      </c>
      <c r="K37" s="69">
        <v>2005</v>
      </c>
      <c r="L37" s="68">
        <v>2084</v>
      </c>
      <c r="M37" s="110">
        <v>2233</v>
      </c>
    </row>
    <row r="38" spans="1:13" ht="12" customHeight="1" x14ac:dyDescent="0.2">
      <c r="A38" s="67" t="s">
        <v>26</v>
      </c>
      <c r="B38" s="67"/>
      <c r="C38" s="81">
        <v>721</v>
      </c>
      <c r="D38" s="81">
        <v>816</v>
      </c>
      <c r="E38" s="69">
        <v>866</v>
      </c>
      <c r="F38" s="69">
        <v>928</v>
      </c>
      <c r="G38" s="69">
        <v>971</v>
      </c>
      <c r="H38" s="69">
        <v>1039</v>
      </c>
      <c r="I38" s="68">
        <v>1091</v>
      </c>
      <c r="J38" s="69">
        <v>1171</v>
      </c>
      <c r="K38" s="69">
        <v>1216</v>
      </c>
      <c r="L38" s="68">
        <v>1224</v>
      </c>
      <c r="M38" s="110">
        <v>1308</v>
      </c>
    </row>
    <row r="39" spans="1:13" ht="12" customHeight="1" x14ac:dyDescent="0.2">
      <c r="A39" s="67" t="s">
        <v>27</v>
      </c>
      <c r="B39" s="67"/>
      <c r="C39" s="81">
        <v>2482</v>
      </c>
      <c r="D39" s="81">
        <v>2659</v>
      </c>
      <c r="E39" s="69">
        <v>2793</v>
      </c>
      <c r="F39" s="69">
        <v>2992</v>
      </c>
      <c r="G39" s="69">
        <v>3022</v>
      </c>
      <c r="H39" s="69">
        <v>3187</v>
      </c>
      <c r="I39" s="68">
        <v>3396</v>
      </c>
      <c r="J39" s="69">
        <v>3611</v>
      </c>
      <c r="K39" s="69">
        <v>3727</v>
      </c>
      <c r="L39" s="68">
        <v>3783</v>
      </c>
      <c r="M39" s="110">
        <v>4038</v>
      </c>
    </row>
    <row r="40" spans="1:13" ht="12" customHeight="1" x14ac:dyDescent="0.2">
      <c r="A40" s="67" t="s">
        <v>23</v>
      </c>
      <c r="B40" s="67"/>
      <c r="C40" s="81">
        <v>5741</v>
      </c>
      <c r="D40" s="81">
        <v>6083</v>
      </c>
      <c r="E40" s="69">
        <v>6450</v>
      </c>
      <c r="F40" s="69">
        <v>6783</v>
      </c>
      <c r="G40" s="69">
        <v>6938</v>
      </c>
      <c r="H40" s="69">
        <v>7275</v>
      </c>
      <c r="I40" s="68">
        <v>7498</v>
      </c>
      <c r="J40" s="69">
        <v>7961</v>
      </c>
      <c r="K40" s="69">
        <v>8280</v>
      </c>
      <c r="L40" s="68">
        <v>8534</v>
      </c>
      <c r="M40" s="110">
        <v>9268</v>
      </c>
    </row>
    <row r="41" spans="1:13" ht="12" customHeight="1" x14ac:dyDescent="0.2">
      <c r="A41" s="67" t="s">
        <v>2</v>
      </c>
      <c r="B41" s="67"/>
      <c r="C41" s="81">
        <v>348</v>
      </c>
      <c r="D41" s="81">
        <v>355</v>
      </c>
      <c r="E41" s="69">
        <v>434</v>
      </c>
      <c r="F41" s="69">
        <v>453</v>
      </c>
      <c r="G41" s="69">
        <v>464</v>
      </c>
      <c r="H41" s="69">
        <v>490</v>
      </c>
      <c r="I41" s="68">
        <v>536</v>
      </c>
      <c r="J41" s="69">
        <v>569</v>
      </c>
      <c r="K41" s="69">
        <v>594</v>
      </c>
      <c r="L41" s="68">
        <v>645</v>
      </c>
      <c r="M41" s="110">
        <v>703</v>
      </c>
    </row>
    <row r="42" spans="1:13" ht="15.9" customHeight="1" x14ac:dyDescent="0.2">
      <c r="A42" s="65" t="s">
        <v>28</v>
      </c>
      <c r="B42" s="65"/>
      <c r="C42" s="82">
        <v>8572</v>
      </c>
      <c r="D42" s="82">
        <v>9242</v>
      </c>
      <c r="E42" s="70">
        <v>9596</v>
      </c>
      <c r="F42" s="70">
        <v>10078</v>
      </c>
      <c r="G42" s="70">
        <v>10047</v>
      </c>
      <c r="H42" s="70">
        <v>10374</v>
      </c>
      <c r="I42" s="70">
        <v>10789</v>
      </c>
      <c r="J42" s="70">
        <v>11318</v>
      </c>
      <c r="K42" s="70">
        <v>11685</v>
      </c>
      <c r="L42" s="70">
        <v>11632</v>
      </c>
      <c r="M42" s="82">
        <v>12224</v>
      </c>
    </row>
    <row r="43" spans="1:13" ht="12" customHeight="1" x14ac:dyDescent="0.2">
      <c r="A43" s="67" t="s">
        <v>29</v>
      </c>
      <c r="B43" s="67"/>
      <c r="C43" s="81">
        <v>653</v>
      </c>
      <c r="D43" s="81">
        <v>704</v>
      </c>
      <c r="E43" s="69">
        <v>715</v>
      </c>
      <c r="F43" s="69">
        <v>753</v>
      </c>
      <c r="G43" s="69">
        <v>744</v>
      </c>
      <c r="H43" s="69">
        <v>778</v>
      </c>
      <c r="I43" s="68">
        <v>803</v>
      </c>
      <c r="J43" s="69">
        <v>835</v>
      </c>
      <c r="K43" s="69">
        <v>899</v>
      </c>
      <c r="L43" s="68">
        <v>900</v>
      </c>
      <c r="M43" s="110">
        <v>936</v>
      </c>
    </row>
    <row r="44" spans="1:13" ht="12" customHeight="1" x14ac:dyDescent="0.2">
      <c r="A44" s="67" t="s">
        <v>30</v>
      </c>
      <c r="B44" s="67"/>
      <c r="C44" s="81">
        <v>3688</v>
      </c>
      <c r="D44" s="81">
        <v>3892</v>
      </c>
      <c r="E44" s="69">
        <v>4050</v>
      </c>
      <c r="F44" s="69">
        <v>4269</v>
      </c>
      <c r="G44" s="69">
        <v>4253</v>
      </c>
      <c r="H44" s="69">
        <v>4375</v>
      </c>
      <c r="I44" s="68">
        <v>4536</v>
      </c>
      <c r="J44" s="69">
        <v>4767</v>
      </c>
      <c r="K44" s="69">
        <v>4895</v>
      </c>
      <c r="L44" s="68">
        <v>4919</v>
      </c>
      <c r="M44" s="110">
        <v>5196</v>
      </c>
    </row>
    <row r="45" spans="1:13" ht="12" customHeight="1" x14ac:dyDescent="0.2">
      <c r="A45" s="67" t="s">
        <v>31</v>
      </c>
      <c r="B45" s="67"/>
      <c r="C45" s="81">
        <v>725</v>
      </c>
      <c r="D45" s="81">
        <v>801</v>
      </c>
      <c r="E45" s="69">
        <v>812</v>
      </c>
      <c r="F45" s="69">
        <v>849</v>
      </c>
      <c r="G45" s="69">
        <v>822</v>
      </c>
      <c r="H45" s="69">
        <v>857</v>
      </c>
      <c r="I45" s="68">
        <v>892</v>
      </c>
      <c r="J45" s="69">
        <v>966</v>
      </c>
      <c r="K45" s="69">
        <v>1021</v>
      </c>
      <c r="L45" s="68">
        <v>967</v>
      </c>
      <c r="M45" s="110">
        <v>1025</v>
      </c>
    </row>
    <row r="46" spans="1:13" ht="12" customHeight="1" x14ac:dyDescent="0.2">
      <c r="A46" s="67" t="s">
        <v>68</v>
      </c>
      <c r="B46" s="67"/>
      <c r="C46" s="81">
        <v>3496</v>
      </c>
      <c r="D46" s="81">
        <v>3833</v>
      </c>
      <c r="E46" s="69">
        <v>3980</v>
      </c>
      <c r="F46" s="69">
        <v>4149</v>
      </c>
      <c r="G46" s="69">
        <v>4156</v>
      </c>
      <c r="H46" s="69">
        <v>4270</v>
      </c>
      <c r="I46" s="68">
        <v>4447</v>
      </c>
      <c r="J46" s="69">
        <v>4618</v>
      </c>
      <c r="K46" s="69">
        <v>4726</v>
      </c>
      <c r="L46" s="68">
        <v>4692</v>
      </c>
      <c r="M46" s="110">
        <v>4902</v>
      </c>
    </row>
    <row r="47" spans="1:13" ht="12" customHeight="1" x14ac:dyDescent="0.2">
      <c r="A47" s="67" t="s">
        <v>62</v>
      </c>
      <c r="B47" s="67"/>
      <c r="C47" s="83">
        <v>10</v>
      </c>
      <c r="D47" s="83">
        <v>12</v>
      </c>
      <c r="E47" s="68">
        <v>39</v>
      </c>
      <c r="F47" s="68">
        <v>58</v>
      </c>
      <c r="G47" s="68">
        <v>72</v>
      </c>
      <c r="H47" s="68">
        <v>94</v>
      </c>
      <c r="I47" s="68">
        <v>111</v>
      </c>
      <c r="J47" s="68">
        <v>132</v>
      </c>
      <c r="K47" s="68">
        <v>144</v>
      </c>
      <c r="L47" s="68">
        <v>154</v>
      </c>
      <c r="M47" s="83">
        <v>165</v>
      </c>
    </row>
    <row r="48" spans="1:13" s="79" customFormat="1" ht="20.100000000000001" customHeight="1" x14ac:dyDescent="0.2">
      <c r="A48" s="71" t="s">
        <v>40</v>
      </c>
      <c r="B48" s="71"/>
      <c r="C48" s="74">
        <v>50861</v>
      </c>
      <c r="D48" s="82">
        <v>56279</v>
      </c>
      <c r="E48" s="72">
        <v>59700</v>
      </c>
      <c r="F48" s="72">
        <v>63384</v>
      </c>
      <c r="G48" s="72">
        <v>64053</v>
      </c>
      <c r="H48" s="72">
        <v>67618</v>
      </c>
      <c r="I48" s="72">
        <v>72465</v>
      </c>
      <c r="J48" s="72">
        <f>SUM(J18,J11)</f>
        <v>77938</v>
      </c>
      <c r="K48" s="72">
        <f>SUM(K18,K11)</f>
        <v>81786</v>
      </c>
      <c r="L48" s="72">
        <v>83275</v>
      </c>
      <c r="M48" s="74">
        <f>M18+M11</f>
        <v>89559</v>
      </c>
    </row>
    <row r="49" spans="1:14" s="79" customFormat="1" ht="20.100000000000001" customHeight="1" x14ac:dyDescent="0.2">
      <c r="A49" s="87" t="s">
        <v>55</v>
      </c>
      <c r="B49" s="94"/>
      <c r="C49" s="101">
        <v>8</v>
      </c>
      <c r="D49" s="74">
        <v>7</v>
      </c>
      <c r="E49" s="74">
        <v>9</v>
      </c>
      <c r="F49" s="74">
        <v>12</v>
      </c>
      <c r="G49" s="74">
        <v>10</v>
      </c>
      <c r="H49" s="74">
        <v>11</v>
      </c>
      <c r="I49" s="74">
        <v>13</v>
      </c>
      <c r="J49" s="74">
        <v>15</v>
      </c>
      <c r="K49" s="74">
        <v>15</v>
      </c>
      <c r="L49" s="72">
        <v>16</v>
      </c>
      <c r="M49" s="97">
        <v>26</v>
      </c>
      <c r="N49" s="109"/>
    </row>
    <row r="50" spans="1:14" s="79" customFormat="1" ht="20.100000000000001" customHeight="1" x14ac:dyDescent="0.3">
      <c r="A50" s="87" t="s">
        <v>42</v>
      </c>
      <c r="B50" s="95"/>
      <c r="C50" s="101">
        <v>61</v>
      </c>
      <c r="D50" s="74">
        <v>65</v>
      </c>
      <c r="E50" s="74">
        <v>82</v>
      </c>
      <c r="F50" s="74">
        <v>104</v>
      </c>
      <c r="G50" s="74">
        <v>107</v>
      </c>
      <c r="H50" s="74">
        <v>119</v>
      </c>
      <c r="I50" s="74">
        <v>123</v>
      </c>
      <c r="J50" s="74">
        <v>156</v>
      </c>
      <c r="K50" s="74">
        <v>192</v>
      </c>
      <c r="L50" s="72">
        <v>208</v>
      </c>
      <c r="M50" s="97">
        <v>242</v>
      </c>
    </row>
    <row r="51" spans="1:14" s="100" customFormat="1" ht="15.9" customHeight="1" x14ac:dyDescent="0.3">
      <c r="A51" s="84" t="s">
        <v>43</v>
      </c>
      <c r="B51" s="85"/>
      <c r="C51" s="86">
        <v>40</v>
      </c>
      <c r="D51" s="73">
        <v>46</v>
      </c>
      <c r="E51" s="73">
        <v>57</v>
      </c>
      <c r="F51" s="73">
        <v>60</v>
      </c>
      <c r="G51" s="73">
        <v>58</v>
      </c>
      <c r="H51" s="73">
        <v>65</v>
      </c>
      <c r="I51" s="73">
        <v>64</v>
      </c>
      <c r="J51" s="73">
        <v>83</v>
      </c>
      <c r="K51" s="68">
        <v>104</v>
      </c>
      <c r="L51" s="69">
        <v>109</v>
      </c>
      <c r="M51" s="83">
        <v>127</v>
      </c>
    </row>
    <row r="52" spans="1:14" s="100" customFormat="1" ht="12" customHeight="1" x14ac:dyDescent="0.3">
      <c r="A52" s="100" t="s">
        <v>61</v>
      </c>
      <c r="B52" s="85"/>
      <c r="C52" s="86">
        <v>21</v>
      </c>
      <c r="D52" s="73">
        <v>19</v>
      </c>
      <c r="E52" s="73">
        <v>25</v>
      </c>
      <c r="F52" s="73">
        <v>44</v>
      </c>
      <c r="G52" s="73">
        <v>49</v>
      </c>
      <c r="H52" s="73">
        <v>54</v>
      </c>
      <c r="I52" s="73">
        <v>59</v>
      </c>
      <c r="J52" s="73">
        <v>73</v>
      </c>
      <c r="K52" s="68">
        <v>88</v>
      </c>
      <c r="L52" s="69">
        <v>99</v>
      </c>
      <c r="M52" s="83">
        <v>115</v>
      </c>
    </row>
    <row r="53" spans="1:14" s="79" customFormat="1" ht="20.100000000000001" customHeight="1" x14ac:dyDescent="0.3">
      <c r="A53" s="87" t="s">
        <v>44</v>
      </c>
      <c r="B53" s="95"/>
      <c r="C53" s="101">
        <v>74</v>
      </c>
      <c r="D53" s="74">
        <v>68</v>
      </c>
      <c r="E53" s="74">
        <v>62</v>
      </c>
      <c r="F53" s="74">
        <v>69</v>
      </c>
      <c r="G53" s="74">
        <v>64</v>
      </c>
      <c r="H53" s="74">
        <v>82</v>
      </c>
      <c r="I53" s="74">
        <v>87</v>
      </c>
      <c r="J53" s="74">
        <v>103</v>
      </c>
      <c r="K53" s="74">
        <v>126</v>
      </c>
      <c r="L53" s="72">
        <v>127</v>
      </c>
      <c r="M53" s="97">
        <v>151</v>
      </c>
    </row>
    <row r="54" spans="1:14" s="100" customFormat="1" ht="15.9" customHeight="1" x14ac:dyDescent="0.3">
      <c r="A54" s="84" t="s">
        <v>45</v>
      </c>
      <c r="B54" s="85"/>
      <c r="C54" s="86">
        <v>61</v>
      </c>
      <c r="D54" s="73">
        <v>56</v>
      </c>
      <c r="E54" s="73">
        <v>48</v>
      </c>
      <c r="F54" s="73">
        <v>51</v>
      </c>
      <c r="G54" s="73">
        <v>41</v>
      </c>
      <c r="H54" s="73">
        <v>50</v>
      </c>
      <c r="I54" s="73">
        <v>49</v>
      </c>
      <c r="J54" s="73">
        <v>61</v>
      </c>
      <c r="K54" s="73">
        <v>74</v>
      </c>
      <c r="L54" s="68">
        <v>76</v>
      </c>
      <c r="M54" s="83">
        <v>93</v>
      </c>
    </row>
    <row r="55" spans="1:14" s="100" customFormat="1" ht="12" customHeight="1" x14ac:dyDescent="0.3">
      <c r="A55" s="100" t="s">
        <v>61</v>
      </c>
      <c r="B55" s="85"/>
      <c r="C55" s="86">
        <v>13</v>
      </c>
      <c r="D55" s="73">
        <v>12</v>
      </c>
      <c r="E55" s="73">
        <v>14</v>
      </c>
      <c r="F55" s="73">
        <v>18</v>
      </c>
      <c r="G55" s="73">
        <v>23</v>
      </c>
      <c r="H55" s="73">
        <v>32</v>
      </c>
      <c r="I55" s="73">
        <v>38</v>
      </c>
      <c r="J55" s="73">
        <v>42</v>
      </c>
      <c r="K55" s="68">
        <v>52</v>
      </c>
      <c r="L55" s="69">
        <v>51</v>
      </c>
      <c r="M55" s="83">
        <v>58</v>
      </c>
    </row>
    <row r="56" spans="1:14" s="100" customFormat="1" ht="20.100000000000001" customHeight="1" x14ac:dyDescent="0.3">
      <c r="A56" s="103" t="s">
        <v>70</v>
      </c>
      <c r="B56" s="85"/>
      <c r="C56" s="108" t="s">
        <v>67</v>
      </c>
      <c r="D56" s="108" t="s">
        <v>67</v>
      </c>
      <c r="E56" s="74">
        <v>46</v>
      </c>
      <c r="F56" s="74">
        <v>109</v>
      </c>
      <c r="G56" s="74">
        <v>154</v>
      </c>
      <c r="H56" s="74">
        <v>226</v>
      </c>
      <c r="I56" s="74">
        <v>268</v>
      </c>
      <c r="J56" s="74">
        <v>358</v>
      </c>
      <c r="K56" s="70">
        <v>409</v>
      </c>
      <c r="L56" s="66">
        <v>433</v>
      </c>
      <c r="M56" s="82">
        <v>488</v>
      </c>
    </row>
    <row r="57" spans="1:14" s="100" customFormat="1" ht="15.9" customHeight="1" x14ac:dyDescent="0.3">
      <c r="A57" s="100" t="s">
        <v>71</v>
      </c>
      <c r="B57" s="85"/>
      <c r="C57" s="106" t="s">
        <v>67</v>
      </c>
      <c r="D57" s="106" t="s">
        <v>67</v>
      </c>
      <c r="E57" s="73">
        <v>31</v>
      </c>
      <c r="F57" s="73">
        <v>84</v>
      </c>
      <c r="G57" s="73">
        <v>117</v>
      </c>
      <c r="H57" s="73">
        <v>165</v>
      </c>
      <c r="I57" s="73">
        <v>187</v>
      </c>
      <c r="J57" s="73">
        <v>249</v>
      </c>
      <c r="K57" s="68">
        <v>260</v>
      </c>
      <c r="L57" s="69">
        <v>272</v>
      </c>
      <c r="M57" s="83">
        <v>314</v>
      </c>
    </row>
    <row r="58" spans="1:14" s="100" customFormat="1" ht="12" customHeight="1" x14ac:dyDescent="0.3">
      <c r="A58" s="100" t="s">
        <v>61</v>
      </c>
      <c r="B58" s="85"/>
      <c r="C58" s="106" t="s">
        <v>67</v>
      </c>
      <c r="D58" s="106" t="s">
        <v>67</v>
      </c>
      <c r="E58" s="73">
        <v>15</v>
      </c>
      <c r="F58" s="73">
        <v>25</v>
      </c>
      <c r="G58" s="73">
        <v>37</v>
      </c>
      <c r="H58" s="73">
        <v>61</v>
      </c>
      <c r="I58" s="73">
        <v>81</v>
      </c>
      <c r="J58" s="73">
        <v>109</v>
      </c>
      <c r="K58" s="68">
        <v>149</v>
      </c>
      <c r="L58" s="69">
        <v>161</v>
      </c>
      <c r="M58" s="83">
        <v>174</v>
      </c>
    </row>
    <row r="59" spans="1:14" s="79" customFormat="1" ht="20.100000000000001" customHeight="1" x14ac:dyDescent="0.2">
      <c r="A59" s="87" t="s">
        <v>46</v>
      </c>
      <c r="B59" s="87"/>
      <c r="C59" s="101">
        <v>305</v>
      </c>
      <c r="D59" s="74">
        <v>502</v>
      </c>
      <c r="E59" s="74">
        <v>355</v>
      </c>
      <c r="F59" s="74">
        <v>462</v>
      </c>
      <c r="G59" s="74">
        <v>478</v>
      </c>
      <c r="H59" s="74">
        <v>542</v>
      </c>
      <c r="I59" s="74">
        <v>566</v>
      </c>
      <c r="J59" s="74">
        <v>612</v>
      </c>
      <c r="K59" s="74">
        <v>678</v>
      </c>
      <c r="L59" s="72">
        <v>683</v>
      </c>
      <c r="M59" s="97">
        <v>787</v>
      </c>
    </row>
    <row r="60" spans="1:14" s="100" customFormat="1" ht="15.9" customHeight="1" x14ac:dyDescent="0.2">
      <c r="A60" s="84" t="s">
        <v>47</v>
      </c>
      <c r="B60" s="88"/>
      <c r="C60" s="86">
        <v>287</v>
      </c>
      <c r="D60" s="73">
        <v>457</v>
      </c>
      <c r="E60" s="100">
        <v>328</v>
      </c>
      <c r="F60" s="73">
        <v>387</v>
      </c>
      <c r="G60" s="73">
        <v>401</v>
      </c>
      <c r="H60" s="73">
        <v>441</v>
      </c>
      <c r="I60" s="73">
        <v>457</v>
      </c>
      <c r="J60" s="73">
        <v>491</v>
      </c>
      <c r="K60" s="73">
        <v>529</v>
      </c>
      <c r="L60" s="100">
        <v>532</v>
      </c>
      <c r="M60" s="83">
        <v>625</v>
      </c>
    </row>
    <row r="61" spans="1:14" s="100" customFormat="1" ht="12" customHeight="1" x14ac:dyDescent="0.3">
      <c r="A61" s="100" t="s">
        <v>61</v>
      </c>
      <c r="B61" s="85"/>
      <c r="C61" s="86">
        <v>18</v>
      </c>
      <c r="D61" s="73">
        <v>45</v>
      </c>
      <c r="E61" s="73">
        <v>27</v>
      </c>
      <c r="F61" s="73">
        <v>75</v>
      </c>
      <c r="G61" s="73">
        <v>77</v>
      </c>
      <c r="H61" s="73">
        <v>101</v>
      </c>
      <c r="I61" s="73">
        <v>109</v>
      </c>
      <c r="J61" s="73">
        <v>121</v>
      </c>
      <c r="K61" s="68">
        <v>149</v>
      </c>
      <c r="L61" s="69">
        <v>151</v>
      </c>
      <c r="M61" s="83">
        <v>162</v>
      </c>
    </row>
    <row r="62" spans="1:14" s="100" customFormat="1" ht="20.100000000000001" customHeight="1" x14ac:dyDescent="0.3">
      <c r="A62" s="103" t="s">
        <v>72</v>
      </c>
      <c r="B62" s="85"/>
      <c r="C62" s="108" t="s">
        <v>67</v>
      </c>
      <c r="D62" s="108" t="s">
        <v>67</v>
      </c>
      <c r="E62" s="74">
        <v>35</v>
      </c>
      <c r="F62" s="74">
        <v>71</v>
      </c>
      <c r="G62" s="74">
        <v>87</v>
      </c>
      <c r="H62" s="74">
        <v>146</v>
      </c>
      <c r="I62" s="74">
        <v>162</v>
      </c>
      <c r="J62" s="74">
        <v>188</v>
      </c>
      <c r="K62" s="70">
        <v>211</v>
      </c>
      <c r="L62" s="66">
        <v>216</v>
      </c>
      <c r="M62" s="82">
        <v>230</v>
      </c>
    </row>
    <row r="63" spans="1:14" s="100" customFormat="1" ht="15.9" customHeight="1" x14ac:dyDescent="0.3">
      <c r="A63" s="100" t="s">
        <v>73</v>
      </c>
      <c r="B63" s="85"/>
      <c r="C63" s="106" t="s">
        <v>67</v>
      </c>
      <c r="D63" s="106" t="s">
        <v>67</v>
      </c>
      <c r="E63" s="73">
        <v>35</v>
      </c>
      <c r="F63" s="73">
        <v>71</v>
      </c>
      <c r="G63" s="73">
        <v>87</v>
      </c>
      <c r="H63" s="73">
        <v>146</v>
      </c>
      <c r="I63" s="73">
        <v>162</v>
      </c>
      <c r="J63" s="73">
        <v>188</v>
      </c>
      <c r="K63" s="68">
        <v>211</v>
      </c>
      <c r="L63" s="69">
        <v>216</v>
      </c>
      <c r="M63" s="83">
        <v>230</v>
      </c>
    </row>
    <row r="64" spans="1:14" s="100" customFormat="1" ht="20.100000000000001" customHeight="1" x14ac:dyDescent="0.3">
      <c r="A64" s="103" t="s">
        <v>74</v>
      </c>
      <c r="B64" s="85"/>
      <c r="C64" s="108" t="s">
        <v>67</v>
      </c>
      <c r="D64" s="108" t="s">
        <v>67</v>
      </c>
      <c r="E64" s="74">
        <v>52</v>
      </c>
      <c r="F64" s="74">
        <v>148</v>
      </c>
      <c r="G64" s="74">
        <v>222</v>
      </c>
      <c r="H64" s="74">
        <v>291</v>
      </c>
      <c r="I64" s="74">
        <v>367</v>
      </c>
      <c r="J64" s="74">
        <v>496</v>
      </c>
      <c r="K64" s="70">
        <v>552</v>
      </c>
      <c r="L64" s="66">
        <v>606</v>
      </c>
      <c r="M64" s="82">
        <v>697</v>
      </c>
    </row>
    <row r="65" spans="1:13" s="100" customFormat="1" ht="15.9" customHeight="1" x14ac:dyDescent="0.3">
      <c r="A65" s="100" t="s">
        <v>75</v>
      </c>
      <c r="B65" s="85"/>
      <c r="C65" s="106" t="s">
        <v>67</v>
      </c>
      <c r="D65" s="106" t="s">
        <v>67</v>
      </c>
      <c r="E65" s="73">
        <v>48</v>
      </c>
      <c r="F65" s="73">
        <v>147</v>
      </c>
      <c r="G65" s="73">
        <v>214</v>
      </c>
      <c r="H65" s="73">
        <v>278</v>
      </c>
      <c r="I65" s="73">
        <v>351</v>
      </c>
      <c r="J65" s="73">
        <v>466</v>
      </c>
      <c r="K65" s="68">
        <v>514</v>
      </c>
      <c r="L65" s="69">
        <v>566</v>
      </c>
      <c r="M65" s="83">
        <v>644</v>
      </c>
    </row>
    <row r="66" spans="1:13" s="100" customFormat="1" ht="12" customHeight="1" x14ac:dyDescent="0.3">
      <c r="A66" s="84" t="s">
        <v>61</v>
      </c>
      <c r="B66" s="85"/>
      <c r="C66" s="106" t="s">
        <v>67</v>
      </c>
      <c r="D66" s="106" t="s">
        <v>67</v>
      </c>
      <c r="E66" s="73">
        <v>4</v>
      </c>
      <c r="F66" s="73">
        <v>1</v>
      </c>
      <c r="G66" s="73">
        <v>8</v>
      </c>
      <c r="H66" s="73">
        <v>13</v>
      </c>
      <c r="I66" s="73">
        <v>16</v>
      </c>
      <c r="J66" s="73">
        <v>30</v>
      </c>
      <c r="K66" s="68">
        <v>38</v>
      </c>
      <c r="L66" s="69">
        <v>40</v>
      </c>
      <c r="M66" s="83">
        <v>53</v>
      </c>
    </row>
    <row r="67" spans="1:13" s="100" customFormat="1" ht="20.100000000000001" customHeight="1" x14ac:dyDescent="0.3">
      <c r="A67" s="103" t="s">
        <v>76</v>
      </c>
      <c r="B67" s="85"/>
      <c r="C67" s="108" t="s">
        <v>67</v>
      </c>
      <c r="D67" s="108" t="s">
        <v>67</v>
      </c>
      <c r="E67" s="74">
        <v>61</v>
      </c>
      <c r="F67" s="74">
        <v>207</v>
      </c>
      <c r="G67" s="74">
        <v>283</v>
      </c>
      <c r="H67" s="74">
        <v>395</v>
      </c>
      <c r="I67" s="74">
        <v>504</v>
      </c>
      <c r="J67" s="74">
        <v>658</v>
      </c>
      <c r="K67" s="70">
        <v>810</v>
      </c>
      <c r="L67" s="66">
        <v>910</v>
      </c>
      <c r="M67" s="82">
        <v>1027</v>
      </c>
    </row>
    <row r="68" spans="1:13" s="100" customFormat="1" ht="15.9" customHeight="1" x14ac:dyDescent="0.3">
      <c r="A68" s="100" t="s">
        <v>77</v>
      </c>
      <c r="B68" s="85"/>
      <c r="C68" s="106" t="s">
        <v>67</v>
      </c>
      <c r="D68" s="106" t="s">
        <v>67</v>
      </c>
      <c r="E68" s="73">
        <v>52</v>
      </c>
      <c r="F68" s="73">
        <v>183</v>
      </c>
      <c r="G68" s="73">
        <v>254</v>
      </c>
      <c r="H68" s="73">
        <v>344</v>
      </c>
      <c r="I68" s="73">
        <v>442</v>
      </c>
      <c r="J68" s="73">
        <v>574</v>
      </c>
      <c r="K68" s="68">
        <v>712</v>
      </c>
      <c r="L68" s="69">
        <v>798</v>
      </c>
      <c r="M68" s="83">
        <v>908</v>
      </c>
    </row>
    <row r="69" spans="1:13" s="100" customFormat="1" ht="12" customHeight="1" x14ac:dyDescent="0.3">
      <c r="A69" s="84" t="s">
        <v>61</v>
      </c>
      <c r="B69" s="85"/>
      <c r="C69" s="106" t="s">
        <v>67</v>
      </c>
      <c r="D69" s="106" t="s">
        <v>67</v>
      </c>
      <c r="E69" s="73">
        <v>9</v>
      </c>
      <c r="F69" s="73">
        <v>24</v>
      </c>
      <c r="G69" s="73">
        <v>29</v>
      </c>
      <c r="H69" s="73">
        <v>51</v>
      </c>
      <c r="I69" s="73">
        <v>62</v>
      </c>
      <c r="J69" s="73">
        <v>84</v>
      </c>
      <c r="K69" s="68">
        <v>98</v>
      </c>
      <c r="L69" s="69">
        <v>112</v>
      </c>
      <c r="M69" s="83">
        <v>119</v>
      </c>
    </row>
    <row r="70" spans="1:13" s="100" customFormat="1" ht="20.100000000000001" customHeight="1" x14ac:dyDescent="0.3">
      <c r="A70" s="103" t="s">
        <v>66</v>
      </c>
      <c r="B70" s="85"/>
      <c r="C70" s="106" t="s">
        <v>67</v>
      </c>
      <c r="D70" s="106" t="s">
        <v>67</v>
      </c>
      <c r="E70" s="74">
        <v>199</v>
      </c>
      <c r="F70" s="74">
        <v>487</v>
      </c>
      <c r="G70" s="74">
        <v>636</v>
      </c>
      <c r="H70" s="74">
        <v>844</v>
      </c>
      <c r="I70" s="74">
        <v>1083</v>
      </c>
      <c r="J70" s="74">
        <v>1421</v>
      </c>
      <c r="K70" s="70">
        <v>1675</v>
      </c>
      <c r="L70" s="66">
        <v>1774</v>
      </c>
      <c r="M70" s="82">
        <v>2010</v>
      </c>
    </row>
    <row r="71" spans="1:13" s="79" customFormat="1" ht="20.100000000000001" customHeight="1" x14ac:dyDescent="0.2">
      <c r="A71" s="87" t="s">
        <v>58</v>
      </c>
      <c r="B71" s="87"/>
      <c r="C71" s="96">
        <v>7</v>
      </c>
      <c r="D71" s="74">
        <v>8</v>
      </c>
      <c r="E71" s="104">
        <v>29</v>
      </c>
      <c r="F71" s="74">
        <v>73</v>
      </c>
      <c r="G71" s="74">
        <v>101</v>
      </c>
      <c r="H71" s="74">
        <v>171</v>
      </c>
      <c r="I71" s="104">
        <v>209</v>
      </c>
      <c r="J71" s="74">
        <v>273</v>
      </c>
      <c r="K71" s="74">
        <v>442</v>
      </c>
      <c r="L71" s="102">
        <v>561</v>
      </c>
      <c r="M71" s="96">
        <v>713</v>
      </c>
    </row>
    <row r="72" spans="1:13" s="79" customFormat="1" ht="20.100000000000001" customHeight="1" x14ac:dyDescent="0.2">
      <c r="A72" s="87" t="s">
        <v>59</v>
      </c>
      <c r="B72" s="87"/>
      <c r="C72" s="107" t="s">
        <v>0</v>
      </c>
      <c r="D72" s="107" t="s">
        <v>0</v>
      </c>
      <c r="E72" s="107" t="s">
        <v>0</v>
      </c>
      <c r="F72" s="107" t="s">
        <v>0</v>
      </c>
      <c r="G72" s="107" t="s">
        <v>0</v>
      </c>
      <c r="H72" s="107" t="s">
        <v>0</v>
      </c>
      <c r="I72" s="107" t="s">
        <v>0</v>
      </c>
      <c r="J72" s="107" t="s">
        <v>0</v>
      </c>
      <c r="K72" s="107" t="s">
        <v>0</v>
      </c>
      <c r="L72" s="74" t="s">
        <v>0</v>
      </c>
      <c r="M72" s="111" t="s">
        <v>0</v>
      </c>
    </row>
    <row r="73" spans="1:13" s="79" customFormat="1" ht="20.100000000000001" customHeight="1" x14ac:dyDescent="0.2">
      <c r="A73" s="87" t="s">
        <v>49</v>
      </c>
      <c r="B73" s="87"/>
      <c r="C73" s="96">
        <v>51316</v>
      </c>
      <c r="D73" s="72">
        <v>56929</v>
      </c>
      <c r="E73" s="80">
        <v>60630</v>
      </c>
      <c r="F73" s="80">
        <v>65126</v>
      </c>
      <c r="G73" s="72">
        <v>66195</v>
      </c>
      <c r="H73" s="72">
        <v>70445</v>
      </c>
      <c r="I73" s="72">
        <v>75847</v>
      </c>
      <c r="J73" s="72">
        <v>82218</v>
      </c>
      <c r="K73" s="72">
        <v>86896</v>
      </c>
      <c r="L73" s="72">
        <v>88809</v>
      </c>
      <c r="M73" s="96">
        <f>SUM(M70:M72,M67,M64,M62,M59,M56,M53,M48:M50)</f>
        <v>95930</v>
      </c>
    </row>
    <row r="74" spans="1:13" x14ac:dyDescent="0.2">
      <c r="C74" s="81"/>
      <c r="D74" s="81"/>
      <c r="E74" s="81"/>
      <c r="F74" s="81"/>
      <c r="G74" s="81"/>
      <c r="J74" s="81"/>
    </row>
    <row r="75" spans="1:13" ht="15.9" customHeight="1" x14ac:dyDescent="0.2">
      <c r="A75" s="75" t="s">
        <v>38</v>
      </c>
      <c r="B75" s="71"/>
      <c r="C75" s="72"/>
      <c r="D75" s="72"/>
      <c r="E75" s="72"/>
      <c r="F75" s="72"/>
      <c r="G75" s="71"/>
      <c r="H75" s="71"/>
      <c r="I75" s="72"/>
      <c r="J75" s="72"/>
      <c r="K75" s="72"/>
      <c r="L75" s="72"/>
      <c r="M75" s="72"/>
    </row>
    <row r="76" spans="1:13" ht="12" customHeight="1" x14ac:dyDescent="0.3">
      <c r="A76" s="67" t="s">
        <v>52</v>
      </c>
      <c r="B76" s="67"/>
      <c r="C76" s="67"/>
      <c r="D76" s="67"/>
      <c r="E76" s="67"/>
      <c r="F76" s="67"/>
      <c r="G76" s="57"/>
      <c r="H76" s="57"/>
      <c r="I76" s="67"/>
      <c r="J76" s="67"/>
      <c r="K76" s="67"/>
      <c r="L76" s="67"/>
      <c r="M76" s="67"/>
    </row>
    <row r="77" spans="1:13" ht="12" customHeight="1" x14ac:dyDescent="0.3">
      <c r="A77" s="67" t="s">
        <v>69</v>
      </c>
      <c r="B77" s="67"/>
      <c r="C77" s="67"/>
      <c r="D77" s="67"/>
      <c r="E77" s="67"/>
      <c r="F77" s="67"/>
      <c r="G77" s="57"/>
      <c r="H77" s="57"/>
      <c r="I77" s="67"/>
      <c r="J77" s="67"/>
      <c r="K77" s="67"/>
      <c r="L77" s="67"/>
      <c r="M77" s="67"/>
    </row>
    <row r="78" spans="1:13" ht="15.9" customHeight="1" x14ac:dyDescent="0.3">
      <c r="A78" s="99" t="s">
        <v>87</v>
      </c>
      <c r="B78" s="67"/>
      <c r="C78" s="67"/>
      <c r="D78" s="67"/>
      <c r="E78" s="67"/>
      <c r="F78" s="67"/>
      <c r="G78" s="57"/>
      <c r="H78" s="57"/>
      <c r="I78" s="67"/>
      <c r="J78" s="67"/>
      <c r="K78" s="67"/>
      <c r="M78" s="86" t="s">
        <v>79</v>
      </c>
    </row>
    <row r="79" spans="1:13" ht="3.9" customHeight="1" x14ac:dyDescent="0.3">
      <c r="A79" s="62"/>
      <c r="B79" s="62"/>
      <c r="C79" s="62"/>
      <c r="D79" s="62"/>
      <c r="E79" s="62"/>
      <c r="F79" s="62"/>
      <c r="G79" s="62"/>
      <c r="H79" s="78"/>
      <c r="I79" s="62"/>
      <c r="J79" s="62"/>
      <c r="K79" s="62"/>
      <c r="L79" s="126"/>
      <c r="M79" s="62"/>
    </row>
    <row r="80" spans="1:13" ht="3.9" customHeight="1" x14ac:dyDescent="0.3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</row>
  </sheetData>
  <phoneticPr fontId="1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rowBreaks count="1" manualBreakCount="1">
    <brk id="4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E2997-39E5-4FF2-8AFC-DAA452959DCE}">
  <dimension ref="A1:L68"/>
  <sheetViews>
    <sheetView workbookViewId="0">
      <selection activeCell="M1" sqref="M1"/>
    </sheetView>
  </sheetViews>
  <sheetFormatPr baseColWidth="10" defaultRowHeight="10.199999999999999" x14ac:dyDescent="0.2"/>
  <cols>
    <col min="1" max="1" width="7.6640625" customWidth="1"/>
    <col min="2" max="2" width="35" customWidth="1"/>
    <col min="3" max="3" width="8.6640625" customWidth="1"/>
    <col min="4" max="12" width="9" customWidth="1"/>
  </cols>
  <sheetData>
    <row r="1" spans="1:12" ht="34.5" customHeight="1" x14ac:dyDescent="0.3">
      <c r="A1" s="52" t="s">
        <v>50</v>
      </c>
      <c r="B1" s="53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ht="3.9" customHeight="1" thickBot="1" x14ac:dyDescent="0.3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39.9" customHeight="1" x14ac:dyDescent="0.3">
      <c r="A3" s="56" t="s">
        <v>57</v>
      </c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 ht="15.9" customHeight="1" x14ac:dyDescent="0.3">
      <c r="A4" s="56" t="s">
        <v>54</v>
      </c>
      <c r="C4" s="57"/>
      <c r="D4" s="57"/>
      <c r="E4" s="57"/>
      <c r="F4" s="57"/>
      <c r="G4" s="57"/>
      <c r="H4" s="57"/>
      <c r="I4" s="57"/>
      <c r="J4" s="57"/>
      <c r="K4" s="57"/>
      <c r="L4" s="89" t="s">
        <v>78</v>
      </c>
    </row>
    <row r="5" spans="1:12" ht="15" customHeight="1" x14ac:dyDescent="0.3">
      <c r="A5" s="58" t="s">
        <v>1</v>
      </c>
      <c r="B5" s="58"/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2" ht="3.9" customHeight="1" x14ac:dyDescent="0.3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2" ht="3.9" customHeight="1" x14ac:dyDescent="0.3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12" ht="12" customHeight="1" x14ac:dyDescent="0.2">
      <c r="A8" s="60"/>
      <c r="B8" s="60"/>
      <c r="C8" s="61">
        <v>1995</v>
      </c>
      <c r="D8" s="61">
        <v>1996</v>
      </c>
      <c r="E8" s="61">
        <v>1997</v>
      </c>
      <c r="F8" s="61">
        <v>1998</v>
      </c>
      <c r="G8" s="60">
        <v>1999</v>
      </c>
      <c r="H8" s="60">
        <v>2000</v>
      </c>
      <c r="I8" s="61">
        <v>2001</v>
      </c>
      <c r="J8" s="61">
        <v>2002</v>
      </c>
      <c r="K8" s="61">
        <v>2003</v>
      </c>
      <c r="L8" s="61">
        <v>2004</v>
      </c>
    </row>
    <row r="9" spans="1:12" ht="3.9" customHeight="1" x14ac:dyDescent="0.2">
      <c r="A9" s="62"/>
      <c r="B9" s="62"/>
      <c r="C9" s="63"/>
      <c r="D9" s="63"/>
      <c r="E9" s="63"/>
      <c r="F9" s="63"/>
      <c r="G9" s="63"/>
      <c r="H9" s="63"/>
      <c r="I9" s="63"/>
      <c r="J9" s="63"/>
      <c r="K9" s="63"/>
      <c r="L9" s="63"/>
    </row>
    <row r="10" spans="1:12" ht="3.9" customHeight="1" x14ac:dyDescent="0.2">
      <c r="A10" s="60"/>
      <c r="B10" s="60"/>
      <c r="C10" s="61"/>
      <c r="D10" s="61"/>
      <c r="E10" s="61"/>
      <c r="F10" s="61"/>
      <c r="G10" s="61"/>
      <c r="H10" s="61"/>
      <c r="I10" s="61"/>
      <c r="J10" s="61"/>
      <c r="K10" s="61"/>
      <c r="L10" s="61"/>
    </row>
    <row r="11" spans="1:12" s="79" customFormat="1" ht="20.100000000000001" customHeight="1" x14ac:dyDescent="0.2">
      <c r="A11" s="71" t="s">
        <v>35</v>
      </c>
      <c r="B11" s="71"/>
      <c r="C11" s="93">
        <v>5102</v>
      </c>
      <c r="D11" s="93">
        <v>5055</v>
      </c>
      <c r="E11" s="93">
        <v>5004</v>
      </c>
      <c r="F11" s="93">
        <v>5040</v>
      </c>
      <c r="G11" s="93">
        <v>5202</v>
      </c>
      <c r="H11" s="93">
        <v>5604</v>
      </c>
      <c r="I11" s="93">
        <v>6523</v>
      </c>
      <c r="J11" s="93">
        <v>6906</v>
      </c>
      <c r="K11" s="93">
        <v>7634</v>
      </c>
      <c r="L11" s="93">
        <v>8822</v>
      </c>
    </row>
    <row r="12" spans="1:12" ht="15.9" customHeight="1" x14ac:dyDescent="0.2">
      <c r="A12" s="65" t="s">
        <v>3</v>
      </c>
      <c r="B12" s="65"/>
      <c r="C12" s="66">
        <v>4592</v>
      </c>
      <c r="D12" s="66">
        <v>4566</v>
      </c>
      <c r="E12" s="66">
        <v>4525</v>
      </c>
      <c r="F12" s="66">
        <v>4566</v>
      </c>
      <c r="G12" s="66">
        <v>4713</v>
      </c>
      <c r="H12" s="66">
        <v>5070</v>
      </c>
      <c r="I12" s="66">
        <v>5891</v>
      </c>
      <c r="J12" s="66">
        <v>6223</v>
      </c>
      <c r="K12" s="66">
        <v>6890</v>
      </c>
      <c r="L12" s="66">
        <v>7907</v>
      </c>
    </row>
    <row r="13" spans="1:12" ht="12" customHeight="1" x14ac:dyDescent="0.2">
      <c r="A13" s="67" t="s">
        <v>4</v>
      </c>
      <c r="B13" s="67"/>
      <c r="C13" s="69">
        <v>781</v>
      </c>
      <c r="D13" s="69">
        <v>756</v>
      </c>
      <c r="E13" s="69">
        <v>753</v>
      </c>
      <c r="F13" s="69">
        <v>742</v>
      </c>
      <c r="G13" s="69">
        <v>756</v>
      </c>
      <c r="H13" s="69">
        <v>815</v>
      </c>
      <c r="I13" s="69">
        <v>897</v>
      </c>
      <c r="J13" s="69">
        <v>918</v>
      </c>
      <c r="K13" s="69">
        <v>946</v>
      </c>
      <c r="L13" s="69">
        <v>1038</v>
      </c>
    </row>
    <row r="14" spans="1:12" ht="12" customHeight="1" x14ac:dyDescent="0.2">
      <c r="A14" s="67" t="s">
        <v>5</v>
      </c>
      <c r="B14" s="67"/>
      <c r="C14" s="69">
        <v>2366</v>
      </c>
      <c r="D14" s="69">
        <v>2330</v>
      </c>
      <c r="E14" s="69">
        <v>2297</v>
      </c>
      <c r="F14" s="69">
        <v>2305</v>
      </c>
      <c r="G14" s="69">
        <v>2337</v>
      </c>
      <c r="H14" s="69">
        <v>2491</v>
      </c>
      <c r="I14" s="69">
        <v>2953</v>
      </c>
      <c r="J14" s="69">
        <v>3114</v>
      </c>
      <c r="K14" s="69">
        <v>3439</v>
      </c>
      <c r="L14" s="69">
        <v>3971</v>
      </c>
    </row>
    <row r="15" spans="1:12" ht="12" customHeight="1" x14ac:dyDescent="0.2">
      <c r="A15" s="67" t="s">
        <v>6</v>
      </c>
      <c r="B15" s="67"/>
      <c r="C15" s="69">
        <v>1445</v>
      </c>
      <c r="D15" s="69">
        <v>1480</v>
      </c>
      <c r="E15" s="69">
        <v>1475</v>
      </c>
      <c r="F15" s="69">
        <v>1519</v>
      </c>
      <c r="G15" s="69">
        <v>1620</v>
      </c>
      <c r="H15" s="69">
        <v>1764</v>
      </c>
      <c r="I15" s="69">
        <v>2041</v>
      </c>
      <c r="J15" s="69">
        <v>2191</v>
      </c>
      <c r="K15" s="69">
        <v>2505</v>
      </c>
      <c r="L15" s="69">
        <v>2898</v>
      </c>
    </row>
    <row r="16" spans="1:12" ht="15.9" customHeight="1" x14ac:dyDescent="0.2">
      <c r="A16" s="65" t="s">
        <v>7</v>
      </c>
      <c r="B16" s="65"/>
      <c r="C16" s="66">
        <v>481</v>
      </c>
      <c r="D16" s="66">
        <v>462</v>
      </c>
      <c r="E16" s="66">
        <v>451</v>
      </c>
      <c r="F16" s="66">
        <v>442</v>
      </c>
      <c r="G16" s="66">
        <v>456</v>
      </c>
      <c r="H16" s="66">
        <v>497</v>
      </c>
      <c r="I16" s="66">
        <v>584</v>
      </c>
      <c r="J16" s="66">
        <v>633</v>
      </c>
      <c r="K16" s="66">
        <v>687</v>
      </c>
      <c r="L16" s="66">
        <v>858</v>
      </c>
    </row>
    <row r="17" spans="1:12" ht="15.9" customHeight="1" x14ac:dyDescent="0.2">
      <c r="A17" s="65" t="s">
        <v>61</v>
      </c>
      <c r="B17" s="67"/>
      <c r="C17" s="93">
        <v>29</v>
      </c>
      <c r="D17" s="93">
        <v>27</v>
      </c>
      <c r="E17" s="72">
        <v>28</v>
      </c>
      <c r="F17" s="72">
        <v>32</v>
      </c>
      <c r="G17" s="72">
        <v>33</v>
      </c>
      <c r="H17" s="72">
        <v>37</v>
      </c>
      <c r="I17" s="72">
        <v>48</v>
      </c>
      <c r="J17" s="66">
        <v>50</v>
      </c>
      <c r="K17" s="66">
        <v>57</v>
      </c>
      <c r="L17" s="66">
        <v>57</v>
      </c>
    </row>
    <row r="18" spans="1:12" s="79" customFormat="1" ht="20.100000000000001" customHeight="1" x14ac:dyDescent="0.2">
      <c r="A18" s="71" t="s">
        <v>36</v>
      </c>
      <c r="B18" s="71"/>
      <c r="C18" s="74">
        <v>22842</v>
      </c>
      <c r="D18" s="74">
        <v>22467</v>
      </c>
      <c r="E18" s="74">
        <v>22122</v>
      </c>
      <c r="F18" s="74">
        <v>22275</v>
      </c>
      <c r="G18" s="74">
        <v>22957</v>
      </c>
      <c r="H18" s="74">
        <v>24550</v>
      </c>
      <c r="I18" s="74">
        <v>26683</v>
      </c>
      <c r="J18" s="74">
        <v>28590</v>
      </c>
      <c r="K18" s="74">
        <v>31404</v>
      </c>
      <c r="L18" s="74">
        <v>35943</v>
      </c>
    </row>
    <row r="19" spans="1:12" ht="15.9" customHeight="1" x14ac:dyDescent="0.2">
      <c r="A19" s="65" t="s">
        <v>9</v>
      </c>
      <c r="B19" s="65"/>
      <c r="C19" s="70">
        <v>1489</v>
      </c>
      <c r="D19" s="70">
        <v>1538</v>
      </c>
      <c r="E19" s="70">
        <v>1575</v>
      </c>
      <c r="F19" s="70">
        <v>1656</v>
      </c>
      <c r="G19" s="70">
        <v>1805</v>
      </c>
      <c r="H19" s="70">
        <v>2119</v>
      </c>
      <c r="I19" s="70">
        <v>2475</v>
      </c>
      <c r="J19" s="70">
        <v>2820</v>
      </c>
      <c r="K19" s="70">
        <v>3241</v>
      </c>
      <c r="L19" s="70">
        <v>3907</v>
      </c>
    </row>
    <row r="20" spans="1:12" ht="12" customHeight="1" x14ac:dyDescent="0.2">
      <c r="A20" s="67" t="s">
        <v>10</v>
      </c>
      <c r="B20" s="67"/>
      <c r="C20" s="69">
        <v>730</v>
      </c>
      <c r="D20" s="68">
        <v>743</v>
      </c>
      <c r="E20" s="69">
        <v>756</v>
      </c>
      <c r="F20" s="69">
        <v>783</v>
      </c>
      <c r="G20" s="69">
        <v>850</v>
      </c>
      <c r="H20" s="69">
        <v>1006</v>
      </c>
      <c r="I20" s="68">
        <v>1181</v>
      </c>
      <c r="J20" s="69">
        <v>1351</v>
      </c>
      <c r="K20" s="69">
        <v>1525</v>
      </c>
      <c r="L20" s="68">
        <v>1875</v>
      </c>
    </row>
    <row r="21" spans="1:12" ht="12" customHeight="1" x14ac:dyDescent="0.2">
      <c r="A21" s="67" t="s">
        <v>63</v>
      </c>
      <c r="B21" s="67"/>
      <c r="C21" s="69">
        <v>372</v>
      </c>
      <c r="D21" s="68">
        <v>393</v>
      </c>
      <c r="E21" s="69">
        <v>423</v>
      </c>
      <c r="F21" s="69">
        <v>456</v>
      </c>
      <c r="G21" s="69">
        <v>494</v>
      </c>
      <c r="H21" s="69">
        <v>571</v>
      </c>
      <c r="I21" s="68">
        <v>661</v>
      </c>
      <c r="J21" s="69">
        <v>755</v>
      </c>
      <c r="K21" s="69">
        <v>868</v>
      </c>
      <c r="L21" s="68">
        <v>1008</v>
      </c>
    </row>
    <row r="22" spans="1:12" ht="12" customHeight="1" x14ac:dyDescent="0.2">
      <c r="A22" s="67" t="s">
        <v>64</v>
      </c>
      <c r="B22" s="67"/>
      <c r="C22" s="69">
        <v>223</v>
      </c>
      <c r="D22" s="68">
        <v>234</v>
      </c>
      <c r="E22" s="69">
        <v>225</v>
      </c>
      <c r="F22" s="69">
        <v>238</v>
      </c>
      <c r="G22" s="69">
        <v>256</v>
      </c>
      <c r="H22" s="69">
        <v>307</v>
      </c>
      <c r="I22" s="68">
        <v>359</v>
      </c>
      <c r="J22" s="69">
        <v>408</v>
      </c>
      <c r="K22" s="69">
        <v>467</v>
      </c>
      <c r="L22" s="68">
        <v>584</v>
      </c>
    </row>
    <row r="23" spans="1:12" ht="12" customHeight="1" x14ac:dyDescent="0.2">
      <c r="A23" s="67" t="s">
        <v>14</v>
      </c>
      <c r="B23" s="67"/>
      <c r="C23" s="69">
        <v>16</v>
      </c>
      <c r="D23" s="68">
        <v>13</v>
      </c>
      <c r="E23" s="69">
        <v>15</v>
      </c>
      <c r="F23" s="69">
        <v>18</v>
      </c>
      <c r="G23" s="69">
        <v>17</v>
      </c>
      <c r="H23" s="69">
        <v>23</v>
      </c>
      <c r="I23" s="68">
        <v>29</v>
      </c>
      <c r="J23" s="69">
        <v>35</v>
      </c>
      <c r="K23" s="69">
        <v>65</v>
      </c>
      <c r="L23" s="68">
        <v>81</v>
      </c>
    </row>
    <row r="24" spans="1:12" ht="12" customHeight="1" x14ac:dyDescent="0.2">
      <c r="A24" s="67" t="s">
        <v>15</v>
      </c>
      <c r="B24" s="67"/>
      <c r="C24" s="69">
        <v>145</v>
      </c>
      <c r="D24" s="68">
        <v>152</v>
      </c>
      <c r="E24" s="69">
        <v>153</v>
      </c>
      <c r="F24" s="69">
        <v>159</v>
      </c>
      <c r="G24" s="69">
        <v>186</v>
      </c>
      <c r="H24" s="69">
        <v>208</v>
      </c>
      <c r="I24" s="68">
        <v>239</v>
      </c>
      <c r="J24" s="69">
        <v>258</v>
      </c>
      <c r="K24" s="69">
        <v>294</v>
      </c>
      <c r="L24" s="68">
        <v>334</v>
      </c>
    </row>
    <row r="25" spans="1:12" ht="12" customHeight="1" x14ac:dyDescent="0.2">
      <c r="A25" s="67" t="s">
        <v>62</v>
      </c>
      <c r="B25" s="67"/>
      <c r="C25" s="69">
        <v>3</v>
      </c>
      <c r="D25" s="69">
        <v>3</v>
      </c>
      <c r="E25" s="69">
        <v>3</v>
      </c>
      <c r="F25" s="69">
        <v>2</v>
      </c>
      <c r="G25" s="69">
        <v>2</v>
      </c>
      <c r="H25" s="69">
        <v>4</v>
      </c>
      <c r="I25" s="69">
        <v>6</v>
      </c>
      <c r="J25" s="69">
        <v>13</v>
      </c>
      <c r="K25" s="69">
        <v>22</v>
      </c>
      <c r="L25" s="69">
        <v>25</v>
      </c>
    </row>
    <row r="26" spans="1:12" ht="15.9" customHeight="1" x14ac:dyDescent="0.2">
      <c r="A26" s="65" t="s">
        <v>16</v>
      </c>
      <c r="B26" s="65"/>
      <c r="C26" s="70">
        <v>2398</v>
      </c>
      <c r="D26" s="70">
        <v>2410</v>
      </c>
      <c r="E26" s="70">
        <v>2416</v>
      </c>
      <c r="F26" s="70">
        <v>2444</v>
      </c>
      <c r="G26" s="70">
        <v>2505</v>
      </c>
      <c r="H26" s="70">
        <v>2755</v>
      </c>
      <c r="I26" s="70">
        <v>3006</v>
      </c>
      <c r="J26" s="70">
        <v>3303</v>
      </c>
      <c r="K26" s="70">
        <v>3664</v>
      </c>
      <c r="L26" s="70">
        <v>4220</v>
      </c>
    </row>
    <row r="27" spans="1:12" ht="12" customHeight="1" x14ac:dyDescent="0.2">
      <c r="A27" s="67" t="s">
        <v>17</v>
      </c>
      <c r="B27" s="67"/>
      <c r="C27" s="69">
        <v>732</v>
      </c>
      <c r="D27" s="68">
        <v>731</v>
      </c>
      <c r="E27" s="69">
        <v>736</v>
      </c>
      <c r="F27" s="69">
        <v>728</v>
      </c>
      <c r="G27" s="69">
        <v>739</v>
      </c>
      <c r="H27" s="69">
        <v>808</v>
      </c>
      <c r="I27" s="68">
        <v>895</v>
      </c>
      <c r="J27" s="69">
        <v>966</v>
      </c>
      <c r="K27" s="69">
        <v>1051</v>
      </c>
      <c r="L27" s="68">
        <v>1181</v>
      </c>
    </row>
    <row r="28" spans="1:12" ht="12" customHeight="1" x14ac:dyDescent="0.2">
      <c r="A28" s="67" t="s">
        <v>18</v>
      </c>
      <c r="B28" s="67"/>
      <c r="C28" s="69">
        <v>127</v>
      </c>
      <c r="D28" s="68">
        <v>138</v>
      </c>
      <c r="E28" s="69">
        <v>133</v>
      </c>
      <c r="F28" s="69">
        <v>133</v>
      </c>
      <c r="G28" s="69">
        <v>149</v>
      </c>
      <c r="H28" s="69">
        <v>151</v>
      </c>
      <c r="I28" s="68">
        <v>166</v>
      </c>
      <c r="J28" s="69">
        <v>196</v>
      </c>
      <c r="K28" s="69">
        <v>230</v>
      </c>
      <c r="L28" s="68">
        <v>295</v>
      </c>
    </row>
    <row r="29" spans="1:12" ht="12" customHeight="1" x14ac:dyDescent="0.2">
      <c r="A29" s="67" t="s">
        <v>65</v>
      </c>
      <c r="B29" s="67"/>
      <c r="C29" s="69">
        <v>56</v>
      </c>
      <c r="D29" s="68">
        <v>54</v>
      </c>
      <c r="E29" s="69">
        <v>55</v>
      </c>
      <c r="F29" s="69">
        <v>57</v>
      </c>
      <c r="G29" s="69">
        <v>56</v>
      </c>
      <c r="H29" s="69">
        <v>77</v>
      </c>
      <c r="I29" s="68">
        <v>89</v>
      </c>
      <c r="J29" s="69">
        <v>95</v>
      </c>
      <c r="K29" s="69">
        <v>106</v>
      </c>
      <c r="L29" s="68">
        <v>138</v>
      </c>
    </row>
    <row r="30" spans="1:12" ht="12" customHeight="1" x14ac:dyDescent="0.2">
      <c r="A30" s="67" t="s">
        <v>20</v>
      </c>
      <c r="B30" s="67"/>
      <c r="C30" s="69">
        <v>884</v>
      </c>
      <c r="D30" s="68">
        <v>884</v>
      </c>
      <c r="E30" s="69">
        <v>881</v>
      </c>
      <c r="F30" s="69">
        <v>921</v>
      </c>
      <c r="G30" s="69">
        <v>949</v>
      </c>
      <c r="H30" s="69">
        <v>1048</v>
      </c>
      <c r="I30" s="68">
        <v>1129</v>
      </c>
      <c r="J30" s="69">
        <v>1240</v>
      </c>
      <c r="K30" s="69">
        <v>1385</v>
      </c>
      <c r="L30" s="68">
        <v>1570</v>
      </c>
    </row>
    <row r="31" spans="1:12" ht="12" customHeight="1" x14ac:dyDescent="0.2">
      <c r="A31" s="67" t="s">
        <v>21</v>
      </c>
      <c r="B31" s="67"/>
      <c r="C31" s="69">
        <v>524</v>
      </c>
      <c r="D31" s="68">
        <v>527</v>
      </c>
      <c r="E31" s="69">
        <v>534</v>
      </c>
      <c r="F31" s="69">
        <v>528</v>
      </c>
      <c r="G31" s="69">
        <v>532</v>
      </c>
      <c r="H31" s="69">
        <v>575</v>
      </c>
      <c r="I31" s="68">
        <v>619</v>
      </c>
      <c r="J31" s="69">
        <v>665</v>
      </c>
      <c r="K31" s="69">
        <v>721</v>
      </c>
      <c r="L31" s="68">
        <v>806</v>
      </c>
    </row>
    <row r="32" spans="1:12" ht="12" customHeight="1" x14ac:dyDescent="0.2">
      <c r="A32" s="67" t="s">
        <v>41</v>
      </c>
      <c r="B32" s="67"/>
      <c r="C32" s="68">
        <v>2</v>
      </c>
      <c r="D32" s="68">
        <v>2</v>
      </c>
      <c r="E32" s="69">
        <v>3</v>
      </c>
      <c r="F32" s="69">
        <v>3</v>
      </c>
      <c r="G32" s="69">
        <v>3</v>
      </c>
      <c r="H32" s="69">
        <v>8</v>
      </c>
      <c r="I32" s="68">
        <v>15</v>
      </c>
      <c r="J32" s="69">
        <v>18</v>
      </c>
      <c r="K32" s="69">
        <v>30</v>
      </c>
      <c r="L32" s="68">
        <v>46</v>
      </c>
    </row>
    <row r="33" spans="1:12" ht="12" customHeight="1" x14ac:dyDescent="0.2">
      <c r="A33" s="67" t="s">
        <v>22</v>
      </c>
      <c r="B33" s="67"/>
      <c r="C33" s="69">
        <v>71</v>
      </c>
      <c r="D33" s="68">
        <v>72</v>
      </c>
      <c r="E33" s="69">
        <v>72</v>
      </c>
      <c r="F33" s="69">
        <v>71</v>
      </c>
      <c r="G33" s="69">
        <v>74</v>
      </c>
      <c r="H33" s="69">
        <v>86</v>
      </c>
      <c r="I33" s="68">
        <v>90</v>
      </c>
      <c r="J33" s="69">
        <v>111</v>
      </c>
      <c r="K33" s="69">
        <v>117</v>
      </c>
      <c r="L33" s="68">
        <v>141</v>
      </c>
    </row>
    <row r="34" spans="1:12" ht="12" customHeight="1" x14ac:dyDescent="0.2">
      <c r="A34" s="67" t="s">
        <v>62</v>
      </c>
      <c r="B34" s="67"/>
      <c r="C34" s="69">
        <v>2</v>
      </c>
      <c r="D34" s="69">
        <v>2</v>
      </c>
      <c r="E34" s="69">
        <v>2</v>
      </c>
      <c r="F34" s="69">
        <v>3</v>
      </c>
      <c r="G34" s="69">
        <v>3</v>
      </c>
      <c r="H34" s="69">
        <v>2</v>
      </c>
      <c r="I34" s="69">
        <v>3</v>
      </c>
      <c r="J34" s="69">
        <v>12</v>
      </c>
      <c r="K34" s="69">
        <v>24</v>
      </c>
      <c r="L34" s="69">
        <v>43</v>
      </c>
    </row>
    <row r="35" spans="1:12" ht="15.9" customHeight="1" x14ac:dyDescent="0.2">
      <c r="A35" s="65" t="s">
        <v>37</v>
      </c>
      <c r="B35" s="65"/>
      <c r="C35" s="70">
        <v>14127</v>
      </c>
      <c r="D35" s="70">
        <v>13755</v>
      </c>
      <c r="E35" s="70">
        <v>13411</v>
      </c>
      <c r="F35" s="70">
        <v>13420</v>
      </c>
      <c r="G35" s="70">
        <v>13698</v>
      </c>
      <c r="H35" s="70">
        <v>14388</v>
      </c>
      <c r="I35" s="70">
        <v>15468</v>
      </c>
      <c r="J35" s="70">
        <v>16365</v>
      </c>
      <c r="K35" s="70">
        <v>17745</v>
      </c>
      <c r="L35" s="70">
        <v>20172</v>
      </c>
    </row>
    <row r="36" spans="1:12" ht="12" customHeight="1" x14ac:dyDescent="0.2">
      <c r="A36" s="67" t="s">
        <v>51</v>
      </c>
      <c r="B36" s="67"/>
      <c r="C36" s="69">
        <v>7829</v>
      </c>
      <c r="D36" s="68">
        <v>7537</v>
      </c>
      <c r="E36" s="69">
        <v>7261</v>
      </c>
      <c r="F36" s="69">
        <v>7158</v>
      </c>
      <c r="G36" s="69">
        <v>7247</v>
      </c>
      <c r="H36" s="69">
        <v>7573</v>
      </c>
      <c r="I36" s="68">
        <v>8090</v>
      </c>
      <c r="J36" s="69">
        <v>8531</v>
      </c>
      <c r="K36" s="69">
        <v>9298</v>
      </c>
      <c r="L36" s="68">
        <v>10671</v>
      </c>
    </row>
    <row r="37" spans="1:12" ht="12" customHeight="1" x14ac:dyDescent="0.2">
      <c r="A37" s="67" t="s">
        <v>25</v>
      </c>
      <c r="B37" s="67"/>
      <c r="C37" s="69">
        <v>780</v>
      </c>
      <c r="D37" s="68">
        <v>765</v>
      </c>
      <c r="E37" s="69">
        <v>757</v>
      </c>
      <c r="F37" s="69">
        <v>772</v>
      </c>
      <c r="G37" s="69">
        <v>793</v>
      </c>
      <c r="H37" s="69">
        <v>841</v>
      </c>
      <c r="I37" s="68">
        <v>945</v>
      </c>
      <c r="J37" s="69">
        <v>993</v>
      </c>
      <c r="K37" s="69">
        <v>1073</v>
      </c>
      <c r="L37" s="68">
        <v>1186</v>
      </c>
    </row>
    <row r="38" spans="1:12" ht="12" customHeight="1" x14ac:dyDescent="0.2">
      <c r="A38" s="67" t="s">
        <v>26</v>
      </c>
      <c r="B38" s="67"/>
      <c r="C38" s="69">
        <v>411</v>
      </c>
      <c r="D38" s="68">
        <v>409</v>
      </c>
      <c r="E38" s="69">
        <v>412</v>
      </c>
      <c r="F38" s="69">
        <v>421</v>
      </c>
      <c r="G38" s="69">
        <v>434</v>
      </c>
      <c r="H38" s="69">
        <v>464</v>
      </c>
      <c r="I38" s="68">
        <v>502</v>
      </c>
      <c r="J38" s="69">
        <v>536</v>
      </c>
      <c r="K38" s="69">
        <v>585</v>
      </c>
      <c r="L38" s="68">
        <v>640</v>
      </c>
    </row>
    <row r="39" spans="1:12" ht="12" customHeight="1" x14ac:dyDescent="0.2">
      <c r="A39" s="67" t="s">
        <v>27</v>
      </c>
      <c r="B39" s="67"/>
      <c r="C39" s="69">
        <v>1513</v>
      </c>
      <c r="D39" s="68">
        <v>1522</v>
      </c>
      <c r="E39" s="69">
        <v>1519</v>
      </c>
      <c r="F39" s="69">
        <v>1564</v>
      </c>
      <c r="G39" s="69">
        <v>1622</v>
      </c>
      <c r="H39" s="69">
        <v>1687</v>
      </c>
      <c r="I39" s="68">
        <v>1800</v>
      </c>
      <c r="J39" s="69">
        <v>1917</v>
      </c>
      <c r="K39" s="69">
        <v>2023</v>
      </c>
      <c r="L39" s="68">
        <v>2246</v>
      </c>
    </row>
    <row r="40" spans="1:12" ht="12" customHeight="1" x14ac:dyDescent="0.2">
      <c r="A40" s="67" t="s">
        <v>23</v>
      </c>
      <c r="B40" s="67"/>
      <c r="C40" s="69">
        <v>3456</v>
      </c>
      <c r="D40" s="68">
        <v>3381</v>
      </c>
      <c r="E40" s="69">
        <v>3319</v>
      </c>
      <c r="F40" s="69">
        <v>3357</v>
      </c>
      <c r="G40" s="69">
        <v>3448</v>
      </c>
      <c r="H40" s="69">
        <v>3645</v>
      </c>
      <c r="I40" s="68">
        <v>3937</v>
      </c>
      <c r="J40" s="69">
        <v>4174</v>
      </c>
      <c r="K40" s="69">
        <v>4517</v>
      </c>
      <c r="L40" s="68">
        <v>5126</v>
      </c>
    </row>
    <row r="41" spans="1:12" ht="12" customHeight="1" x14ac:dyDescent="0.2">
      <c r="A41" s="67" t="s">
        <v>2</v>
      </c>
      <c r="B41" s="67"/>
      <c r="C41" s="69">
        <v>138</v>
      </c>
      <c r="D41" s="68">
        <v>141</v>
      </c>
      <c r="E41" s="69">
        <v>143</v>
      </c>
      <c r="F41" s="69">
        <v>148</v>
      </c>
      <c r="G41" s="69">
        <v>154</v>
      </c>
      <c r="H41" s="69">
        <v>178</v>
      </c>
      <c r="I41" s="68">
        <v>194</v>
      </c>
      <c r="J41" s="69">
        <v>214</v>
      </c>
      <c r="K41" s="69">
        <v>249</v>
      </c>
      <c r="L41" s="68">
        <v>303</v>
      </c>
    </row>
    <row r="42" spans="1:12" ht="15.9" customHeight="1" x14ac:dyDescent="0.2">
      <c r="A42" s="65" t="s">
        <v>28</v>
      </c>
      <c r="B42" s="65"/>
      <c r="C42" s="70">
        <v>4828</v>
      </c>
      <c r="D42" s="70">
        <v>4764</v>
      </c>
      <c r="E42" s="70">
        <v>4720</v>
      </c>
      <c r="F42" s="70">
        <v>4755</v>
      </c>
      <c r="G42" s="70">
        <v>4949</v>
      </c>
      <c r="H42" s="70">
        <v>5288</v>
      </c>
      <c r="I42" s="70">
        <v>5734</v>
      </c>
      <c r="J42" s="70">
        <v>6102</v>
      </c>
      <c r="K42" s="70">
        <v>6754</v>
      </c>
      <c r="L42" s="70">
        <v>7644</v>
      </c>
    </row>
    <row r="43" spans="1:12" ht="12" customHeight="1" x14ac:dyDescent="0.2">
      <c r="A43" s="67" t="s">
        <v>29</v>
      </c>
      <c r="B43" s="67"/>
      <c r="C43" s="69">
        <v>332</v>
      </c>
      <c r="D43" s="68">
        <v>331</v>
      </c>
      <c r="E43" s="69">
        <v>341</v>
      </c>
      <c r="F43" s="69">
        <v>335</v>
      </c>
      <c r="G43" s="69">
        <v>366</v>
      </c>
      <c r="H43" s="69">
        <v>395</v>
      </c>
      <c r="I43" s="68">
        <v>431</v>
      </c>
      <c r="J43" s="69">
        <v>460</v>
      </c>
      <c r="K43" s="69">
        <v>521</v>
      </c>
      <c r="L43" s="68">
        <v>580</v>
      </c>
    </row>
    <row r="44" spans="1:12" ht="12" customHeight="1" x14ac:dyDescent="0.2">
      <c r="A44" s="67" t="s">
        <v>30</v>
      </c>
      <c r="B44" s="67"/>
      <c r="C44" s="69">
        <v>2346</v>
      </c>
      <c r="D44" s="68">
        <v>2297</v>
      </c>
      <c r="E44" s="69">
        <v>2249</v>
      </c>
      <c r="F44" s="69">
        <v>2263</v>
      </c>
      <c r="G44" s="69">
        <v>2320</v>
      </c>
      <c r="H44" s="69">
        <v>2432</v>
      </c>
      <c r="I44" s="68">
        <v>2619</v>
      </c>
      <c r="J44" s="69">
        <v>2774</v>
      </c>
      <c r="K44" s="69">
        <v>3011</v>
      </c>
      <c r="L44" s="68">
        <v>3311</v>
      </c>
    </row>
    <row r="45" spans="1:12" ht="12" customHeight="1" x14ac:dyDescent="0.2">
      <c r="A45" s="67" t="s">
        <v>31</v>
      </c>
      <c r="B45" s="67"/>
      <c r="C45" s="69">
        <v>241</v>
      </c>
      <c r="D45" s="68">
        <v>237</v>
      </c>
      <c r="E45" s="69">
        <v>247</v>
      </c>
      <c r="F45" s="69">
        <v>260</v>
      </c>
      <c r="G45" s="69">
        <v>297</v>
      </c>
      <c r="H45" s="69">
        <v>336</v>
      </c>
      <c r="I45" s="68">
        <v>391</v>
      </c>
      <c r="J45" s="69">
        <v>419</v>
      </c>
      <c r="K45" s="69">
        <v>521</v>
      </c>
      <c r="L45" s="68">
        <v>626</v>
      </c>
    </row>
    <row r="46" spans="1:12" ht="12" customHeight="1" x14ac:dyDescent="0.2">
      <c r="A46" s="67" t="s">
        <v>68</v>
      </c>
      <c r="B46" s="67"/>
      <c r="C46" s="69">
        <v>1908</v>
      </c>
      <c r="D46" s="68">
        <v>1898</v>
      </c>
      <c r="E46" s="69">
        <v>1882</v>
      </c>
      <c r="F46" s="69">
        <v>1896</v>
      </c>
      <c r="G46" s="69">
        <v>1965</v>
      </c>
      <c r="H46" s="69">
        <v>2123</v>
      </c>
      <c r="I46" s="68">
        <v>2290</v>
      </c>
      <c r="J46" s="69">
        <v>2444</v>
      </c>
      <c r="K46" s="69">
        <v>2693</v>
      </c>
      <c r="L46" s="68">
        <v>3113</v>
      </c>
    </row>
    <row r="47" spans="1:12" ht="12" customHeight="1" x14ac:dyDescent="0.2">
      <c r="A47" s="67" t="s">
        <v>62</v>
      </c>
      <c r="B47" s="67"/>
      <c r="C47" s="68">
        <v>1</v>
      </c>
      <c r="D47" s="68">
        <v>1</v>
      </c>
      <c r="E47" s="68">
        <v>1</v>
      </c>
      <c r="F47" s="68">
        <v>1</v>
      </c>
      <c r="G47" s="68">
        <v>1</v>
      </c>
      <c r="H47" s="68">
        <v>2</v>
      </c>
      <c r="I47" s="68">
        <v>3</v>
      </c>
      <c r="J47" s="68">
        <v>5</v>
      </c>
      <c r="K47" s="68">
        <v>8</v>
      </c>
      <c r="L47" s="68">
        <v>14</v>
      </c>
    </row>
    <row r="48" spans="1:12" s="79" customFormat="1" ht="20.100000000000001" customHeight="1" x14ac:dyDescent="0.2">
      <c r="A48" s="71" t="s">
        <v>40</v>
      </c>
      <c r="B48" s="71"/>
      <c r="C48" s="72">
        <v>27944</v>
      </c>
      <c r="D48" s="72">
        <v>27522</v>
      </c>
      <c r="E48" s="72">
        <v>27126</v>
      </c>
      <c r="F48" s="72">
        <v>27315</v>
      </c>
      <c r="G48" s="72">
        <v>28159</v>
      </c>
      <c r="H48" s="72">
        <v>30154</v>
      </c>
      <c r="I48" s="72">
        <v>33206</v>
      </c>
      <c r="J48" s="72">
        <v>35496</v>
      </c>
      <c r="K48" s="72">
        <v>39038</v>
      </c>
      <c r="L48" s="72">
        <v>44765</v>
      </c>
    </row>
    <row r="49" spans="1:12" s="79" customFormat="1" ht="20.100000000000001" customHeight="1" x14ac:dyDescent="0.3">
      <c r="A49" s="71" t="s">
        <v>55</v>
      </c>
      <c r="B49" s="64"/>
      <c r="C49" s="73" t="s">
        <v>0</v>
      </c>
      <c r="D49" s="73" t="s">
        <v>0</v>
      </c>
      <c r="E49" s="73" t="s">
        <v>0</v>
      </c>
      <c r="F49" s="73" t="s">
        <v>0</v>
      </c>
      <c r="G49" s="73" t="s">
        <v>0</v>
      </c>
      <c r="H49" s="73" t="s">
        <v>0</v>
      </c>
      <c r="I49" s="73" t="s">
        <v>0</v>
      </c>
      <c r="J49" s="73" t="s">
        <v>0</v>
      </c>
      <c r="K49" s="74">
        <v>2</v>
      </c>
      <c r="L49" s="72">
        <v>7</v>
      </c>
    </row>
    <row r="50" spans="1:12" s="79" customFormat="1" ht="20.100000000000001" customHeight="1" x14ac:dyDescent="0.3">
      <c r="A50" s="71" t="s">
        <v>42</v>
      </c>
      <c r="B50" s="64"/>
      <c r="C50" s="73" t="s">
        <v>0</v>
      </c>
      <c r="D50" s="73" t="s">
        <v>0</v>
      </c>
      <c r="E50" s="73" t="s">
        <v>0</v>
      </c>
      <c r="F50" s="73" t="s">
        <v>0</v>
      </c>
      <c r="G50" s="73" t="s">
        <v>0</v>
      </c>
      <c r="H50" s="73" t="s">
        <v>0</v>
      </c>
      <c r="I50" s="73" t="s">
        <v>0</v>
      </c>
      <c r="J50" s="73" t="s">
        <v>0</v>
      </c>
      <c r="K50" s="74">
        <v>9</v>
      </c>
      <c r="L50" s="72">
        <v>43</v>
      </c>
    </row>
    <row r="51" spans="1:12" s="100" customFormat="1" ht="15.9" customHeight="1" x14ac:dyDescent="0.3">
      <c r="A51" s="67" t="s">
        <v>43</v>
      </c>
      <c r="B51" s="57"/>
      <c r="C51" s="73" t="s">
        <v>0</v>
      </c>
      <c r="D51" s="73" t="s">
        <v>0</v>
      </c>
      <c r="E51" s="73" t="s">
        <v>0</v>
      </c>
      <c r="F51" s="73" t="s">
        <v>0</v>
      </c>
      <c r="G51" s="73" t="s">
        <v>0</v>
      </c>
      <c r="H51" s="73" t="s">
        <v>0</v>
      </c>
      <c r="I51" s="73" t="s">
        <v>0</v>
      </c>
      <c r="J51" s="73" t="s">
        <v>0</v>
      </c>
      <c r="K51" s="68">
        <v>7</v>
      </c>
      <c r="L51" s="69">
        <v>33</v>
      </c>
    </row>
    <row r="52" spans="1:12" s="100" customFormat="1" ht="12" customHeight="1" x14ac:dyDescent="0.3">
      <c r="A52" s="67" t="s">
        <v>61</v>
      </c>
      <c r="B52" s="57"/>
      <c r="C52" s="73" t="s">
        <v>0</v>
      </c>
      <c r="D52" s="73" t="s">
        <v>0</v>
      </c>
      <c r="E52" s="73" t="s">
        <v>0</v>
      </c>
      <c r="F52" s="73" t="s">
        <v>0</v>
      </c>
      <c r="G52" s="73" t="s">
        <v>0</v>
      </c>
      <c r="H52" s="73" t="s">
        <v>0</v>
      </c>
      <c r="I52" s="73" t="s">
        <v>0</v>
      </c>
      <c r="J52" s="73" t="s">
        <v>0</v>
      </c>
      <c r="K52" s="68">
        <v>2</v>
      </c>
      <c r="L52" s="69">
        <v>10</v>
      </c>
    </row>
    <row r="53" spans="1:12" s="79" customFormat="1" ht="20.100000000000001" customHeight="1" x14ac:dyDescent="0.3">
      <c r="A53" s="71" t="s">
        <v>44</v>
      </c>
      <c r="B53" s="64"/>
      <c r="C53" s="73" t="s">
        <v>0</v>
      </c>
      <c r="D53" s="73" t="s">
        <v>0</v>
      </c>
      <c r="E53" s="73" t="s">
        <v>0</v>
      </c>
      <c r="F53" s="73" t="s">
        <v>0</v>
      </c>
      <c r="G53" s="73" t="s">
        <v>0</v>
      </c>
      <c r="H53" s="73" t="s">
        <v>0</v>
      </c>
      <c r="I53" s="73" t="s">
        <v>0</v>
      </c>
      <c r="J53" s="73" t="s">
        <v>0</v>
      </c>
      <c r="K53" s="74">
        <v>36</v>
      </c>
      <c r="L53" s="72">
        <v>65</v>
      </c>
    </row>
    <row r="54" spans="1:12" s="100" customFormat="1" ht="15.9" customHeight="1" x14ac:dyDescent="0.3">
      <c r="A54" s="67" t="s">
        <v>45</v>
      </c>
      <c r="B54" s="57"/>
      <c r="C54" s="73" t="s">
        <v>0</v>
      </c>
      <c r="D54" s="73" t="s">
        <v>0</v>
      </c>
      <c r="E54" s="73" t="s">
        <v>0</v>
      </c>
      <c r="F54" s="73" t="s">
        <v>0</v>
      </c>
      <c r="G54" s="73" t="s">
        <v>0</v>
      </c>
      <c r="H54" s="73" t="s">
        <v>0</v>
      </c>
      <c r="I54" s="73" t="s">
        <v>0</v>
      </c>
      <c r="J54" s="73" t="s">
        <v>0</v>
      </c>
      <c r="K54" s="68">
        <v>30</v>
      </c>
      <c r="L54" s="69">
        <v>53</v>
      </c>
    </row>
    <row r="55" spans="1:12" s="100" customFormat="1" ht="12" customHeight="1" x14ac:dyDescent="0.2">
      <c r="A55" s="67" t="s">
        <v>61</v>
      </c>
      <c r="B55" s="67"/>
      <c r="C55" s="73" t="s">
        <v>0</v>
      </c>
      <c r="D55" s="73" t="s">
        <v>0</v>
      </c>
      <c r="E55" s="73" t="s">
        <v>0</v>
      </c>
      <c r="F55" s="73" t="s">
        <v>0</v>
      </c>
      <c r="G55" s="73" t="s">
        <v>0</v>
      </c>
      <c r="H55" s="73" t="s">
        <v>0</v>
      </c>
      <c r="I55" s="73" t="s">
        <v>0</v>
      </c>
      <c r="J55" s="73" t="s">
        <v>0</v>
      </c>
      <c r="K55" s="73">
        <v>6</v>
      </c>
      <c r="L55" s="68">
        <v>12</v>
      </c>
    </row>
    <row r="56" spans="1:12" s="79" customFormat="1" ht="20.100000000000001" customHeight="1" x14ac:dyDescent="0.2">
      <c r="A56" s="71" t="s">
        <v>46</v>
      </c>
      <c r="B56" s="71"/>
      <c r="C56" s="72">
        <v>2</v>
      </c>
      <c r="D56" s="72">
        <v>2</v>
      </c>
      <c r="E56" s="74">
        <v>3</v>
      </c>
      <c r="F56" s="74">
        <v>5</v>
      </c>
      <c r="G56" s="74">
        <v>4</v>
      </c>
      <c r="H56" s="74">
        <v>7</v>
      </c>
      <c r="I56" s="72">
        <v>5</v>
      </c>
      <c r="J56" s="72">
        <v>18</v>
      </c>
      <c r="K56" s="74">
        <v>89</v>
      </c>
      <c r="L56" s="72">
        <v>194</v>
      </c>
    </row>
    <row r="57" spans="1:12" s="100" customFormat="1" ht="15.9" customHeight="1" x14ac:dyDescent="0.2">
      <c r="A57" s="67" t="s">
        <v>47</v>
      </c>
      <c r="B57" s="75"/>
      <c r="C57" s="69">
        <v>2</v>
      </c>
      <c r="D57" s="69">
        <v>2</v>
      </c>
      <c r="E57" s="76">
        <v>3</v>
      </c>
      <c r="F57" s="76">
        <v>5</v>
      </c>
      <c r="G57" s="76">
        <v>4</v>
      </c>
      <c r="H57" s="76">
        <v>7</v>
      </c>
      <c r="I57" s="69">
        <v>5</v>
      </c>
      <c r="J57" s="69">
        <v>18</v>
      </c>
      <c r="K57" s="76">
        <v>81</v>
      </c>
      <c r="L57" s="69">
        <v>179</v>
      </c>
    </row>
    <row r="58" spans="1:12" s="100" customFormat="1" ht="12" customHeight="1" x14ac:dyDescent="0.2">
      <c r="A58" s="67" t="s">
        <v>61</v>
      </c>
      <c r="B58" s="67"/>
      <c r="C58" s="73" t="s">
        <v>0</v>
      </c>
      <c r="D58" s="73" t="s">
        <v>0</v>
      </c>
      <c r="E58" s="73" t="s">
        <v>0</v>
      </c>
      <c r="F58" s="73" t="s">
        <v>0</v>
      </c>
      <c r="G58" s="73" t="s">
        <v>0</v>
      </c>
      <c r="H58" s="73" t="s">
        <v>0</v>
      </c>
      <c r="I58" s="73" t="s">
        <v>0</v>
      </c>
      <c r="J58" s="73" t="s">
        <v>0</v>
      </c>
      <c r="K58" s="73">
        <v>8</v>
      </c>
      <c r="L58" s="68">
        <v>15</v>
      </c>
    </row>
    <row r="59" spans="1:12" s="79" customFormat="1" ht="20.100000000000001" customHeight="1" x14ac:dyDescent="0.2">
      <c r="A59" s="71" t="s">
        <v>48</v>
      </c>
      <c r="B59" s="71"/>
      <c r="C59" s="73" t="s">
        <v>0</v>
      </c>
      <c r="D59" s="73" t="s">
        <v>0</v>
      </c>
      <c r="E59" s="73" t="s">
        <v>0</v>
      </c>
      <c r="F59" s="73" t="s">
        <v>0</v>
      </c>
      <c r="G59" s="73" t="s">
        <v>0</v>
      </c>
      <c r="H59" s="73" t="s">
        <v>0</v>
      </c>
      <c r="I59" s="73" t="s">
        <v>0</v>
      </c>
      <c r="J59" s="73" t="s">
        <v>0</v>
      </c>
      <c r="K59" s="74">
        <v>5</v>
      </c>
      <c r="L59" s="72">
        <v>7</v>
      </c>
    </row>
    <row r="60" spans="1:12" s="79" customFormat="1" ht="20.100000000000001" customHeight="1" x14ac:dyDescent="0.2">
      <c r="A60" s="71" t="s">
        <v>56</v>
      </c>
      <c r="B60" s="71"/>
      <c r="C60" s="73" t="s">
        <v>0</v>
      </c>
      <c r="D60" s="73" t="s">
        <v>0</v>
      </c>
      <c r="E60" s="73" t="s">
        <v>0</v>
      </c>
      <c r="F60" s="73" t="s">
        <v>0</v>
      </c>
      <c r="G60" s="74">
        <v>1</v>
      </c>
      <c r="H60" s="73" t="s">
        <v>0</v>
      </c>
      <c r="I60" s="73" t="s">
        <v>0</v>
      </c>
      <c r="J60" s="73" t="s">
        <v>0</v>
      </c>
      <c r="K60" s="74" t="s">
        <v>0</v>
      </c>
      <c r="L60" s="74" t="s">
        <v>0</v>
      </c>
    </row>
    <row r="61" spans="1:12" s="79" customFormat="1" ht="20.100000000000001" customHeight="1" x14ac:dyDescent="0.3">
      <c r="A61" s="71" t="s">
        <v>49</v>
      </c>
      <c r="B61" s="64"/>
      <c r="C61" s="72">
        <v>27946</v>
      </c>
      <c r="D61" s="72">
        <v>27524</v>
      </c>
      <c r="E61" s="72">
        <v>27129</v>
      </c>
      <c r="F61" s="72">
        <v>27320</v>
      </c>
      <c r="G61" s="72">
        <v>28164</v>
      </c>
      <c r="H61" s="72">
        <v>30161</v>
      </c>
      <c r="I61" s="72">
        <v>33211</v>
      </c>
      <c r="J61" s="72">
        <v>35514</v>
      </c>
      <c r="K61" s="72">
        <v>39179</v>
      </c>
      <c r="L61" s="72">
        <v>45081</v>
      </c>
    </row>
    <row r="62" spans="1:12" ht="12" customHeight="1" x14ac:dyDescent="0.3">
      <c r="A62" s="60"/>
      <c r="B62" s="77"/>
      <c r="C62" s="77"/>
      <c r="D62" s="60"/>
      <c r="E62" s="77"/>
      <c r="F62" s="77"/>
      <c r="G62" s="77"/>
      <c r="H62" s="77"/>
      <c r="I62" s="77"/>
      <c r="J62" s="77"/>
      <c r="K62" s="77"/>
      <c r="L62" s="77"/>
    </row>
    <row r="63" spans="1:12" ht="15.9" customHeight="1" x14ac:dyDescent="0.2">
      <c r="A63" s="75" t="s">
        <v>38</v>
      </c>
      <c r="B63" s="71"/>
      <c r="C63" s="72"/>
      <c r="D63" s="72"/>
      <c r="E63" s="72"/>
      <c r="F63" s="72"/>
      <c r="G63" s="71"/>
      <c r="H63" s="71"/>
      <c r="I63" s="72"/>
      <c r="J63" s="72"/>
      <c r="K63" s="72"/>
      <c r="L63" s="72"/>
    </row>
    <row r="64" spans="1:12" ht="12" customHeight="1" x14ac:dyDescent="0.3">
      <c r="A64" s="67" t="s">
        <v>52</v>
      </c>
      <c r="B64" s="67"/>
      <c r="C64" s="67"/>
      <c r="D64" s="67"/>
      <c r="E64" s="67"/>
      <c r="F64" s="67"/>
      <c r="G64" s="57"/>
      <c r="H64" s="57"/>
      <c r="I64" s="67"/>
      <c r="J64" s="67"/>
      <c r="K64" s="67"/>
      <c r="L64" s="67"/>
    </row>
    <row r="65" spans="1:12" ht="12" customHeight="1" x14ac:dyDescent="0.3">
      <c r="A65" s="67" t="s">
        <v>69</v>
      </c>
      <c r="B65" s="67"/>
      <c r="C65" s="67"/>
      <c r="D65" s="67"/>
      <c r="E65" s="67"/>
      <c r="F65" s="67"/>
      <c r="G65" s="57"/>
      <c r="H65" s="57"/>
      <c r="I65" s="67"/>
      <c r="J65" s="67"/>
      <c r="K65" s="67"/>
      <c r="L65" s="67"/>
    </row>
    <row r="66" spans="1:12" ht="15.9" customHeight="1" x14ac:dyDescent="0.3">
      <c r="A66" s="99" t="s">
        <v>87</v>
      </c>
      <c r="B66" s="67"/>
      <c r="C66" s="67"/>
      <c r="D66" s="67"/>
      <c r="E66" s="67"/>
      <c r="F66" s="67"/>
      <c r="G66" s="57"/>
      <c r="H66" s="57"/>
      <c r="I66" s="67"/>
      <c r="J66" s="67"/>
      <c r="K66" s="67"/>
      <c r="L66" s="67"/>
    </row>
    <row r="67" spans="1:12" ht="3.9" customHeight="1" x14ac:dyDescent="0.3">
      <c r="A67" s="62"/>
      <c r="B67" s="62"/>
      <c r="C67" s="62"/>
      <c r="D67" s="62"/>
      <c r="E67" s="62"/>
      <c r="F67" s="62"/>
      <c r="G67" s="62"/>
      <c r="H67" s="78"/>
      <c r="I67" s="62"/>
      <c r="J67" s="62"/>
      <c r="K67" s="62"/>
      <c r="L67" s="62"/>
    </row>
    <row r="68" spans="1:12" ht="3.9" customHeight="1" x14ac:dyDescent="0.3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</row>
  </sheetData>
  <phoneticPr fontId="0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rowBreaks count="1" manualBreakCount="1">
    <brk id="4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AFD31-056B-468B-BE0D-6C14223F0826}">
  <dimension ref="A1:L52"/>
  <sheetViews>
    <sheetView workbookViewId="0">
      <selection activeCell="M1" sqref="M1"/>
    </sheetView>
  </sheetViews>
  <sheetFormatPr baseColWidth="10" defaultRowHeight="10.199999999999999" x14ac:dyDescent="0.2"/>
  <cols>
    <col min="1" max="1" width="7.6640625" customWidth="1"/>
    <col min="2" max="2" width="35" customWidth="1"/>
    <col min="3" max="3" width="8.6640625" customWidth="1"/>
    <col min="4" max="12" width="9" customWidth="1"/>
  </cols>
  <sheetData>
    <row r="1" spans="1:12" ht="34.5" customHeight="1" x14ac:dyDescent="0.3">
      <c r="A1" s="26" t="s">
        <v>50</v>
      </c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3.9" customHeight="1" thickBot="1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39.9" customHeight="1" x14ac:dyDescent="0.3">
      <c r="A3" s="30" t="s">
        <v>57</v>
      </c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ht="15.9" customHeight="1" x14ac:dyDescent="0.3">
      <c r="A4" s="30" t="s">
        <v>60</v>
      </c>
      <c r="C4" s="31"/>
      <c r="D4" s="31"/>
      <c r="E4" s="31"/>
      <c r="F4" s="31"/>
      <c r="G4" s="31"/>
      <c r="H4" s="31"/>
      <c r="I4" s="31"/>
      <c r="J4" s="31"/>
      <c r="K4" s="31"/>
      <c r="L4" s="89" t="s">
        <v>78</v>
      </c>
    </row>
    <row r="5" spans="1:12" ht="15" customHeight="1" x14ac:dyDescent="0.3">
      <c r="A5" s="32" t="s">
        <v>1</v>
      </c>
      <c r="B5" s="32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2" ht="3.9" customHeight="1" x14ac:dyDescent="0.3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1:12" ht="3.9" customHeight="1" x14ac:dyDescent="0.3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2" ht="12" customHeight="1" x14ac:dyDescent="0.2">
      <c r="A8" s="34"/>
      <c r="B8" s="34"/>
      <c r="C8" s="35">
        <v>1985</v>
      </c>
      <c r="D8" s="35">
        <v>1986</v>
      </c>
      <c r="E8" s="35">
        <v>1987</v>
      </c>
      <c r="F8" s="35">
        <v>1988</v>
      </c>
      <c r="G8" s="35">
        <v>1989</v>
      </c>
      <c r="H8" s="35">
        <v>1990</v>
      </c>
      <c r="I8" s="34">
        <v>1991</v>
      </c>
      <c r="J8" s="34">
        <v>1992</v>
      </c>
      <c r="K8" s="35">
        <v>1993</v>
      </c>
      <c r="L8" s="35">
        <v>1994</v>
      </c>
    </row>
    <row r="9" spans="1:12" ht="3.9" customHeight="1" x14ac:dyDescent="0.2">
      <c r="A9" s="36"/>
      <c r="B9" s="36"/>
      <c r="C9" s="37"/>
      <c r="D9" s="37"/>
      <c r="E9" s="37"/>
      <c r="F9" s="37"/>
      <c r="G9" s="37"/>
      <c r="H9" s="37"/>
      <c r="I9" s="37"/>
      <c r="J9" s="37"/>
      <c r="K9" s="37"/>
      <c r="L9" s="37"/>
    </row>
    <row r="10" spans="1:12" ht="3.9" customHeight="1" x14ac:dyDescent="0.2">
      <c r="A10" s="34"/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</row>
    <row r="11" spans="1:12" s="79" customFormat="1" ht="20.100000000000001" customHeight="1" x14ac:dyDescent="0.2">
      <c r="A11" s="47" t="s">
        <v>35</v>
      </c>
      <c r="B11" s="47"/>
      <c r="C11" s="48">
        <v>4940</v>
      </c>
      <c r="D11" s="48">
        <v>5120</v>
      </c>
      <c r="E11" s="48">
        <v>5364</v>
      </c>
      <c r="F11" s="48">
        <v>5530</v>
      </c>
      <c r="G11" s="48">
        <v>5879</v>
      </c>
      <c r="H11" s="48">
        <v>6093</v>
      </c>
      <c r="I11" s="48">
        <v>5845</v>
      </c>
      <c r="J11" s="48">
        <v>5537</v>
      </c>
      <c r="K11" s="48">
        <v>5260</v>
      </c>
      <c r="L11" s="48">
        <v>5201</v>
      </c>
    </row>
    <row r="12" spans="1:12" ht="15.9" customHeight="1" x14ac:dyDescent="0.2">
      <c r="A12" s="38" t="s">
        <v>3</v>
      </c>
      <c r="B12" s="38"/>
      <c r="C12" s="39">
        <v>4418</v>
      </c>
      <c r="D12" s="39">
        <v>4563</v>
      </c>
      <c r="E12" s="39">
        <v>4778</v>
      </c>
      <c r="F12" s="39">
        <v>4904</v>
      </c>
      <c r="G12" s="39">
        <v>5198</v>
      </c>
      <c r="H12" s="39">
        <v>5382</v>
      </c>
      <c r="I12" s="39">
        <v>5187</v>
      </c>
      <c r="J12" s="39">
        <v>4941</v>
      </c>
      <c r="K12" s="39">
        <v>4703</v>
      </c>
      <c r="L12" s="39">
        <v>4671</v>
      </c>
    </row>
    <row r="13" spans="1:12" ht="12" customHeight="1" x14ac:dyDescent="0.2">
      <c r="A13" s="40" t="s">
        <v>4</v>
      </c>
      <c r="B13" s="40"/>
      <c r="C13" s="40">
        <v>711</v>
      </c>
      <c r="D13" s="40">
        <v>745</v>
      </c>
      <c r="E13" s="40">
        <v>773</v>
      </c>
      <c r="F13" s="40">
        <v>807</v>
      </c>
      <c r="G13" s="40">
        <v>846</v>
      </c>
      <c r="H13" s="40">
        <v>861</v>
      </c>
      <c r="I13" s="40">
        <v>834</v>
      </c>
      <c r="J13" s="40">
        <v>808</v>
      </c>
      <c r="K13" s="41">
        <v>786</v>
      </c>
      <c r="L13" s="41">
        <v>793</v>
      </c>
    </row>
    <row r="14" spans="1:12" ht="12" customHeight="1" x14ac:dyDescent="0.2">
      <c r="A14" s="40" t="s">
        <v>5</v>
      </c>
      <c r="B14" s="40"/>
      <c r="C14" s="41">
        <v>2468</v>
      </c>
      <c r="D14" s="41">
        <v>2545</v>
      </c>
      <c r="E14" s="41">
        <v>2650</v>
      </c>
      <c r="F14" s="41">
        <v>2665</v>
      </c>
      <c r="G14" s="41">
        <v>2809</v>
      </c>
      <c r="H14" s="41">
        <v>2900</v>
      </c>
      <c r="I14" s="41">
        <v>2767</v>
      </c>
      <c r="J14" s="41">
        <v>2635</v>
      </c>
      <c r="K14" s="41">
        <v>2523</v>
      </c>
      <c r="L14" s="41">
        <v>2433</v>
      </c>
    </row>
    <row r="15" spans="1:12" ht="12" customHeight="1" x14ac:dyDescent="0.2">
      <c r="A15" s="40" t="s">
        <v>6</v>
      </c>
      <c r="B15" s="40"/>
      <c r="C15" s="41">
        <v>1239</v>
      </c>
      <c r="D15" s="41">
        <v>1273</v>
      </c>
      <c r="E15" s="41">
        <v>1355</v>
      </c>
      <c r="F15" s="41">
        <v>1432</v>
      </c>
      <c r="G15" s="41">
        <v>1543</v>
      </c>
      <c r="H15" s="41">
        <v>1621</v>
      </c>
      <c r="I15" s="41">
        <v>1586</v>
      </c>
      <c r="J15" s="41">
        <v>1498</v>
      </c>
      <c r="K15" s="41">
        <v>1394</v>
      </c>
      <c r="L15" s="41">
        <v>1445</v>
      </c>
    </row>
    <row r="16" spans="1:12" ht="15.9" customHeight="1" x14ac:dyDescent="0.2">
      <c r="A16" s="38" t="s">
        <v>7</v>
      </c>
      <c r="B16" s="38"/>
      <c r="C16" s="38">
        <v>495</v>
      </c>
      <c r="D16" s="38">
        <v>529</v>
      </c>
      <c r="E16" s="38">
        <v>554</v>
      </c>
      <c r="F16" s="38">
        <v>585</v>
      </c>
      <c r="G16" s="38">
        <v>637</v>
      </c>
      <c r="H16" s="38">
        <v>661</v>
      </c>
      <c r="I16" s="38">
        <v>617</v>
      </c>
      <c r="J16" s="38">
        <v>559</v>
      </c>
      <c r="K16" s="42">
        <v>522</v>
      </c>
      <c r="L16" s="39">
        <v>499</v>
      </c>
    </row>
    <row r="17" spans="1:12" ht="15.9" customHeight="1" x14ac:dyDescent="0.3">
      <c r="A17" s="65" t="s">
        <v>61</v>
      </c>
      <c r="B17" s="38"/>
      <c r="C17" s="43">
        <v>27</v>
      </c>
      <c r="D17" s="43">
        <v>28</v>
      </c>
      <c r="E17" s="43">
        <v>32</v>
      </c>
      <c r="F17" s="43">
        <v>41</v>
      </c>
      <c r="G17" s="43">
        <v>44</v>
      </c>
      <c r="H17" s="42">
        <v>50</v>
      </c>
      <c r="I17" s="42">
        <v>41</v>
      </c>
      <c r="J17" s="43">
        <v>37</v>
      </c>
      <c r="K17" s="44">
        <v>35</v>
      </c>
      <c r="L17" s="44">
        <v>31</v>
      </c>
    </row>
    <row r="18" spans="1:12" s="79" customFormat="1" ht="20.100000000000001" customHeight="1" x14ac:dyDescent="0.2">
      <c r="A18" s="47" t="s">
        <v>36</v>
      </c>
      <c r="B18" s="47"/>
      <c r="C18" s="92">
        <v>19978</v>
      </c>
      <c r="D18" s="92">
        <v>21403</v>
      </c>
      <c r="E18" s="92">
        <v>22872</v>
      </c>
      <c r="F18" s="92">
        <v>24031</v>
      </c>
      <c r="G18" s="92">
        <v>25697</v>
      </c>
      <c r="H18" s="92">
        <v>26803</v>
      </c>
      <c r="I18" s="92">
        <v>25895</v>
      </c>
      <c r="J18" s="92">
        <v>24477</v>
      </c>
      <c r="K18" s="92">
        <v>23472</v>
      </c>
      <c r="L18" s="92">
        <v>23031</v>
      </c>
    </row>
    <row r="19" spans="1:12" ht="15.9" customHeight="1" x14ac:dyDescent="0.2">
      <c r="A19" s="38" t="s">
        <v>9</v>
      </c>
      <c r="B19" s="38"/>
      <c r="C19" s="42">
        <v>656</v>
      </c>
      <c r="D19" s="42">
        <v>767</v>
      </c>
      <c r="E19" s="42">
        <v>973</v>
      </c>
      <c r="F19" s="42">
        <v>1110</v>
      </c>
      <c r="G19" s="42">
        <v>1370</v>
      </c>
      <c r="H19" s="42">
        <v>1637</v>
      </c>
      <c r="I19" s="42">
        <v>1571</v>
      </c>
      <c r="J19" s="42">
        <v>1469</v>
      </c>
      <c r="K19" s="42">
        <v>1426</v>
      </c>
      <c r="L19" s="42">
        <v>1425</v>
      </c>
    </row>
    <row r="20" spans="1:12" ht="12" customHeight="1" x14ac:dyDescent="0.2">
      <c r="A20" s="40" t="s">
        <v>10</v>
      </c>
      <c r="B20" s="40"/>
      <c r="C20" s="45">
        <v>572</v>
      </c>
      <c r="D20" s="45">
        <v>670</v>
      </c>
      <c r="E20" s="45">
        <v>524</v>
      </c>
      <c r="F20" s="45">
        <v>609</v>
      </c>
      <c r="G20" s="45">
        <v>739</v>
      </c>
      <c r="H20" s="45">
        <v>889</v>
      </c>
      <c r="I20" s="45">
        <v>816</v>
      </c>
      <c r="J20" s="45">
        <v>757</v>
      </c>
      <c r="K20" s="46">
        <v>714</v>
      </c>
      <c r="L20" s="41">
        <v>694</v>
      </c>
    </row>
    <row r="21" spans="1:12" ht="12" customHeight="1" x14ac:dyDescent="0.2">
      <c r="A21" s="40" t="s">
        <v>11</v>
      </c>
      <c r="B21" s="40"/>
      <c r="C21" s="45" t="s">
        <v>12</v>
      </c>
      <c r="D21" s="45" t="s">
        <v>12</v>
      </c>
      <c r="E21" s="45">
        <v>187</v>
      </c>
      <c r="F21" s="45">
        <v>203</v>
      </c>
      <c r="G21" s="45">
        <v>275</v>
      </c>
      <c r="H21" s="45">
        <v>329</v>
      </c>
      <c r="I21" s="45">
        <v>337</v>
      </c>
      <c r="J21" s="45">
        <v>332</v>
      </c>
      <c r="K21" s="46">
        <v>330</v>
      </c>
      <c r="L21" s="41">
        <v>353</v>
      </c>
    </row>
    <row r="22" spans="1:12" ht="12" customHeight="1" x14ac:dyDescent="0.2">
      <c r="A22" s="40" t="s">
        <v>13</v>
      </c>
      <c r="B22" s="40"/>
      <c r="C22" s="45" t="s">
        <v>12</v>
      </c>
      <c r="D22" s="45" t="s">
        <v>12</v>
      </c>
      <c r="E22" s="45">
        <v>151</v>
      </c>
      <c r="F22" s="45">
        <v>176</v>
      </c>
      <c r="G22" s="45">
        <v>220</v>
      </c>
      <c r="H22" s="45">
        <v>250</v>
      </c>
      <c r="I22" s="45">
        <v>245</v>
      </c>
      <c r="J22" s="45">
        <v>218</v>
      </c>
      <c r="K22" s="46">
        <v>227</v>
      </c>
      <c r="L22" s="41">
        <v>221</v>
      </c>
    </row>
    <row r="23" spans="1:12" ht="12" customHeight="1" x14ac:dyDescent="0.2">
      <c r="A23" s="40" t="s">
        <v>14</v>
      </c>
      <c r="B23" s="40"/>
      <c r="C23" s="45">
        <v>37</v>
      </c>
      <c r="D23" s="45">
        <v>32</v>
      </c>
      <c r="E23" s="45">
        <v>30</v>
      </c>
      <c r="F23" s="45">
        <v>23</v>
      </c>
      <c r="G23" s="45">
        <v>23</v>
      </c>
      <c r="H23" s="45">
        <v>23</v>
      </c>
      <c r="I23" s="45">
        <v>23</v>
      </c>
      <c r="J23" s="45">
        <v>22</v>
      </c>
      <c r="K23" s="46">
        <v>20</v>
      </c>
      <c r="L23" s="41">
        <v>16</v>
      </c>
    </row>
    <row r="24" spans="1:12" ht="12" customHeight="1" x14ac:dyDescent="0.2">
      <c r="A24" s="40" t="s">
        <v>15</v>
      </c>
      <c r="B24" s="40"/>
      <c r="C24" s="45">
        <v>47</v>
      </c>
      <c r="D24" s="45">
        <v>65</v>
      </c>
      <c r="E24" s="45">
        <v>81</v>
      </c>
      <c r="F24" s="45">
        <v>99</v>
      </c>
      <c r="G24" s="45">
        <v>113</v>
      </c>
      <c r="H24" s="45">
        <v>146</v>
      </c>
      <c r="I24" s="45">
        <v>150</v>
      </c>
      <c r="J24" s="45">
        <v>140</v>
      </c>
      <c r="K24" s="46">
        <v>135</v>
      </c>
      <c r="L24" s="41">
        <v>141</v>
      </c>
    </row>
    <row r="25" spans="1:12" ht="15.9" customHeight="1" x14ac:dyDescent="0.2">
      <c r="A25" s="38" t="s">
        <v>16</v>
      </c>
      <c r="B25" s="38"/>
      <c r="C25" s="42">
        <v>1252</v>
      </c>
      <c r="D25" s="42">
        <v>1405</v>
      </c>
      <c r="E25" s="42">
        <v>1626</v>
      </c>
      <c r="F25" s="42">
        <v>1810</v>
      </c>
      <c r="G25" s="42">
        <v>2149</v>
      </c>
      <c r="H25" s="42">
        <v>2426</v>
      </c>
      <c r="I25" s="42">
        <v>2465</v>
      </c>
      <c r="J25" s="42">
        <v>2433</v>
      </c>
      <c r="K25" s="42">
        <v>2357</v>
      </c>
      <c r="L25" s="42">
        <v>2357</v>
      </c>
    </row>
    <row r="26" spans="1:12" ht="12" customHeight="1" x14ac:dyDescent="0.2">
      <c r="A26" s="40" t="s">
        <v>17</v>
      </c>
      <c r="B26" s="40"/>
      <c r="C26" s="45">
        <v>421</v>
      </c>
      <c r="D26" s="45">
        <v>480</v>
      </c>
      <c r="E26" s="45">
        <v>521</v>
      </c>
      <c r="F26" s="45">
        <v>583</v>
      </c>
      <c r="G26" s="45">
        <v>691</v>
      </c>
      <c r="H26" s="45">
        <v>788</v>
      </c>
      <c r="I26" s="45">
        <v>777</v>
      </c>
      <c r="J26" s="45">
        <v>769</v>
      </c>
      <c r="K26" s="46">
        <v>729</v>
      </c>
      <c r="L26" s="41">
        <v>719</v>
      </c>
    </row>
    <row r="27" spans="1:12" ht="12" customHeight="1" x14ac:dyDescent="0.2">
      <c r="A27" s="40" t="s">
        <v>18</v>
      </c>
      <c r="B27" s="40"/>
      <c r="C27" s="45">
        <v>90</v>
      </c>
      <c r="D27" s="45">
        <v>120</v>
      </c>
      <c r="E27" s="45">
        <v>113</v>
      </c>
      <c r="F27" s="45">
        <v>112</v>
      </c>
      <c r="G27" s="45">
        <v>150</v>
      </c>
      <c r="H27" s="45">
        <v>173</v>
      </c>
      <c r="I27" s="45">
        <v>152</v>
      </c>
      <c r="J27" s="45">
        <v>141</v>
      </c>
      <c r="K27" s="46">
        <v>139</v>
      </c>
      <c r="L27" s="41">
        <v>135</v>
      </c>
    </row>
    <row r="28" spans="1:12" ht="12" customHeight="1" x14ac:dyDescent="0.2">
      <c r="A28" s="40" t="s">
        <v>19</v>
      </c>
      <c r="B28" s="40"/>
      <c r="C28" s="45" t="s">
        <v>12</v>
      </c>
      <c r="D28" s="45" t="s">
        <v>12</v>
      </c>
      <c r="E28" s="45">
        <v>41</v>
      </c>
      <c r="F28" s="45">
        <v>54</v>
      </c>
      <c r="G28" s="45">
        <v>58</v>
      </c>
      <c r="H28" s="45">
        <v>61</v>
      </c>
      <c r="I28" s="45">
        <v>63</v>
      </c>
      <c r="J28" s="45">
        <v>61</v>
      </c>
      <c r="K28" s="46">
        <v>54</v>
      </c>
      <c r="L28" s="41">
        <v>55</v>
      </c>
    </row>
    <row r="29" spans="1:12" ht="12" customHeight="1" x14ac:dyDescent="0.2">
      <c r="A29" s="40" t="s">
        <v>20</v>
      </c>
      <c r="B29" s="40"/>
      <c r="C29" s="45">
        <v>432</v>
      </c>
      <c r="D29" s="45">
        <v>472</v>
      </c>
      <c r="E29" s="45">
        <v>559</v>
      </c>
      <c r="F29" s="45">
        <v>624</v>
      </c>
      <c r="G29" s="45">
        <v>718</v>
      </c>
      <c r="H29" s="45">
        <v>820</v>
      </c>
      <c r="I29" s="45">
        <v>865</v>
      </c>
      <c r="J29" s="45">
        <v>863</v>
      </c>
      <c r="K29" s="46">
        <v>857</v>
      </c>
      <c r="L29" s="41">
        <v>855</v>
      </c>
    </row>
    <row r="30" spans="1:12" ht="12" customHeight="1" x14ac:dyDescent="0.2">
      <c r="A30" s="40" t="s">
        <v>21</v>
      </c>
      <c r="B30" s="40"/>
      <c r="C30" s="45">
        <v>279</v>
      </c>
      <c r="D30" s="45">
        <v>303</v>
      </c>
      <c r="E30" s="45">
        <v>349</v>
      </c>
      <c r="F30" s="45">
        <v>379</v>
      </c>
      <c r="G30" s="45">
        <v>460</v>
      </c>
      <c r="H30" s="45">
        <v>506</v>
      </c>
      <c r="I30" s="45">
        <v>525</v>
      </c>
      <c r="J30" s="45">
        <v>521</v>
      </c>
      <c r="K30" s="46">
        <v>508</v>
      </c>
      <c r="L30" s="41">
        <v>517</v>
      </c>
    </row>
    <row r="31" spans="1:12" ht="12" customHeight="1" x14ac:dyDescent="0.2">
      <c r="A31" s="40" t="s">
        <v>22</v>
      </c>
      <c r="B31" s="40"/>
      <c r="C31" s="45">
        <v>30</v>
      </c>
      <c r="D31" s="45">
        <v>30</v>
      </c>
      <c r="E31" s="45">
        <v>43</v>
      </c>
      <c r="F31" s="45">
        <v>58</v>
      </c>
      <c r="G31" s="45">
        <v>72</v>
      </c>
      <c r="H31" s="45">
        <v>78</v>
      </c>
      <c r="I31" s="45">
        <v>83</v>
      </c>
      <c r="J31" s="45">
        <v>78</v>
      </c>
      <c r="K31" s="46">
        <v>70</v>
      </c>
      <c r="L31" s="41">
        <v>76</v>
      </c>
    </row>
    <row r="32" spans="1:12" ht="15.9" customHeight="1" x14ac:dyDescent="0.2">
      <c r="A32" s="38" t="s">
        <v>37</v>
      </c>
      <c r="B32" s="38"/>
      <c r="C32" s="42">
        <v>13973</v>
      </c>
      <c r="D32" s="42">
        <v>14761</v>
      </c>
      <c r="E32" s="42">
        <v>15501</v>
      </c>
      <c r="F32" s="42">
        <v>16070</v>
      </c>
      <c r="G32" s="42">
        <v>16852</v>
      </c>
      <c r="H32" s="42">
        <v>17237</v>
      </c>
      <c r="I32" s="42">
        <v>16558</v>
      </c>
      <c r="J32" s="42">
        <v>15526</v>
      </c>
      <c r="K32" s="42">
        <v>14825</v>
      </c>
      <c r="L32" s="42">
        <v>14446</v>
      </c>
    </row>
    <row r="33" spans="1:12" ht="12" customHeight="1" x14ac:dyDescent="0.2">
      <c r="A33" s="40" t="s">
        <v>24</v>
      </c>
      <c r="B33" s="40"/>
      <c r="C33" s="46">
        <v>8723</v>
      </c>
      <c r="D33" s="46">
        <v>9134</v>
      </c>
      <c r="E33" s="46">
        <v>9482</v>
      </c>
      <c r="F33" s="46">
        <v>9710</v>
      </c>
      <c r="G33" s="46">
        <v>10135</v>
      </c>
      <c r="H33" s="46">
        <v>10270</v>
      </c>
      <c r="I33" s="46">
        <v>9725</v>
      </c>
      <c r="J33" s="46">
        <v>8982</v>
      </c>
      <c r="K33" s="46">
        <v>8454</v>
      </c>
      <c r="L33" s="41">
        <v>8143</v>
      </c>
    </row>
    <row r="34" spans="1:12" ht="12" customHeight="1" x14ac:dyDescent="0.2">
      <c r="A34" s="40" t="s">
        <v>25</v>
      </c>
      <c r="B34" s="40"/>
      <c r="C34" s="45">
        <v>473</v>
      </c>
      <c r="D34" s="45">
        <v>526</v>
      </c>
      <c r="E34" s="45">
        <v>599</v>
      </c>
      <c r="F34" s="45">
        <v>654</v>
      </c>
      <c r="G34" s="45">
        <v>724</v>
      </c>
      <c r="H34" s="45">
        <v>766</v>
      </c>
      <c r="I34" s="45">
        <v>767</v>
      </c>
      <c r="J34" s="45">
        <v>736</v>
      </c>
      <c r="K34" s="46">
        <v>760</v>
      </c>
      <c r="L34" s="41">
        <v>773</v>
      </c>
    </row>
    <row r="35" spans="1:12" ht="12" customHeight="1" x14ac:dyDescent="0.2">
      <c r="A35" s="40" t="s">
        <v>26</v>
      </c>
      <c r="B35" s="40"/>
      <c r="C35" s="45">
        <v>256</v>
      </c>
      <c r="D35" s="45">
        <v>270</v>
      </c>
      <c r="E35" s="45">
        <v>317</v>
      </c>
      <c r="F35" s="45">
        <v>362</v>
      </c>
      <c r="G35" s="45">
        <v>406</v>
      </c>
      <c r="H35" s="45">
        <v>425</v>
      </c>
      <c r="I35" s="45">
        <v>425</v>
      </c>
      <c r="J35" s="45">
        <v>429</v>
      </c>
      <c r="K35" s="46">
        <v>428</v>
      </c>
      <c r="L35" s="41">
        <v>418</v>
      </c>
    </row>
    <row r="36" spans="1:12" ht="12" customHeight="1" x14ac:dyDescent="0.2">
      <c r="A36" s="40" t="s">
        <v>27</v>
      </c>
      <c r="B36" s="40"/>
      <c r="C36" s="46">
        <v>1112</v>
      </c>
      <c r="D36" s="46">
        <v>1207</v>
      </c>
      <c r="E36" s="46">
        <v>1323</v>
      </c>
      <c r="F36" s="46">
        <v>1403</v>
      </c>
      <c r="G36" s="46">
        <v>1496</v>
      </c>
      <c r="H36" s="46">
        <v>1553</v>
      </c>
      <c r="I36" s="46">
        <v>1577</v>
      </c>
      <c r="J36" s="46">
        <v>1544</v>
      </c>
      <c r="K36" s="46">
        <v>1507</v>
      </c>
      <c r="L36" s="41">
        <v>1516</v>
      </c>
    </row>
    <row r="37" spans="1:12" ht="12" customHeight="1" x14ac:dyDescent="0.2">
      <c r="A37" s="40" t="s">
        <v>23</v>
      </c>
      <c r="B37" s="40"/>
      <c r="C37" s="46">
        <v>3353</v>
      </c>
      <c r="D37" s="46">
        <v>3544</v>
      </c>
      <c r="E37" s="46">
        <v>3689</v>
      </c>
      <c r="F37" s="46">
        <v>3836</v>
      </c>
      <c r="G37" s="46">
        <v>3980</v>
      </c>
      <c r="H37" s="46">
        <v>4085</v>
      </c>
      <c r="I37" s="46">
        <v>3924</v>
      </c>
      <c r="J37" s="46">
        <v>3699</v>
      </c>
      <c r="K37" s="46">
        <v>3536</v>
      </c>
      <c r="L37" s="41">
        <v>3459</v>
      </c>
    </row>
    <row r="38" spans="1:12" ht="12" customHeight="1" x14ac:dyDescent="0.2">
      <c r="A38" s="40" t="s">
        <v>2</v>
      </c>
      <c r="B38" s="40"/>
      <c r="C38" s="45">
        <v>56</v>
      </c>
      <c r="D38" s="45">
        <v>80</v>
      </c>
      <c r="E38" s="45">
        <v>91</v>
      </c>
      <c r="F38" s="45">
        <v>105</v>
      </c>
      <c r="G38" s="45">
        <v>111</v>
      </c>
      <c r="H38" s="45">
        <v>138</v>
      </c>
      <c r="I38" s="45">
        <v>140</v>
      </c>
      <c r="J38" s="45">
        <v>136</v>
      </c>
      <c r="K38" s="46">
        <v>140</v>
      </c>
      <c r="L38" s="41">
        <v>137</v>
      </c>
    </row>
    <row r="39" spans="1:12" ht="15.9" customHeight="1" x14ac:dyDescent="0.2">
      <c r="A39" s="38" t="s">
        <v>28</v>
      </c>
      <c r="B39" s="38"/>
      <c r="C39" s="42">
        <v>4072</v>
      </c>
      <c r="D39" s="42">
        <v>4447</v>
      </c>
      <c r="E39" s="42">
        <v>4754</v>
      </c>
      <c r="F39" s="42">
        <v>5025</v>
      </c>
      <c r="G39" s="42">
        <v>5311</v>
      </c>
      <c r="H39" s="42">
        <v>5490</v>
      </c>
      <c r="I39" s="42">
        <v>5290</v>
      </c>
      <c r="J39" s="42">
        <v>5038</v>
      </c>
      <c r="K39" s="42">
        <v>4856</v>
      </c>
      <c r="L39" s="42">
        <v>4796</v>
      </c>
    </row>
    <row r="40" spans="1:12" ht="12" customHeight="1" x14ac:dyDescent="0.2">
      <c r="A40" s="40" t="s">
        <v>29</v>
      </c>
      <c r="B40" s="40"/>
      <c r="C40" s="45">
        <v>188</v>
      </c>
      <c r="D40" s="45">
        <v>223</v>
      </c>
      <c r="E40" s="45">
        <v>256</v>
      </c>
      <c r="F40" s="45">
        <v>284</v>
      </c>
      <c r="G40" s="45">
        <v>328</v>
      </c>
      <c r="H40" s="45">
        <v>337</v>
      </c>
      <c r="I40" s="45">
        <v>329</v>
      </c>
      <c r="J40" s="45">
        <v>325</v>
      </c>
      <c r="K40" s="46">
        <v>316</v>
      </c>
      <c r="L40" s="41">
        <v>322</v>
      </c>
    </row>
    <row r="41" spans="1:12" ht="12" customHeight="1" x14ac:dyDescent="0.2">
      <c r="A41" s="40" t="s">
        <v>30</v>
      </c>
      <c r="B41" s="40"/>
      <c r="C41" s="46">
        <v>2176</v>
      </c>
      <c r="D41" s="46">
        <v>2312</v>
      </c>
      <c r="E41" s="46">
        <v>2433</v>
      </c>
      <c r="F41" s="46">
        <v>2520</v>
      </c>
      <c r="G41" s="46">
        <v>2611</v>
      </c>
      <c r="H41" s="46">
        <v>2661</v>
      </c>
      <c r="I41" s="46">
        <v>2601</v>
      </c>
      <c r="J41" s="46">
        <v>2485</v>
      </c>
      <c r="K41" s="46">
        <v>2423</v>
      </c>
      <c r="L41" s="41">
        <v>2367</v>
      </c>
    </row>
    <row r="42" spans="1:12" ht="12" customHeight="1" x14ac:dyDescent="0.2">
      <c r="A42" s="40" t="s">
        <v>31</v>
      </c>
      <c r="B42" s="40"/>
      <c r="C42" s="45">
        <v>185</v>
      </c>
      <c r="D42" s="45">
        <v>214</v>
      </c>
      <c r="E42" s="45">
        <v>230</v>
      </c>
      <c r="F42" s="45">
        <v>235</v>
      </c>
      <c r="G42" s="45">
        <v>243</v>
      </c>
      <c r="H42" s="45">
        <v>267</v>
      </c>
      <c r="I42" s="45">
        <v>239</v>
      </c>
      <c r="J42" s="45">
        <v>220</v>
      </c>
      <c r="K42" s="46">
        <v>205</v>
      </c>
      <c r="L42" s="41">
        <v>223</v>
      </c>
    </row>
    <row r="43" spans="1:12" ht="12" customHeight="1" x14ac:dyDescent="0.2">
      <c r="A43" s="40" t="s">
        <v>32</v>
      </c>
      <c r="B43" s="40"/>
      <c r="C43" s="46">
        <v>1523</v>
      </c>
      <c r="D43" s="46">
        <v>1698</v>
      </c>
      <c r="E43" s="46">
        <v>1835</v>
      </c>
      <c r="F43" s="46">
        <v>1986</v>
      </c>
      <c r="G43" s="46">
        <v>2129</v>
      </c>
      <c r="H43" s="46">
        <v>2225</v>
      </c>
      <c r="I43" s="46">
        <v>2121</v>
      </c>
      <c r="J43" s="46">
        <v>2008</v>
      </c>
      <c r="K43" s="46">
        <v>1912</v>
      </c>
      <c r="L43" s="41">
        <v>1884</v>
      </c>
    </row>
    <row r="44" spans="1:12" ht="15.9" customHeight="1" x14ac:dyDescent="0.2">
      <c r="A44" s="38" t="s">
        <v>8</v>
      </c>
      <c r="B44" s="38"/>
      <c r="C44" s="43">
        <v>25</v>
      </c>
      <c r="D44" s="43">
        <v>23</v>
      </c>
      <c r="E44" s="43">
        <v>18</v>
      </c>
      <c r="F44" s="43">
        <v>16</v>
      </c>
      <c r="G44" s="43">
        <v>15</v>
      </c>
      <c r="H44" s="43">
        <v>13</v>
      </c>
      <c r="I44" s="43">
        <v>11</v>
      </c>
      <c r="J44" s="43">
        <v>11</v>
      </c>
      <c r="K44" s="42">
        <v>8</v>
      </c>
      <c r="L44" s="42">
        <v>7</v>
      </c>
    </row>
    <row r="45" spans="1:12" s="79" customFormat="1" ht="20.100000000000001" customHeight="1" x14ac:dyDescent="0.2">
      <c r="A45" s="47" t="s">
        <v>40</v>
      </c>
      <c r="B45" s="47"/>
      <c r="C45" s="48">
        <v>24918</v>
      </c>
      <c r="D45" s="48">
        <v>26523</v>
      </c>
      <c r="E45" s="48">
        <v>28236</v>
      </c>
      <c r="F45" s="48">
        <v>29561</v>
      </c>
      <c r="G45" s="48">
        <v>31576</v>
      </c>
      <c r="H45" s="48">
        <v>32896</v>
      </c>
      <c r="I45" s="48">
        <v>31740</v>
      </c>
      <c r="J45" s="48">
        <v>30014</v>
      </c>
      <c r="K45" s="48">
        <v>28732</v>
      </c>
      <c r="L45" s="48">
        <v>28232</v>
      </c>
    </row>
    <row r="46" spans="1:12" ht="12" customHeight="1" x14ac:dyDescent="0.2">
      <c r="A46" s="47"/>
      <c r="B46" s="47"/>
      <c r="C46" s="48"/>
      <c r="D46" s="48"/>
      <c r="E46" s="48"/>
      <c r="F46" s="48"/>
      <c r="G46" s="48"/>
      <c r="H46" s="48"/>
      <c r="I46" s="48"/>
      <c r="J46" s="48"/>
      <c r="K46" s="48"/>
      <c r="L46" s="48"/>
    </row>
    <row r="47" spans="1:12" ht="15.9" customHeight="1" x14ac:dyDescent="0.2">
      <c r="A47" s="49" t="s">
        <v>38</v>
      </c>
      <c r="B47" s="47"/>
      <c r="C47" s="48"/>
      <c r="D47" s="48"/>
      <c r="E47" s="48"/>
      <c r="F47" s="48"/>
      <c r="G47" s="48"/>
      <c r="H47" s="48"/>
      <c r="I47" s="48"/>
      <c r="J47" s="48"/>
      <c r="K47" s="48"/>
      <c r="L47" s="48"/>
    </row>
    <row r="48" spans="1:12" ht="12" customHeight="1" x14ac:dyDescent="0.2">
      <c r="A48" s="49" t="s">
        <v>39</v>
      </c>
      <c r="B48" s="47"/>
      <c r="C48" s="48"/>
      <c r="D48" s="48"/>
      <c r="E48" s="48"/>
      <c r="F48" s="48"/>
      <c r="G48" s="48"/>
      <c r="H48" s="48"/>
      <c r="I48" s="48"/>
      <c r="J48" s="48"/>
      <c r="K48" s="48"/>
      <c r="L48" s="48"/>
    </row>
    <row r="49" spans="1:12" ht="12" customHeight="1" x14ac:dyDescent="0.3">
      <c r="A49" s="40" t="s">
        <v>33</v>
      </c>
      <c r="B49" s="40"/>
      <c r="C49" s="40"/>
      <c r="D49" s="40"/>
      <c r="E49" s="40"/>
      <c r="F49" s="40"/>
      <c r="G49" s="40"/>
      <c r="H49" s="40"/>
      <c r="I49" s="31"/>
      <c r="J49" s="31"/>
      <c r="K49" s="31"/>
      <c r="L49" s="31"/>
    </row>
    <row r="50" spans="1:12" ht="12" customHeight="1" x14ac:dyDescent="0.3">
      <c r="A50" s="40" t="s">
        <v>34</v>
      </c>
      <c r="B50" s="40"/>
      <c r="C50" s="40"/>
      <c r="D50" s="40"/>
      <c r="E50" s="40"/>
      <c r="F50" s="40"/>
      <c r="G50" s="40"/>
      <c r="H50" s="40"/>
      <c r="I50" s="31"/>
      <c r="J50" s="31"/>
      <c r="K50" s="31"/>
      <c r="L50" s="31"/>
    </row>
    <row r="51" spans="1:12" ht="13.8" x14ac:dyDescent="0.3">
      <c r="A51" s="99" t="s">
        <v>87</v>
      </c>
      <c r="B51" s="50"/>
      <c r="C51" s="40"/>
      <c r="D51" s="40"/>
      <c r="E51" s="40"/>
      <c r="F51" s="40"/>
      <c r="G51" s="40"/>
      <c r="H51" s="40"/>
      <c r="I51" s="31"/>
      <c r="J51" s="31"/>
      <c r="K51" s="31"/>
      <c r="L51" s="31"/>
    </row>
    <row r="52" spans="1:12" ht="3.9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  <c r="J52" s="51"/>
      <c r="K52" s="51"/>
      <c r="L52" s="51"/>
    </row>
  </sheetData>
  <phoneticPr fontId="0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41E0D-0B57-4CF1-BD60-BCB0416FE775}">
  <dimension ref="A1:J49"/>
  <sheetViews>
    <sheetView workbookViewId="0">
      <selection activeCell="K1" sqref="K1"/>
    </sheetView>
  </sheetViews>
  <sheetFormatPr baseColWidth="10" defaultRowHeight="10.199999999999999" x14ac:dyDescent="0.2"/>
  <cols>
    <col min="1" max="1" width="7.6640625" customWidth="1"/>
    <col min="2" max="2" width="44.6640625" customWidth="1"/>
    <col min="3" max="10" width="10" customWidth="1"/>
  </cols>
  <sheetData>
    <row r="1" spans="1:10" ht="34.5" customHeight="1" x14ac:dyDescent="0.3">
      <c r="A1" s="1" t="s">
        <v>50</v>
      </c>
      <c r="B1" s="2"/>
      <c r="C1" s="3"/>
      <c r="D1" s="3"/>
      <c r="E1" s="3"/>
      <c r="F1" s="3"/>
      <c r="G1" s="3"/>
      <c r="H1" s="3"/>
      <c r="I1" s="3"/>
      <c r="J1" s="3"/>
    </row>
    <row r="2" spans="1:10" ht="3.9" customHeight="1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39.9" customHeight="1" x14ac:dyDescent="0.3">
      <c r="A3" s="5" t="s">
        <v>57</v>
      </c>
      <c r="C3" s="6"/>
      <c r="D3" s="6"/>
      <c r="E3" s="6"/>
      <c r="F3" s="6"/>
      <c r="G3" s="6"/>
      <c r="H3" s="6"/>
      <c r="I3" s="6"/>
      <c r="J3" s="6"/>
    </row>
    <row r="4" spans="1:10" ht="15.9" customHeight="1" x14ac:dyDescent="0.3">
      <c r="A4" s="5" t="s">
        <v>53</v>
      </c>
      <c r="C4" s="6"/>
      <c r="D4" s="6"/>
      <c r="E4" s="6"/>
      <c r="F4" s="6"/>
      <c r="G4" s="6"/>
      <c r="H4" s="6"/>
      <c r="I4" s="6"/>
      <c r="J4" s="98" t="s">
        <v>78</v>
      </c>
    </row>
    <row r="5" spans="1:10" ht="15" customHeight="1" x14ac:dyDescent="0.3">
      <c r="A5" s="7" t="s">
        <v>1</v>
      </c>
      <c r="B5" s="7"/>
      <c r="C5" s="6"/>
      <c r="D5" s="6"/>
      <c r="E5" s="6"/>
      <c r="F5" s="6"/>
      <c r="G5" s="6"/>
      <c r="H5" s="6"/>
      <c r="I5" s="6"/>
      <c r="J5" s="6"/>
    </row>
    <row r="6" spans="1:10" ht="3.9" customHeight="1" x14ac:dyDescent="0.3">
      <c r="A6" s="6"/>
      <c r="B6" s="6"/>
      <c r="C6" s="6"/>
      <c r="D6" s="6"/>
      <c r="E6" s="6"/>
      <c r="F6" s="6"/>
      <c r="G6" s="6"/>
      <c r="H6" s="6"/>
      <c r="I6" s="6"/>
      <c r="J6" s="6"/>
    </row>
    <row r="7" spans="1:10" ht="3.9" customHeight="1" x14ac:dyDescent="0.3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 ht="12" customHeight="1" x14ac:dyDescent="0.2">
      <c r="A8" s="9"/>
      <c r="B8" s="9"/>
      <c r="C8" s="10">
        <v>1965</v>
      </c>
      <c r="D8" s="10">
        <v>1969</v>
      </c>
      <c r="E8" s="10">
        <v>1973</v>
      </c>
      <c r="F8" s="10">
        <v>1979</v>
      </c>
      <c r="G8" s="10">
        <v>1981</v>
      </c>
      <c r="H8" s="10">
        <v>1982</v>
      </c>
      <c r="I8" s="9">
        <v>1983</v>
      </c>
      <c r="J8" s="9">
        <v>1984</v>
      </c>
    </row>
    <row r="9" spans="1:10" ht="3.9" customHeight="1" x14ac:dyDescent="0.2">
      <c r="A9" s="11"/>
      <c r="B9" s="11"/>
      <c r="C9" s="12"/>
      <c r="D9" s="12"/>
      <c r="E9" s="12"/>
      <c r="F9" s="12"/>
      <c r="G9" s="12"/>
      <c r="H9" s="12"/>
      <c r="I9" s="12"/>
      <c r="J9" s="12"/>
    </row>
    <row r="10" spans="1:10" ht="3.9" customHeight="1" x14ac:dyDescent="0.2">
      <c r="A10" s="9"/>
      <c r="B10" s="9"/>
      <c r="C10" s="10"/>
      <c r="D10" s="10"/>
      <c r="E10" s="10"/>
      <c r="F10" s="10"/>
      <c r="G10" s="10"/>
      <c r="H10" s="10"/>
      <c r="I10" s="10"/>
      <c r="J10" s="10"/>
    </row>
    <row r="11" spans="1:10" s="79" customFormat="1" ht="20.100000000000001" customHeight="1" x14ac:dyDescent="0.2">
      <c r="A11" s="21" t="s">
        <v>35</v>
      </c>
      <c r="B11" s="21"/>
      <c r="C11" s="22">
        <v>1762</v>
      </c>
      <c r="D11" s="22">
        <v>3240</v>
      </c>
      <c r="E11" s="22">
        <v>5576</v>
      </c>
      <c r="F11" s="22">
        <v>4236</v>
      </c>
      <c r="G11" s="22">
        <v>4757</v>
      </c>
      <c r="H11" s="22">
        <v>4923</v>
      </c>
      <c r="I11" s="22">
        <v>4864</v>
      </c>
      <c r="J11" s="22">
        <v>4848</v>
      </c>
    </row>
    <row r="12" spans="1:10" ht="15.9" customHeight="1" x14ac:dyDescent="0.2">
      <c r="A12" s="13" t="s">
        <v>3</v>
      </c>
      <c r="B12" s="13"/>
      <c r="C12" s="14">
        <v>1474</v>
      </c>
      <c r="D12" s="14">
        <v>2741</v>
      </c>
      <c r="E12" s="14">
        <v>4573</v>
      </c>
      <c r="F12" s="14">
        <v>3659</v>
      </c>
      <c r="G12" s="14">
        <v>4113</v>
      </c>
      <c r="H12" s="14">
        <v>4319</v>
      </c>
      <c r="I12" s="14">
        <v>4279</v>
      </c>
      <c r="J12" s="14">
        <v>4307</v>
      </c>
    </row>
    <row r="13" spans="1:10" ht="12" customHeight="1" x14ac:dyDescent="0.2">
      <c r="A13" s="15" t="s">
        <v>4</v>
      </c>
      <c r="B13" s="15"/>
      <c r="C13" s="15">
        <v>323</v>
      </c>
      <c r="D13" s="15">
        <v>588</v>
      </c>
      <c r="E13" s="15">
        <v>772</v>
      </c>
      <c r="F13" s="15">
        <v>560</v>
      </c>
      <c r="G13" s="15">
        <v>646</v>
      </c>
      <c r="H13" s="16">
        <v>683</v>
      </c>
      <c r="I13" s="16">
        <v>661</v>
      </c>
      <c r="J13" s="16">
        <v>669</v>
      </c>
    </row>
    <row r="14" spans="1:10" ht="12" customHeight="1" x14ac:dyDescent="0.2">
      <c r="A14" s="15" t="s">
        <v>5</v>
      </c>
      <c r="B14" s="15"/>
      <c r="C14" s="16">
        <v>770</v>
      </c>
      <c r="D14" s="16">
        <v>1314</v>
      </c>
      <c r="E14" s="16">
        <v>2495</v>
      </c>
      <c r="F14" s="16">
        <v>2188</v>
      </c>
      <c r="G14" s="16">
        <v>2385</v>
      </c>
      <c r="H14" s="16">
        <v>2452</v>
      </c>
      <c r="I14" s="16">
        <v>2435</v>
      </c>
      <c r="J14" s="16">
        <v>2420</v>
      </c>
    </row>
    <row r="15" spans="1:10" ht="12" customHeight="1" x14ac:dyDescent="0.2">
      <c r="A15" s="15" t="s">
        <v>6</v>
      </c>
      <c r="B15" s="15"/>
      <c r="C15" s="16">
        <v>381</v>
      </c>
      <c r="D15" s="16">
        <v>839</v>
      </c>
      <c r="E15" s="16">
        <v>1306</v>
      </c>
      <c r="F15" s="16">
        <v>911</v>
      </c>
      <c r="G15" s="16">
        <v>1082</v>
      </c>
      <c r="H15" s="16">
        <v>1184</v>
      </c>
      <c r="I15" s="16">
        <v>1183</v>
      </c>
      <c r="J15" s="16">
        <v>1218</v>
      </c>
    </row>
    <row r="16" spans="1:10" ht="15.9" customHeight="1" x14ac:dyDescent="0.2">
      <c r="A16" s="13" t="s">
        <v>7</v>
      </c>
      <c r="B16" s="13"/>
      <c r="C16" s="13">
        <v>267</v>
      </c>
      <c r="D16" s="13">
        <v>478</v>
      </c>
      <c r="E16" s="13">
        <v>969</v>
      </c>
      <c r="F16" s="13">
        <v>559</v>
      </c>
      <c r="G16" s="13">
        <v>622</v>
      </c>
      <c r="H16" s="13">
        <v>580</v>
      </c>
      <c r="I16" s="13">
        <v>551</v>
      </c>
      <c r="J16" s="13">
        <v>513</v>
      </c>
    </row>
    <row r="17" spans="1:10" ht="15.9" customHeight="1" x14ac:dyDescent="0.2">
      <c r="A17" s="65" t="s">
        <v>61</v>
      </c>
      <c r="B17" s="13"/>
      <c r="C17" s="17">
        <v>21</v>
      </c>
      <c r="D17" s="17">
        <v>21</v>
      </c>
      <c r="E17" s="17">
        <v>34</v>
      </c>
      <c r="F17" s="17">
        <v>18</v>
      </c>
      <c r="G17" s="17">
        <v>22</v>
      </c>
      <c r="H17" s="18">
        <v>24</v>
      </c>
      <c r="I17" s="18">
        <v>34</v>
      </c>
      <c r="J17" s="13">
        <v>28</v>
      </c>
    </row>
    <row r="18" spans="1:10" s="79" customFormat="1" ht="20.100000000000001" customHeight="1" x14ac:dyDescent="0.2">
      <c r="A18" s="21" t="s">
        <v>36</v>
      </c>
      <c r="B18" s="21"/>
      <c r="C18" s="90">
        <v>4438</v>
      </c>
      <c r="D18" s="90">
        <v>10568</v>
      </c>
      <c r="E18" s="90">
        <v>17835</v>
      </c>
      <c r="F18" s="90">
        <v>15587</v>
      </c>
      <c r="G18" s="90">
        <v>17681</v>
      </c>
      <c r="H18" s="90">
        <v>18619</v>
      </c>
      <c r="I18" s="90">
        <v>18966</v>
      </c>
      <c r="J18" s="90">
        <v>19355</v>
      </c>
    </row>
    <row r="19" spans="1:10" ht="15.9" customHeight="1" x14ac:dyDescent="0.2">
      <c r="A19" s="13" t="s">
        <v>9</v>
      </c>
      <c r="B19" s="13"/>
      <c r="C19" s="18">
        <v>19</v>
      </c>
      <c r="D19" s="18">
        <v>104</v>
      </c>
      <c r="E19" s="18">
        <v>544</v>
      </c>
      <c r="F19" s="18">
        <v>378</v>
      </c>
      <c r="G19" s="18">
        <v>469</v>
      </c>
      <c r="H19" s="18">
        <v>553</v>
      </c>
      <c r="I19" s="18">
        <v>616</v>
      </c>
      <c r="J19" s="18">
        <v>620</v>
      </c>
    </row>
    <row r="20" spans="1:10" ht="12" customHeight="1" x14ac:dyDescent="0.2">
      <c r="A20" s="15" t="s">
        <v>10</v>
      </c>
      <c r="B20" s="15"/>
      <c r="C20" s="19">
        <v>16</v>
      </c>
      <c r="D20" s="19">
        <v>84</v>
      </c>
      <c r="E20" s="19">
        <v>499</v>
      </c>
      <c r="F20" s="19">
        <v>314</v>
      </c>
      <c r="G20" s="19">
        <v>405</v>
      </c>
      <c r="H20" s="20">
        <v>479</v>
      </c>
      <c r="I20" s="16">
        <v>527</v>
      </c>
      <c r="J20" s="15">
        <v>531</v>
      </c>
    </row>
    <row r="21" spans="1:10" ht="12" customHeight="1" x14ac:dyDescent="0.2">
      <c r="A21" s="15" t="s">
        <v>14</v>
      </c>
      <c r="B21" s="15"/>
      <c r="C21" s="19">
        <v>2</v>
      </c>
      <c r="D21" s="19">
        <v>6</v>
      </c>
      <c r="E21" s="19">
        <v>19</v>
      </c>
      <c r="F21" s="19">
        <v>40</v>
      </c>
      <c r="G21" s="19">
        <v>38</v>
      </c>
      <c r="H21" s="20">
        <v>40</v>
      </c>
      <c r="I21" s="16">
        <v>51</v>
      </c>
      <c r="J21" s="15">
        <v>50</v>
      </c>
    </row>
    <row r="22" spans="1:10" ht="12" customHeight="1" x14ac:dyDescent="0.2">
      <c r="A22" s="15" t="s">
        <v>15</v>
      </c>
      <c r="B22" s="15"/>
      <c r="C22" s="19">
        <v>1</v>
      </c>
      <c r="D22" s="19">
        <v>14</v>
      </c>
      <c r="E22" s="19">
        <v>26</v>
      </c>
      <c r="F22" s="19">
        <v>24</v>
      </c>
      <c r="G22" s="19">
        <v>26</v>
      </c>
      <c r="H22" s="20">
        <v>34</v>
      </c>
      <c r="I22" s="16">
        <v>38</v>
      </c>
      <c r="J22" s="15">
        <v>39</v>
      </c>
    </row>
    <row r="23" spans="1:10" ht="15.9" customHeight="1" x14ac:dyDescent="0.2">
      <c r="A23" s="13" t="s">
        <v>16</v>
      </c>
      <c r="B23" s="13"/>
      <c r="C23" s="18">
        <v>124</v>
      </c>
      <c r="D23" s="18">
        <v>372</v>
      </c>
      <c r="E23" s="18">
        <v>846</v>
      </c>
      <c r="F23" s="18">
        <v>679</v>
      </c>
      <c r="G23" s="18">
        <v>880</v>
      </c>
      <c r="H23" s="18">
        <v>999</v>
      </c>
      <c r="I23" s="18">
        <v>1054</v>
      </c>
      <c r="J23" s="18">
        <v>1131</v>
      </c>
    </row>
    <row r="24" spans="1:10" ht="12" customHeight="1" x14ac:dyDescent="0.2">
      <c r="A24" s="15" t="s">
        <v>17</v>
      </c>
      <c r="B24" s="15"/>
      <c r="C24" s="19">
        <v>46</v>
      </c>
      <c r="D24" s="19">
        <v>107</v>
      </c>
      <c r="E24" s="19">
        <v>267</v>
      </c>
      <c r="F24" s="19">
        <v>238</v>
      </c>
      <c r="G24" s="19">
        <v>298</v>
      </c>
      <c r="H24" s="20">
        <v>343</v>
      </c>
      <c r="I24" s="16">
        <v>361</v>
      </c>
      <c r="J24" s="15">
        <v>378</v>
      </c>
    </row>
    <row r="25" spans="1:10" ht="12" customHeight="1" x14ac:dyDescent="0.2">
      <c r="A25" s="15" t="s">
        <v>18</v>
      </c>
      <c r="B25" s="15"/>
      <c r="C25" s="19">
        <v>2</v>
      </c>
      <c r="D25" s="19">
        <v>23</v>
      </c>
      <c r="E25" s="19">
        <v>46</v>
      </c>
      <c r="F25" s="19">
        <v>27</v>
      </c>
      <c r="G25" s="19">
        <v>46</v>
      </c>
      <c r="H25" s="20">
        <v>66</v>
      </c>
      <c r="I25" s="16">
        <v>84</v>
      </c>
      <c r="J25" s="15">
        <v>88</v>
      </c>
    </row>
    <row r="26" spans="1:10" ht="12" customHeight="1" x14ac:dyDescent="0.2">
      <c r="A26" s="15" t="s">
        <v>20</v>
      </c>
      <c r="B26" s="15"/>
      <c r="C26" s="19">
        <v>29</v>
      </c>
      <c r="D26" s="19">
        <v>107</v>
      </c>
      <c r="E26" s="19">
        <v>285</v>
      </c>
      <c r="F26" s="19">
        <v>219</v>
      </c>
      <c r="G26" s="19">
        <v>293</v>
      </c>
      <c r="H26" s="20">
        <v>323</v>
      </c>
      <c r="I26" s="16">
        <v>345</v>
      </c>
      <c r="J26" s="15">
        <v>394</v>
      </c>
    </row>
    <row r="27" spans="1:10" ht="12" customHeight="1" x14ac:dyDescent="0.2">
      <c r="A27" s="15" t="s">
        <v>21</v>
      </c>
      <c r="B27" s="15"/>
      <c r="C27" s="19">
        <v>39</v>
      </c>
      <c r="D27" s="19">
        <v>108</v>
      </c>
      <c r="E27" s="19">
        <v>216</v>
      </c>
      <c r="F27" s="19">
        <v>177</v>
      </c>
      <c r="G27" s="19">
        <v>224</v>
      </c>
      <c r="H27" s="20">
        <v>240</v>
      </c>
      <c r="I27" s="16">
        <v>238</v>
      </c>
      <c r="J27" s="15">
        <v>245</v>
      </c>
    </row>
    <row r="28" spans="1:10" ht="12" customHeight="1" x14ac:dyDescent="0.2">
      <c r="A28" s="15" t="s">
        <v>22</v>
      </c>
      <c r="B28" s="15"/>
      <c r="C28" s="19">
        <v>8</v>
      </c>
      <c r="D28" s="19">
        <v>27</v>
      </c>
      <c r="E28" s="19">
        <v>32</v>
      </c>
      <c r="F28" s="19">
        <v>18</v>
      </c>
      <c r="G28" s="19">
        <v>19</v>
      </c>
      <c r="H28" s="20">
        <v>27</v>
      </c>
      <c r="I28" s="16">
        <v>26</v>
      </c>
      <c r="J28" s="15">
        <v>26</v>
      </c>
    </row>
    <row r="29" spans="1:10" ht="15.9" customHeight="1" x14ac:dyDescent="0.2">
      <c r="A29" s="13" t="s">
        <v>37</v>
      </c>
      <c r="B29" s="13"/>
      <c r="C29" s="18">
        <v>3566</v>
      </c>
      <c r="D29" s="18">
        <v>8492</v>
      </c>
      <c r="E29" s="18">
        <v>12988</v>
      </c>
      <c r="F29" s="18">
        <v>11471</v>
      </c>
      <c r="G29" s="18">
        <v>12827</v>
      </c>
      <c r="H29" s="18">
        <v>13309</v>
      </c>
      <c r="I29" s="18">
        <v>13466</v>
      </c>
      <c r="J29" s="18">
        <v>13664</v>
      </c>
    </row>
    <row r="30" spans="1:10" ht="12" customHeight="1" x14ac:dyDescent="0.2">
      <c r="A30" s="15" t="s">
        <v>51</v>
      </c>
      <c r="B30" s="15"/>
      <c r="C30" s="20">
        <v>2422</v>
      </c>
      <c r="D30" s="20">
        <v>5809</v>
      </c>
      <c r="E30" s="20">
        <v>8693</v>
      </c>
      <c r="F30" s="20">
        <v>7413</v>
      </c>
      <c r="G30" s="20">
        <v>8274</v>
      </c>
      <c r="H30" s="20">
        <v>8530</v>
      </c>
      <c r="I30" s="16">
        <v>8598</v>
      </c>
      <c r="J30" s="15">
        <v>8594</v>
      </c>
    </row>
    <row r="31" spans="1:10" ht="12" customHeight="1" x14ac:dyDescent="0.2">
      <c r="A31" s="15" t="s">
        <v>25</v>
      </c>
      <c r="B31" s="15"/>
      <c r="C31" s="19">
        <v>71</v>
      </c>
      <c r="D31" s="19">
        <v>200</v>
      </c>
      <c r="E31" s="19">
        <v>366</v>
      </c>
      <c r="F31" s="19">
        <v>319</v>
      </c>
      <c r="G31" s="19">
        <v>366</v>
      </c>
      <c r="H31" s="20">
        <v>401</v>
      </c>
      <c r="I31" s="16">
        <v>417</v>
      </c>
      <c r="J31" s="15">
        <v>435</v>
      </c>
    </row>
    <row r="32" spans="1:10" ht="12" customHeight="1" x14ac:dyDescent="0.2">
      <c r="A32" s="15" t="s">
        <v>26</v>
      </c>
      <c r="B32" s="15"/>
      <c r="C32" s="19">
        <v>19</v>
      </c>
      <c r="D32" s="19">
        <v>67</v>
      </c>
      <c r="E32" s="19">
        <v>178</v>
      </c>
      <c r="F32" s="19">
        <v>176</v>
      </c>
      <c r="G32" s="19">
        <v>209</v>
      </c>
      <c r="H32" s="20">
        <v>208</v>
      </c>
      <c r="I32" s="16">
        <v>210</v>
      </c>
      <c r="J32" s="15">
        <v>221</v>
      </c>
    </row>
    <row r="33" spans="1:10" ht="12" customHeight="1" x14ac:dyDescent="0.2">
      <c r="A33" s="15" t="s">
        <v>27</v>
      </c>
      <c r="B33" s="15"/>
      <c r="C33" s="20">
        <v>160</v>
      </c>
      <c r="D33" s="20">
        <v>433</v>
      </c>
      <c r="E33" s="20">
        <v>693</v>
      </c>
      <c r="F33" s="20">
        <v>718</v>
      </c>
      <c r="G33" s="20">
        <v>874</v>
      </c>
      <c r="H33" s="20">
        <v>957</v>
      </c>
      <c r="I33" s="16">
        <v>1017</v>
      </c>
      <c r="J33" s="15">
        <v>1083</v>
      </c>
    </row>
    <row r="34" spans="1:10" ht="12" customHeight="1" x14ac:dyDescent="0.2">
      <c r="A34" s="15" t="s">
        <v>23</v>
      </c>
      <c r="B34" s="15"/>
      <c r="C34" s="20">
        <v>887</v>
      </c>
      <c r="D34" s="20">
        <v>1961</v>
      </c>
      <c r="E34" s="20">
        <v>2991</v>
      </c>
      <c r="F34" s="20">
        <v>2809</v>
      </c>
      <c r="G34" s="20">
        <v>3065</v>
      </c>
      <c r="H34" s="20">
        <v>3161</v>
      </c>
      <c r="I34" s="16">
        <v>3179</v>
      </c>
      <c r="J34" s="15">
        <v>3274</v>
      </c>
    </row>
    <row r="35" spans="1:10" ht="12" customHeight="1" x14ac:dyDescent="0.2">
      <c r="A35" s="15" t="s">
        <v>2</v>
      </c>
      <c r="B35" s="15"/>
      <c r="C35" s="19">
        <v>7</v>
      </c>
      <c r="D35" s="19">
        <v>22</v>
      </c>
      <c r="E35" s="19">
        <v>67</v>
      </c>
      <c r="F35" s="19">
        <v>36</v>
      </c>
      <c r="G35" s="19">
        <v>39</v>
      </c>
      <c r="H35" s="20">
        <v>52</v>
      </c>
      <c r="I35" s="16">
        <v>45</v>
      </c>
      <c r="J35" s="15">
        <v>57</v>
      </c>
    </row>
    <row r="36" spans="1:10" ht="15.9" customHeight="1" x14ac:dyDescent="0.2">
      <c r="A36" s="13" t="s">
        <v>28</v>
      </c>
      <c r="B36" s="13"/>
      <c r="C36" s="18">
        <v>715</v>
      </c>
      <c r="D36" s="18">
        <v>1587</v>
      </c>
      <c r="E36" s="18">
        <v>3409</v>
      </c>
      <c r="F36" s="18">
        <v>3034</v>
      </c>
      <c r="G36" s="18">
        <v>3483</v>
      </c>
      <c r="H36" s="18">
        <v>3729</v>
      </c>
      <c r="I36" s="18">
        <v>3802</v>
      </c>
      <c r="J36" s="18">
        <v>3914</v>
      </c>
    </row>
    <row r="37" spans="1:10" ht="12" customHeight="1" x14ac:dyDescent="0.2">
      <c r="A37" s="15" t="s">
        <v>29</v>
      </c>
      <c r="B37" s="15"/>
      <c r="C37" s="19">
        <v>13</v>
      </c>
      <c r="D37" s="19">
        <v>34</v>
      </c>
      <c r="E37" s="19">
        <v>97</v>
      </c>
      <c r="F37" s="19">
        <v>94</v>
      </c>
      <c r="G37" s="19">
        <v>135</v>
      </c>
      <c r="H37" s="20">
        <v>144</v>
      </c>
      <c r="I37" s="16">
        <v>157</v>
      </c>
      <c r="J37" s="15">
        <v>164</v>
      </c>
    </row>
    <row r="38" spans="1:10" ht="12" customHeight="1" x14ac:dyDescent="0.2">
      <c r="A38" s="15" t="s">
        <v>30</v>
      </c>
      <c r="B38" s="15"/>
      <c r="C38" s="20">
        <v>479</v>
      </c>
      <c r="D38" s="20">
        <v>848</v>
      </c>
      <c r="E38" s="20">
        <v>1445</v>
      </c>
      <c r="F38" s="20">
        <v>1621</v>
      </c>
      <c r="G38" s="20">
        <v>1861</v>
      </c>
      <c r="H38" s="20">
        <v>1974</v>
      </c>
      <c r="I38" s="16">
        <v>2055</v>
      </c>
      <c r="J38" s="15">
        <v>2108</v>
      </c>
    </row>
    <row r="39" spans="1:10" ht="12" customHeight="1" x14ac:dyDescent="0.2">
      <c r="A39" s="15" t="s">
        <v>31</v>
      </c>
      <c r="B39" s="15"/>
      <c r="C39" s="19">
        <v>11</v>
      </c>
      <c r="D39" s="19">
        <v>71</v>
      </c>
      <c r="E39" s="19">
        <v>193</v>
      </c>
      <c r="F39" s="19">
        <v>143</v>
      </c>
      <c r="G39" s="19">
        <v>161</v>
      </c>
      <c r="H39" s="20">
        <v>179</v>
      </c>
      <c r="I39" s="16">
        <v>161</v>
      </c>
      <c r="J39" s="15">
        <v>170</v>
      </c>
    </row>
    <row r="40" spans="1:10" ht="12" customHeight="1" x14ac:dyDescent="0.2">
      <c r="A40" s="15" t="s">
        <v>32</v>
      </c>
      <c r="B40" s="15"/>
      <c r="C40" s="20">
        <v>212</v>
      </c>
      <c r="D40" s="20">
        <v>634</v>
      </c>
      <c r="E40" s="20">
        <v>1674</v>
      </c>
      <c r="F40" s="20">
        <v>1176</v>
      </c>
      <c r="G40" s="20">
        <v>1326</v>
      </c>
      <c r="H40" s="20">
        <v>1432</v>
      </c>
      <c r="I40" s="16">
        <v>1429</v>
      </c>
      <c r="J40" s="15">
        <v>1472</v>
      </c>
    </row>
    <row r="41" spans="1:10" ht="15.9" customHeight="1" x14ac:dyDescent="0.2">
      <c r="A41" s="13" t="s">
        <v>8</v>
      </c>
      <c r="B41" s="13"/>
      <c r="C41" s="17">
        <v>14</v>
      </c>
      <c r="D41" s="17">
        <v>13</v>
      </c>
      <c r="E41" s="17">
        <v>48</v>
      </c>
      <c r="F41" s="17">
        <v>25</v>
      </c>
      <c r="G41" s="17">
        <v>22</v>
      </c>
      <c r="H41" s="18">
        <v>29</v>
      </c>
      <c r="I41" s="18">
        <v>28</v>
      </c>
      <c r="J41" s="13">
        <v>26</v>
      </c>
    </row>
    <row r="42" spans="1:10" s="79" customFormat="1" ht="20.100000000000001" customHeight="1" x14ac:dyDescent="0.2">
      <c r="A42" s="21" t="s">
        <v>40</v>
      </c>
      <c r="B42" s="21"/>
      <c r="C42" s="22">
        <v>6200</v>
      </c>
      <c r="D42" s="22">
        <v>13808</v>
      </c>
      <c r="E42" s="22">
        <v>23411</v>
      </c>
      <c r="F42" s="22">
        <v>19823</v>
      </c>
      <c r="G42" s="22">
        <v>22438</v>
      </c>
      <c r="H42" s="22">
        <v>23542</v>
      </c>
      <c r="I42" s="22">
        <v>23830</v>
      </c>
      <c r="J42" s="22">
        <v>24203</v>
      </c>
    </row>
    <row r="43" spans="1:10" s="91" customFormat="1" ht="20.100000000000001" customHeight="1" x14ac:dyDescent="0.2">
      <c r="A43" s="71" t="s">
        <v>56</v>
      </c>
      <c r="B43" s="71"/>
      <c r="C43" s="74" t="s">
        <v>0</v>
      </c>
      <c r="D43" s="74" t="s">
        <v>0</v>
      </c>
      <c r="E43" s="74">
        <v>13</v>
      </c>
      <c r="F43" s="74">
        <v>2</v>
      </c>
      <c r="G43" s="74">
        <v>2</v>
      </c>
      <c r="H43" s="74">
        <v>2</v>
      </c>
      <c r="I43" s="74">
        <v>2</v>
      </c>
      <c r="J43" s="74">
        <v>1</v>
      </c>
    </row>
    <row r="44" spans="1:10" s="79" customFormat="1" ht="20.100000000000001" customHeight="1" x14ac:dyDescent="0.3">
      <c r="A44" s="71" t="s">
        <v>49</v>
      </c>
      <c r="B44" s="64"/>
      <c r="C44" s="22">
        <v>6200</v>
      </c>
      <c r="D44" s="22">
        <v>13808</v>
      </c>
      <c r="E44" s="22">
        <v>23424</v>
      </c>
      <c r="F44" s="22">
        <v>19825</v>
      </c>
      <c r="G44" s="22">
        <v>22440</v>
      </c>
      <c r="H44" s="22">
        <v>23544</v>
      </c>
      <c r="I44" s="22">
        <v>23832</v>
      </c>
      <c r="J44" s="22">
        <v>24204</v>
      </c>
    </row>
    <row r="45" spans="1:10" ht="12" customHeight="1" x14ac:dyDescent="0.2">
      <c r="A45" s="21"/>
      <c r="B45" s="21"/>
      <c r="C45" s="22"/>
      <c r="D45" s="22"/>
      <c r="E45" s="22"/>
      <c r="F45" s="22"/>
      <c r="G45" s="22"/>
      <c r="H45" s="22"/>
      <c r="I45" s="22"/>
      <c r="J45" s="22"/>
    </row>
    <row r="46" spans="1:10" ht="15.9" customHeight="1" x14ac:dyDescent="0.2">
      <c r="A46" s="23" t="s">
        <v>38</v>
      </c>
      <c r="B46" s="21"/>
      <c r="C46" s="22"/>
      <c r="D46" s="22"/>
      <c r="E46" s="22"/>
      <c r="F46" s="22"/>
      <c r="G46" s="22"/>
      <c r="H46" s="22"/>
      <c r="I46" s="22"/>
      <c r="J46" s="22"/>
    </row>
    <row r="47" spans="1:10" ht="12" customHeight="1" x14ac:dyDescent="0.3">
      <c r="A47" s="15" t="s">
        <v>52</v>
      </c>
      <c r="B47" s="15"/>
      <c r="C47" s="15"/>
      <c r="D47" s="15"/>
      <c r="E47" s="15"/>
      <c r="F47" s="15"/>
      <c r="G47" s="15"/>
      <c r="H47" s="15"/>
      <c r="I47" s="6"/>
      <c r="J47" s="6"/>
    </row>
    <row r="48" spans="1:10" ht="15.9" customHeight="1" x14ac:dyDescent="0.3">
      <c r="A48" s="99" t="s">
        <v>87</v>
      </c>
      <c r="B48" s="24"/>
      <c r="C48" s="15"/>
      <c r="D48" s="15"/>
      <c r="E48" s="15"/>
      <c r="F48" s="15"/>
      <c r="G48" s="15"/>
      <c r="H48" s="15"/>
      <c r="I48" s="6"/>
      <c r="J48" s="6"/>
    </row>
    <row r="49" spans="1:10" ht="3.9" customHeight="1" x14ac:dyDescent="0.3">
      <c r="A49" s="11"/>
      <c r="B49" s="11"/>
      <c r="C49" s="11"/>
      <c r="D49" s="11"/>
      <c r="E49" s="11"/>
      <c r="F49" s="11"/>
      <c r="G49" s="11"/>
      <c r="H49" s="11"/>
      <c r="I49" s="11"/>
      <c r="J49" s="25"/>
    </row>
  </sheetData>
  <phoneticPr fontId="0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7</vt:i4>
      </vt:variant>
    </vt:vector>
  </HeadingPairs>
  <TitlesOfParts>
    <vt:vector size="12" baseType="lpstr">
      <vt:lpstr>2016-2018</vt:lpstr>
      <vt:lpstr>2005-2015</vt:lpstr>
      <vt:lpstr>1995-2004</vt:lpstr>
      <vt:lpstr>1985-1994</vt:lpstr>
      <vt:lpstr>1965-1984</vt:lpstr>
      <vt:lpstr>'1995-2004'!Impression_des_titres</vt:lpstr>
      <vt:lpstr>'2005-2015'!Impression_des_titres</vt:lpstr>
      <vt:lpstr>'2016-2018'!Impression_des_titres</vt:lpstr>
      <vt:lpstr>'1965-1984'!Zone_d_impression</vt:lpstr>
      <vt:lpstr>'1985-1994'!Zone_d_impression</vt:lpstr>
      <vt:lpstr>'1995-2004'!Zone_d_impression</vt:lpstr>
      <vt:lpstr>'2016-2018'!Zone_d_impression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PAULIP</dc:creator>
  <cp:lastModifiedBy>Casalino Coralie (DF)</cp:lastModifiedBy>
  <cp:lastPrinted>2019-01-18T10:32:57Z</cp:lastPrinted>
  <dcterms:created xsi:type="dcterms:W3CDTF">2006-02-02T13:03:30Z</dcterms:created>
  <dcterms:modified xsi:type="dcterms:W3CDTF">2026-01-17T23:18:06Z</dcterms:modified>
</cp:coreProperties>
</file>