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3\D03_02\03_02_3_RFP_1888_2000\"/>
    </mc:Choice>
  </mc:AlternateContent>
  <xr:revisionPtr revIDLastSave="0" documentId="8_{AABC56C6-9E75-457D-8ABC-12FFBBD47649}" xr6:coauthVersionLast="47" xr6:coauthVersionMax="47" xr10:uidLastSave="{00000000-0000-0000-0000-000000000000}"/>
  <bookViews>
    <workbookView xWindow="-110" yWindow="-110" windowWidth="19420" windowHeight="11500" tabRatio="862" xr2:uid="{68B32F32-30D1-4ED6-BCBC-A32271449AC8}"/>
  </bookViews>
  <sheets>
    <sheet name="Total" sheetId="32" r:id="rId1"/>
    <sheet name="Hommes" sheetId="33" r:id="rId2"/>
    <sheet name="Femmes" sheetId="3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2" l="1"/>
  <c r="D12" i="32"/>
  <c r="E12" i="32"/>
  <c r="F12" i="32"/>
  <c r="G12" i="32"/>
  <c r="C13" i="32"/>
  <c r="D13" i="32"/>
  <c r="E13" i="32"/>
  <c r="F13" i="32"/>
  <c r="G13" i="32"/>
  <c r="C14" i="32"/>
  <c r="D14" i="32"/>
  <c r="E14" i="32"/>
  <c r="F14" i="32"/>
  <c r="G14" i="32"/>
  <c r="C15" i="32"/>
  <c r="D15" i="32"/>
  <c r="E15" i="32"/>
  <c r="F15" i="32"/>
  <c r="G15" i="32"/>
  <c r="C16" i="32"/>
  <c r="D16" i="32"/>
  <c r="E16" i="32"/>
  <c r="F16" i="32"/>
  <c r="G16" i="32"/>
  <c r="C17" i="32"/>
  <c r="D17" i="32"/>
  <c r="E17" i="32"/>
  <c r="F17" i="32"/>
  <c r="G17" i="32"/>
  <c r="C18" i="32"/>
  <c r="D18" i="32"/>
  <c r="E18" i="32"/>
  <c r="F18" i="32"/>
  <c r="G18" i="32"/>
  <c r="C19" i="32"/>
  <c r="D19" i="32"/>
  <c r="E19" i="32"/>
  <c r="F19" i="32"/>
  <c r="G19" i="32"/>
  <c r="C20" i="32"/>
  <c r="D20" i="32"/>
  <c r="E20" i="32"/>
  <c r="F20" i="32"/>
  <c r="G20" i="32"/>
  <c r="C21" i="32"/>
  <c r="D21" i="32"/>
  <c r="E21" i="32"/>
  <c r="F21" i="32"/>
  <c r="G21" i="32"/>
  <c r="C22" i="32"/>
  <c r="D22" i="32"/>
  <c r="E22" i="32"/>
  <c r="F22" i="32"/>
  <c r="G22" i="32"/>
  <c r="C23" i="32"/>
  <c r="D23" i="32"/>
  <c r="E23" i="32"/>
  <c r="F23" i="32"/>
  <c r="G23" i="32"/>
  <c r="C24" i="32"/>
  <c r="D24" i="32"/>
  <c r="E24" i="32"/>
  <c r="F24" i="32"/>
  <c r="G24" i="32"/>
  <c r="C25" i="32"/>
  <c r="D25" i="32"/>
  <c r="E25" i="32"/>
  <c r="F25" i="32"/>
  <c r="G25" i="32"/>
  <c r="C26" i="32"/>
  <c r="D26" i="32"/>
  <c r="E26" i="32"/>
  <c r="F26" i="32"/>
  <c r="G26" i="32"/>
  <c r="C27" i="32"/>
  <c r="D27" i="32"/>
  <c r="E27" i="32"/>
  <c r="F27" i="32"/>
  <c r="G27" i="32"/>
  <c r="C28" i="32"/>
  <c r="D28" i="32"/>
  <c r="E28" i="32"/>
  <c r="F28" i="32"/>
  <c r="G28" i="32"/>
  <c r="C29" i="32"/>
  <c r="D29" i="32"/>
  <c r="E29" i="32"/>
  <c r="F29" i="32"/>
  <c r="G29" i="32"/>
  <c r="C30" i="32"/>
  <c r="D30" i="32"/>
  <c r="E30" i="32"/>
  <c r="F30" i="32"/>
  <c r="G30" i="32"/>
  <c r="C31" i="32"/>
  <c r="D31" i="32"/>
  <c r="E31" i="32"/>
  <c r="F31" i="32"/>
  <c r="G31" i="32"/>
  <c r="C32" i="32"/>
  <c r="D32" i="32"/>
  <c r="E32" i="32"/>
  <c r="F32" i="32"/>
  <c r="G32" i="32"/>
  <c r="C33" i="32"/>
  <c r="D33" i="32"/>
  <c r="E33" i="32"/>
  <c r="F33" i="32"/>
  <c r="G33" i="32"/>
  <c r="C34" i="32"/>
  <c r="D34" i="32"/>
  <c r="E34" i="32"/>
  <c r="F34" i="32"/>
  <c r="G34" i="32"/>
  <c r="C35" i="32"/>
  <c r="D35" i="32"/>
  <c r="E35" i="32"/>
  <c r="F35" i="32"/>
  <c r="G35" i="32"/>
  <c r="C36" i="32"/>
  <c r="D36" i="32"/>
  <c r="E36" i="32"/>
  <c r="F36" i="32"/>
  <c r="G36" i="32"/>
  <c r="C37" i="32"/>
  <c r="D37" i="32"/>
  <c r="E37" i="32"/>
  <c r="F37" i="32"/>
  <c r="G37" i="32"/>
  <c r="C38" i="32"/>
  <c r="D38" i="32"/>
  <c r="E38" i="32"/>
  <c r="F38" i="32"/>
  <c r="G38" i="32"/>
  <c r="C39" i="32"/>
  <c r="D39" i="32"/>
  <c r="E39" i="32"/>
  <c r="F39" i="32"/>
  <c r="G39" i="32"/>
  <c r="C40" i="32"/>
  <c r="D40" i="32"/>
  <c r="E40" i="32"/>
  <c r="F40" i="32"/>
  <c r="G40" i="32"/>
  <c r="C41" i="32"/>
  <c r="D41" i="32"/>
  <c r="E41" i="32"/>
  <c r="F41" i="32"/>
  <c r="G41" i="32"/>
  <c r="C42" i="32"/>
  <c r="D42" i="32"/>
  <c r="E42" i="32"/>
  <c r="F42" i="32"/>
  <c r="G42" i="32"/>
  <c r="C43" i="32"/>
  <c r="D43" i="32"/>
  <c r="E43" i="32"/>
  <c r="F43" i="32"/>
  <c r="G43" i="32"/>
  <c r="C44" i="32"/>
  <c r="D44" i="32"/>
  <c r="E44" i="32"/>
  <c r="F44" i="32"/>
  <c r="G44" i="32"/>
  <c r="C45" i="32"/>
  <c r="D45" i="32"/>
  <c r="E45" i="32"/>
  <c r="F45" i="32"/>
  <c r="G45" i="32"/>
  <c r="C46" i="32"/>
  <c r="D46" i="32"/>
  <c r="E46" i="32"/>
  <c r="F46" i="32"/>
  <c r="G46" i="32"/>
  <c r="C47" i="32"/>
  <c r="D47" i="32"/>
  <c r="E47" i="32"/>
  <c r="F47" i="32"/>
  <c r="G47" i="32"/>
  <c r="C48" i="32"/>
  <c r="D48" i="32"/>
  <c r="E48" i="32"/>
  <c r="F48" i="32"/>
  <c r="G48" i="32"/>
  <c r="C49" i="32"/>
  <c r="D49" i="32"/>
  <c r="E49" i="32"/>
  <c r="F49" i="32"/>
  <c r="G49" i="32"/>
  <c r="C50" i="32"/>
  <c r="D50" i="32"/>
  <c r="E50" i="32"/>
  <c r="F50" i="32"/>
  <c r="G50" i="32"/>
  <c r="C51" i="32"/>
  <c r="D51" i="32"/>
  <c r="E51" i="32"/>
  <c r="F51" i="32"/>
  <c r="G51" i="32"/>
  <c r="C52" i="32"/>
  <c r="D52" i="32"/>
  <c r="E52" i="32"/>
  <c r="F52" i="32"/>
  <c r="G52" i="32"/>
  <c r="C53" i="32"/>
  <c r="D53" i="32"/>
  <c r="E53" i="32"/>
  <c r="F53" i="32"/>
  <c r="G53" i="32"/>
  <c r="C54" i="32"/>
  <c r="D54" i="32"/>
  <c r="E54" i="32"/>
  <c r="F54" i="32"/>
  <c r="G54" i="32"/>
  <c r="C55" i="32"/>
  <c r="D55" i="32"/>
  <c r="E55" i="32"/>
  <c r="F55" i="32"/>
  <c r="G55" i="32"/>
  <c r="D11" i="32"/>
  <c r="E11" i="32"/>
  <c r="F11" i="32"/>
  <c r="G11" i="32"/>
  <c r="C11" i="32"/>
  <c r="G56" i="34"/>
  <c r="F56" i="34"/>
  <c r="E56" i="34"/>
  <c r="D56" i="34"/>
  <c r="C56" i="34"/>
  <c r="D56" i="33"/>
  <c r="D56" i="32"/>
  <c r="E56" i="33"/>
  <c r="E56" i="32"/>
  <c r="F56" i="33"/>
  <c r="F56" i="32"/>
  <c r="G56" i="33"/>
  <c r="G56" i="32"/>
  <c r="C56" i="33"/>
  <c r="C56" i="32" s="1"/>
</calcChain>
</file>

<file path=xl/sharedStrings.xml><?xml version="1.0" encoding="utf-8"?>
<sst xmlns="http://schemas.openxmlformats.org/spreadsheetml/2006/main" count="162" uniqueCount="57">
  <si>
    <t>Office cantonal de la statistique - OCSTAT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</si>
  <si>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</si>
  <si>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</si>
  <si>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</si>
  <si>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</si>
  <si>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</si>
  <si>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</si>
  <si>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</si>
  <si>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</si>
  <si>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</si>
  <si>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</si>
  <si>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</si>
  <si>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</si>
  <si>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</si>
  <si>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</si>
  <si>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</si>
  <si>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</si>
  <si>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</si>
  <si>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</si>
  <si>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</si>
  <si>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</si>
  <si>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</si>
  <si>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</si>
  <si>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</si>
  <si>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</si>
  <si>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</si>
  <si>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</si>
  <si>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</si>
  <si>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</si>
  <si>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</si>
  <si>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</si>
  <si>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</si>
  <si>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</si>
  <si>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</si>
  <si>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</si>
  <si>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</si>
  <si>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</si>
  <si>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</si>
  <si>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</si>
  <si>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</si>
  <si>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</si>
  <si>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</si>
  <si>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</si>
  <si>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</si>
  <si>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</si>
  <si>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Canton</t>
  </si>
  <si>
    <t>Canton de Genève</t>
  </si>
  <si>
    <t>Genève</t>
  </si>
  <si>
    <t>Situation au début décembre</t>
  </si>
  <si>
    <t>Population résidante active par commune, de 1941 à 2000</t>
  </si>
  <si>
    <t>Total</t>
  </si>
  <si>
    <t>Hommes</t>
  </si>
  <si>
    <t>Femmes</t>
  </si>
  <si>
    <t>Date de mise à jour : 27.09.2011</t>
  </si>
  <si>
    <r>
      <t>Source</t>
    </r>
    <r>
      <rPr>
        <i/>
        <sz val="8"/>
        <rFont val="Arial Narrow"/>
      </rPr>
      <t xml:space="preserve"> : Office fédéral de la statistique - Recensements fédéraux de la population</t>
    </r>
  </si>
  <si>
    <r>
      <t>Source</t>
    </r>
    <r>
      <rPr>
        <i/>
        <sz val="8"/>
        <rFont val="Arial Narrow"/>
        <family val="2"/>
      </rPr>
      <t xml:space="preserve"> : Office fédéral de la statistique - Recensements fédéraux de la population</t>
    </r>
  </si>
  <si>
    <t>T 03.02.3.04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</si>
</sst>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i/>
      <sz val="8"/>
      <name val="Arial Narrow"/>
      <family val="2"/>
    </font>
    <font>
      <i/>
      <sz val="8"/>
      <name val="Arial Narrow"/>
    </font>
    <font>
      <b/>
      <sz val="10"/>
      <name val="Arial Narrow"/>
    </font>
    <font>
      <sz val="9"/>
      <name val="Arial Narrow"/>
    </font>
    <font>
      <b/>
      <sz val="8"/>
      <name val="Arial Narrow"/>
    </font>
    <font>
      <b/>
      <sz val="8"/>
      <name val="Arial Narrow"/>
      <family val="2"/>
    </font>
    <font>
      <sz val="9"/>
      <name val="Arial Narrow"/>
      <family val="2"/>
    </font>
    <font>
      <sz val="12"/>
      <name val="Times New Roman"/>
    </font>
    <font>
      <b/>
      <sz val="8.5"/>
      <name val="Arial"/>
      <family val="2"/>
    </font>
    <font>
      <b/>
      <sz val="10"/>
      <color indexed="48"/>
      <name val="Arial Narrow"/>
      <family val="2"/>
    </font>
    <font>
      <i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48"/>
      </bottom>
      <diagonal/>
    </border>
  </borders>
  <cellStyleXfs count="2">
    <xf numFmtId="0" fontId="0" fillId="0" borderId="0"/>
    <xf numFmtId="0" fontId="10" fillId="0" borderId="0"/>
  </cellStyleXfs>
  <cellXfs count="40">
    <xf numFmtId="0" fontId="0" fillId="0" borderId="0" xfId="0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3" fontId="6" fillId="0" borderId="0" xfId="0" applyNumberFormat="1" applyFont="1" applyBorder="1" applyAlignment="1"/>
    <xf numFmtId="1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left"/>
    </xf>
    <xf numFmtId="3" fontId="6" fillId="0" borderId="0" xfId="0" applyNumberFormat="1" applyFont="1" applyBorder="1" applyAlignment="1">
      <alignment horizontal="left"/>
    </xf>
    <xf numFmtId="3" fontId="1" fillId="0" borderId="0" xfId="0" applyNumberFormat="1" applyFont="1" applyAlignment="1">
      <alignment horizontal="right"/>
    </xf>
    <xf numFmtId="3" fontId="7" fillId="0" borderId="0" xfId="0" applyNumberFormat="1" applyFont="1" applyAlignment="1"/>
    <xf numFmtId="3" fontId="1" fillId="0" borderId="0" xfId="0" applyNumberFormat="1" applyFont="1" applyAlignment="1"/>
    <xf numFmtId="0" fontId="3" fillId="0" borderId="0" xfId="0" quotePrefix="1" applyFont="1" applyAlignment="1">
      <alignment horizontal="left"/>
    </xf>
    <xf numFmtId="3" fontId="7" fillId="0" borderId="0" xfId="0" applyNumberFormat="1" applyFont="1"/>
    <xf numFmtId="3" fontId="5" fillId="0" borderId="0" xfId="0" applyNumberFormat="1" applyFont="1" applyAlignment="1"/>
    <xf numFmtId="3" fontId="6" fillId="0" borderId="0" xfId="0" applyNumberFormat="1" applyFont="1" applyAlignment="1"/>
    <xf numFmtId="3" fontId="6" fillId="0" borderId="1" xfId="0" applyNumberFormat="1" applyFont="1" applyBorder="1" applyAlignment="1"/>
    <xf numFmtId="3" fontId="1" fillId="0" borderId="1" xfId="0" applyNumberFormat="1" applyFont="1" applyBorder="1" applyAlignment="1"/>
    <xf numFmtId="3" fontId="1" fillId="0" borderId="1" xfId="0" applyNumberFormat="1" applyFont="1" applyBorder="1"/>
    <xf numFmtId="3" fontId="8" fillId="0" borderId="0" xfId="0" applyNumberFormat="1" applyFont="1" applyAlignment="1"/>
    <xf numFmtId="3" fontId="1" fillId="0" borderId="2" xfId="0" applyNumberFormat="1" applyFont="1" applyBorder="1"/>
    <xf numFmtId="0" fontId="1" fillId="0" borderId="0" xfId="0" applyFont="1"/>
    <xf numFmtId="3" fontId="2" fillId="0" borderId="0" xfId="0" applyNumberFormat="1" applyFont="1" applyAlignment="1">
      <alignment horizontal="right"/>
    </xf>
    <xf numFmtId="1" fontId="8" fillId="0" borderId="0" xfId="0" applyNumberFormat="1" applyFont="1" applyFill="1" applyBorder="1" applyAlignment="1">
      <alignment horizontal="left"/>
    </xf>
    <xf numFmtId="0" fontId="1" fillId="0" borderId="0" xfId="0" applyFont="1" applyBorder="1"/>
    <xf numFmtId="0" fontId="9" fillId="0" borderId="0" xfId="0" applyFont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3" fontId="1" fillId="0" borderId="1" xfId="0" applyNumberFormat="1" applyFont="1" applyBorder="1" applyAlignment="1">
      <alignment horizontal="center"/>
    </xf>
    <xf numFmtId="0" fontId="12" fillId="0" borderId="0" xfId="0" applyFont="1"/>
    <xf numFmtId="0" fontId="11" fillId="0" borderId="0" xfId="0" applyFont="1"/>
    <xf numFmtId="0" fontId="0" fillId="0" borderId="3" xfId="0" applyBorder="1"/>
    <xf numFmtId="0" fontId="1" fillId="0" borderId="0" xfId="0" applyNumberFormat="1" applyFont="1" applyBorder="1" applyAlignment="1">
      <alignment horizontal="right"/>
    </xf>
    <xf numFmtId="3" fontId="6" fillId="0" borderId="0" xfId="0" applyNumberFormat="1" applyFont="1" applyFill="1" applyBorder="1" applyAlignment="1">
      <alignment horizontal="left"/>
    </xf>
    <xf numFmtId="3" fontId="0" fillId="0" borderId="0" xfId="0" applyNumberFormat="1"/>
    <xf numFmtId="3" fontId="8" fillId="0" borderId="0" xfId="0" applyNumberFormat="1" applyFont="1"/>
    <xf numFmtId="1" fontId="3" fillId="0" borderId="0" xfId="0" applyNumberFormat="1" applyFont="1" applyBorder="1" applyAlignment="1">
      <alignment horizontal="left"/>
    </xf>
  </cellXfs>
  <cellStyles count="2">
    <cellStyle name="Normal" xfId="0" builtinId="0"/>
    <cellStyle name="Standard_Arbeitsdok. jpw - Vorabdruck98" xfId="1" xr:uid="{07BA825F-CA86-4C1C-8CA4-3807D9FAE7A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0</xdr:rowOff>
    </xdr:from>
    <xdr:to>
      <xdr:col>0</xdr:col>
      <xdr:colOff>292100</xdr:colOff>
      <xdr:row>2</xdr:row>
      <xdr:rowOff>0</xdr:rowOff>
    </xdr:to>
    <xdr:sp macro="" textlink="">
      <xdr:nvSpPr>
        <xdr:cNvPr id="819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D248F2-D1E2-23C2-C575-6524D8D72015}"/>
            </a:ext>
          </a:extLst>
        </xdr:cNvPr>
        <xdr:cNvSpPr>
          <a:spLocks noChangeArrowheads="1"/>
        </xdr:cNvSpPr>
      </xdr:nvSpPr>
      <xdr:spPr bwMode="auto">
        <a:xfrm>
          <a:off x="25400" y="501650"/>
          <a:ext cx="26670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527050</xdr:colOff>
      <xdr:row>0</xdr:row>
      <xdr:rowOff>0</xdr:rowOff>
    </xdr:from>
    <xdr:to>
      <xdr:col>8</xdr:col>
      <xdr:colOff>615950</xdr:colOff>
      <xdr:row>1</xdr:row>
      <xdr:rowOff>50800</xdr:rowOff>
    </xdr:to>
    <xdr:pic>
      <xdr:nvPicPr>
        <xdr:cNvPr id="81926" name="Picture 2" descr="logo stat-ge">
          <a:extLst>
            <a:ext uri="{FF2B5EF4-FFF2-40B4-BE49-F238E27FC236}">
              <a16:creationId xmlns:a16="http://schemas.microsoft.com/office/drawing/2014/main" id="{46C7E044-D4C4-A136-1513-737BF1688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5750" y="0"/>
          <a:ext cx="7112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0</xdr:rowOff>
    </xdr:from>
    <xdr:to>
      <xdr:col>0</xdr:col>
      <xdr:colOff>292100</xdr:colOff>
      <xdr:row>2</xdr:row>
      <xdr:rowOff>0</xdr:rowOff>
    </xdr:to>
    <xdr:sp macro="" textlink="">
      <xdr:nvSpPr>
        <xdr:cNvPr id="829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4CD5B7-E7EE-F3D8-A4EA-16CF20D990CC}"/>
            </a:ext>
          </a:extLst>
        </xdr:cNvPr>
        <xdr:cNvSpPr>
          <a:spLocks noChangeArrowheads="1"/>
        </xdr:cNvSpPr>
      </xdr:nvSpPr>
      <xdr:spPr bwMode="auto">
        <a:xfrm>
          <a:off x="25400" y="501650"/>
          <a:ext cx="26670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527050</xdr:colOff>
      <xdr:row>0</xdr:row>
      <xdr:rowOff>0</xdr:rowOff>
    </xdr:from>
    <xdr:to>
      <xdr:col>8</xdr:col>
      <xdr:colOff>615950</xdr:colOff>
      <xdr:row>1</xdr:row>
      <xdr:rowOff>50800</xdr:rowOff>
    </xdr:to>
    <xdr:pic>
      <xdr:nvPicPr>
        <xdr:cNvPr id="82950" name="Picture 2" descr="logo stat-ge">
          <a:extLst>
            <a:ext uri="{FF2B5EF4-FFF2-40B4-BE49-F238E27FC236}">
              <a16:creationId xmlns:a16="http://schemas.microsoft.com/office/drawing/2014/main" id="{82FEFC30-0DD9-F7BF-10EB-D957B932C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5750" y="0"/>
          <a:ext cx="7112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0</xdr:rowOff>
    </xdr:from>
    <xdr:to>
      <xdr:col>0</xdr:col>
      <xdr:colOff>292100</xdr:colOff>
      <xdr:row>2</xdr:row>
      <xdr:rowOff>0</xdr:rowOff>
    </xdr:to>
    <xdr:sp macro="" textlink="">
      <xdr:nvSpPr>
        <xdr:cNvPr id="839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C6224B-990B-DEEC-B70A-6AB62A29132B}"/>
            </a:ext>
          </a:extLst>
        </xdr:cNvPr>
        <xdr:cNvSpPr>
          <a:spLocks noChangeArrowheads="1"/>
        </xdr:cNvSpPr>
      </xdr:nvSpPr>
      <xdr:spPr bwMode="auto">
        <a:xfrm>
          <a:off x="25400" y="501650"/>
          <a:ext cx="26670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527050</xdr:colOff>
      <xdr:row>0</xdr:row>
      <xdr:rowOff>0</xdr:rowOff>
    </xdr:from>
    <xdr:to>
      <xdr:col>8</xdr:col>
      <xdr:colOff>615950</xdr:colOff>
      <xdr:row>1</xdr:row>
      <xdr:rowOff>50800</xdr:rowOff>
    </xdr:to>
    <xdr:pic>
      <xdr:nvPicPr>
        <xdr:cNvPr id="83974" name="Picture 2" descr="logo stat-ge">
          <a:extLst>
            <a:ext uri="{FF2B5EF4-FFF2-40B4-BE49-F238E27FC236}">
              <a16:creationId xmlns:a16="http://schemas.microsoft.com/office/drawing/2014/main" id="{8D610A6A-0C14-BA54-037C-FE8770093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5750" y="0"/>
          <a:ext cx="7112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3B511-2575-4D70-94F2-E1B88FEFFAE8}">
  <sheetPr codeName="Feuil7121111111111111111123"/>
  <dimension ref="A1:O60"/>
  <sheetViews>
    <sheetView tabSelected="1" workbookViewId="0">
      <selection activeCell="J1" sqref="J1"/>
    </sheetView>
  </sheetViews>
  <sheetFormatPr baseColWidth="10" defaultColWidth="16" defaultRowHeight="10" customHeight="1" x14ac:dyDescent="0.25"/>
  <cols>
    <col min="1" max="1" width="9" style="2" customWidth="1"/>
    <col min="2" max="2" width="29.85546875" style="2" customWidth="1"/>
    <col min="3" max="9" width="14" style="2" customWidth="1"/>
    <col min="10" max="161" width="11.5703125" style="2" customWidth="1"/>
    <col min="162" max="16384" width="16" style="2"/>
  </cols>
  <sheetData>
    <row r="1" spans="1:15" s="22" customFormat="1" ht="34.5" customHeight="1" x14ac:dyDescent="0.3">
      <c r="A1" s="32" t="s">
        <v>0</v>
      </c>
      <c r="B1" s="33"/>
      <c r="C1"/>
      <c r="D1"/>
      <c r="E1"/>
      <c r="F1"/>
      <c r="G1"/>
      <c r="H1"/>
      <c r="I1"/>
      <c r="J1" s="27"/>
      <c r="K1" s="28"/>
      <c r="L1" s="27"/>
      <c r="M1" s="25"/>
      <c r="N1" s="25"/>
      <c r="O1" s="25"/>
    </row>
    <row r="2" spans="1:15" s="22" customFormat="1" ht="5.15" customHeight="1" thickBot="1" x14ac:dyDescent="0.3">
      <c r="A2" s="34"/>
      <c r="B2" s="34"/>
      <c r="C2" s="34"/>
      <c r="D2" s="34"/>
      <c r="E2" s="34"/>
      <c r="F2" s="34"/>
      <c r="G2" s="34"/>
      <c r="H2" s="34"/>
      <c r="I2" s="34"/>
      <c r="J2" s="27"/>
      <c r="K2" s="28"/>
      <c r="L2" s="27"/>
      <c r="M2" s="25"/>
      <c r="N2" s="27"/>
      <c r="O2" s="25"/>
    </row>
    <row r="3" spans="1:15" s="12" customFormat="1" ht="40" customHeight="1" x14ac:dyDescent="0.3">
      <c r="A3" s="8" t="s">
        <v>49</v>
      </c>
    </row>
    <row r="4" spans="1:15" s="15" customFormat="1" ht="15" customHeight="1" x14ac:dyDescent="0.3">
      <c r="A4" s="8" t="s">
        <v>50</v>
      </c>
      <c r="I4" s="23" t="s">
        <v>56</v>
      </c>
    </row>
    <row r="5" spans="1:15" s="16" customFormat="1" ht="16" customHeight="1" x14ac:dyDescent="0.25">
      <c r="A5" s="36" t="s">
        <v>48</v>
      </c>
      <c r="B5" s="9"/>
      <c r="I5" s="26" t="s">
        <v>46</v>
      </c>
    </row>
    <row r="6" spans="1:15" s="12" customFormat="1" ht="4" customHeight="1" x14ac:dyDescent="0.25">
      <c r="A6" s="17"/>
      <c r="B6" s="17"/>
      <c r="C6" s="18"/>
      <c r="D6" s="18"/>
      <c r="E6" s="18"/>
      <c r="F6" s="18"/>
      <c r="G6" s="18"/>
      <c r="H6" s="18"/>
      <c r="I6" s="18"/>
    </row>
    <row r="7" spans="1:15" s="12" customFormat="1" ht="4" customHeight="1" x14ac:dyDescent="0.25">
      <c r="A7" s="4"/>
      <c r="B7" s="4"/>
    </row>
    <row r="8" spans="1:15" s="10" customFormat="1" ht="12" customHeight="1" x14ac:dyDescent="0.25">
      <c r="A8" s="6"/>
      <c r="B8" s="6"/>
      <c r="C8" s="35">
        <v>1941</v>
      </c>
      <c r="D8" s="35">
        <v>1950</v>
      </c>
      <c r="E8" s="30">
        <v>1960</v>
      </c>
      <c r="F8" s="30">
        <v>1970</v>
      </c>
      <c r="G8" s="30">
        <v>1980</v>
      </c>
      <c r="H8" s="35">
        <v>1990</v>
      </c>
      <c r="I8" s="30">
        <v>2000</v>
      </c>
    </row>
    <row r="9" spans="1:15" s="10" customFormat="1" ht="4" customHeight="1" x14ac:dyDescent="0.25">
      <c r="A9" s="7"/>
      <c r="B9" s="7"/>
      <c r="C9" s="7"/>
      <c r="D9" s="7"/>
      <c r="E9" s="7"/>
      <c r="F9" s="7"/>
      <c r="G9" s="7"/>
      <c r="H9" s="7"/>
      <c r="I9" s="7"/>
    </row>
    <row r="10" spans="1:15" s="10" customFormat="1" ht="4" customHeight="1" x14ac:dyDescent="0.25">
      <c r="A10" s="29"/>
      <c r="B10" s="29"/>
      <c r="C10" s="29"/>
      <c r="D10" s="29"/>
      <c r="E10" s="29"/>
      <c r="F10" s="29"/>
      <c r="G10" s="29"/>
      <c r="H10" s="29"/>
      <c r="I10" s="29"/>
    </row>
    <row r="11" spans="1:15" s="12" customFormat="1" ht="20.149999999999999" customHeight="1" x14ac:dyDescent="0.25">
      <c r="A11" s="1" t="s">
        <v>1</v>
      </c>
      <c r="B11" s="1"/>
      <c r="C11" s="12">
        <f>Hommes!C11+Femmes!C11</f>
        <v>82</v>
      </c>
      <c r="D11" s="12">
        <f>Hommes!D11+Femmes!D11</f>
        <v>70</v>
      </c>
      <c r="E11" s="12">
        <f>Hommes!E11+Femmes!E11</f>
        <v>92</v>
      </c>
      <c r="F11" s="12">
        <f>Hommes!F11+Femmes!F11</f>
        <v>99</v>
      </c>
      <c r="G11" s="12">
        <f>Hommes!G11+Femmes!G11</f>
        <v>199</v>
      </c>
      <c r="H11" s="37">
        <v>270</v>
      </c>
      <c r="I11" s="37">
        <v>383</v>
      </c>
      <c r="J11" s="37"/>
    </row>
    <row r="12" spans="1:15" s="12" customFormat="1" ht="12" customHeight="1" x14ac:dyDescent="0.25">
      <c r="A12" s="1" t="s">
        <v>2</v>
      </c>
      <c r="B12" s="1"/>
      <c r="C12" s="12">
        <f>Hommes!C12+Femmes!C12</f>
        <v>161</v>
      </c>
      <c r="D12" s="12">
        <f>Hommes!D12+Femmes!D12</f>
        <v>184</v>
      </c>
      <c r="E12" s="12">
        <f>Hommes!E12+Femmes!E12</f>
        <v>299</v>
      </c>
      <c r="F12" s="12">
        <f>Hommes!F12+Femmes!F12</f>
        <v>381</v>
      </c>
      <c r="G12" s="12">
        <f>Hommes!G12+Femmes!G12</f>
        <v>511</v>
      </c>
      <c r="H12" s="37">
        <v>696</v>
      </c>
      <c r="I12" s="37">
        <v>952</v>
      </c>
      <c r="J12" s="37"/>
    </row>
    <row r="13" spans="1:15" s="12" customFormat="1" ht="12" customHeight="1" x14ac:dyDescent="0.25">
      <c r="A13" s="1" t="s">
        <v>3</v>
      </c>
      <c r="B13" s="1"/>
      <c r="C13" s="12">
        <f>Hommes!C13+Femmes!C13</f>
        <v>153</v>
      </c>
      <c r="D13" s="12">
        <f>Hommes!D13+Femmes!D13</f>
        <v>135</v>
      </c>
      <c r="E13" s="12">
        <f>Hommes!E13+Femmes!E13</f>
        <v>201</v>
      </c>
      <c r="F13" s="12">
        <f>Hommes!F13+Femmes!F13</f>
        <v>410</v>
      </c>
      <c r="G13" s="12">
        <f>Hommes!G13+Femmes!G13</f>
        <v>724</v>
      </c>
      <c r="H13" s="37">
        <v>899</v>
      </c>
      <c r="I13" s="37">
        <v>963</v>
      </c>
      <c r="J13" s="37"/>
    </row>
    <row r="14" spans="1:15" s="12" customFormat="1" ht="12" customHeight="1" x14ac:dyDescent="0.25">
      <c r="A14" s="1" t="s">
        <v>4</v>
      </c>
      <c r="B14" s="1"/>
      <c r="C14" s="12">
        <f>Hommes!C14+Femmes!C14</f>
        <v>164</v>
      </c>
      <c r="D14" s="12">
        <f>Hommes!D14+Femmes!D14</f>
        <v>157</v>
      </c>
      <c r="E14" s="12">
        <f>Hommes!E14+Femmes!E14</f>
        <v>179</v>
      </c>
      <c r="F14" s="12">
        <f>Hommes!F14+Femmes!F14</f>
        <v>226</v>
      </c>
      <c r="G14" s="12">
        <f>Hommes!G14+Femmes!G14</f>
        <v>234</v>
      </c>
      <c r="H14" s="37">
        <v>499</v>
      </c>
      <c r="I14" s="37">
        <v>633</v>
      </c>
      <c r="J14" s="37"/>
    </row>
    <row r="15" spans="1:15" s="12" customFormat="1" ht="12" customHeight="1" x14ac:dyDescent="0.25">
      <c r="A15" s="1" t="s">
        <v>5</v>
      </c>
      <c r="B15" s="1"/>
      <c r="C15" s="12">
        <f>Hommes!C15+Femmes!C15</f>
        <v>320</v>
      </c>
      <c r="D15" s="12">
        <f>Hommes!D15+Femmes!D15</f>
        <v>338</v>
      </c>
      <c r="E15" s="12">
        <f>Hommes!E15+Femmes!E15</f>
        <v>526</v>
      </c>
      <c r="F15" s="12">
        <f>Hommes!F15+Femmes!F15</f>
        <v>604</v>
      </c>
      <c r="G15" s="12">
        <f>Hommes!G15+Femmes!G15</f>
        <v>784</v>
      </c>
      <c r="H15" s="37">
        <v>960</v>
      </c>
      <c r="I15" s="37">
        <v>1182</v>
      </c>
      <c r="J15" s="37"/>
    </row>
    <row r="16" spans="1:15" s="12" customFormat="1" ht="20.149999999999999" customHeight="1" x14ac:dyDescent="0.25">
      <c r="A16" s="1" t="s">
        <v>6</v>
      </c>
      <c r="B16" s="1"/>
      <c r="C16" s="12">
        <f>Hommes!C16+Femmes!C16</f>
        <v>296</v>
      </c>
      <c r="D16" s="12">
        <f>Hommes!D16+Femmes!D16</f>
        <v>326</v>
      </c>
      <c r="E16" s="12">
        <f>Hommes!E16+Femmes!E16</f>
        <v>317</v>
      </c>
      <c r="F16" s="12">
        <f>Hommes!F16+Femmes!F16</f>
        <v>265</v>
      </c>
      <c r="G16" s="12">
        <f>Hommes!G16+Femmes!G16</f>
        <v>492</v>
      </c>
      <c r="H16" s="37">
        <v>828</v>
      </c>
      <c r="I16" s="37">
        <v>944</v>
      </c>
      <c r="J16" s="37"/>
    </row>
    <row r="17" spans="1:10" s="12" customFormat="1" ht="12" customHeight="1" x14ac:dyDescent="0.25">
      <c r="A17" s="1" t="s">
        <v>7</v>
      </c>
      <c r="B17" s="1"/>
      <c r="C17" s="12">
        <f>Hommes!C17+Femmes!C17</f>
        <v>448</v>
      </c>
      <c r="D17" s="12">
        <f>Hommes!D17+Femmes!D17</f>
        <v>541</v>
      </c>
      <c r="E17" s="12">
        <f>Hommes!E17+Femmes!E17</f>
        <v>738</v>
      </c>
      <c r="F17" s="12">
        <f>Hommes!F17+Femmes!F17</f>
        <v>1622</v>
      </c>
      <c r="G17" s="12">
        <f>Hommes!G17+Femmes!G17</f>
        <v>3683</v>
      </c>
      <c r="H17" s="37">
        <v>4532</v>
      </c>
      <c r="I17" s="37">
        <v>4726</v>
      </c>
      <c r="J17" s="37"/>
    </row>
    <row r="18" spans="1:10" s="12" customFormat="1" ht="12" customHeight="1" x14ac:dyDescent="0.25">
      <c r="A18" s="1" t="s">
        <v>8</v>
      </c>
      <c r="B18" s="1"/>
      <c r="C18" s="12">
        <f>Hommes!C18+Femmes!C18</f>
        <v>4168</v>
      </c>
      <c r="D18" s="12">
        <f>Hommes!D18+Femmes!D18</f>
        <v>4890</v>
      </c>
      <c r="E18" s="12">
        <f>Hommes!E18+Femmes!E18</f>
        <v>7002</v>
      </c>
      <c r="F18" s="12">
        <f>Hommes!F18+Femmes!F18</f>
        <v>7867</v>
      </c>
      <c r="G18" s="12">
        <f>Hommes!G18+Femmes!G18</f>
        <v>7273</v>
      </c>
      <c r="H18" s="37">
        <v>8633</v>
      </c>
      <c r="I18" s="37">
        <v>9684</v>
      </c>
      <c r="J18" s="37"/>
    </row>
    <row r="19" spans="1:10" s="12" customFormat="1" ht="12" customHeight="1" x14ac:dyDescent="0.25">
      <c r="A19" s="1" t="s">
        <v>9</v>
      </c>
      <c r="B19" s="1"/>
      <c r="C19" s="12">
        <f>Hommes!C19+Femmes!C19</f>
        <v>176</v>
      </c>
      <c r="D19" s="12">
        <f>Hommes!D19+Femmes!D19</f>
        <v>204</v>
      </c>
      <c r="E19" s="12">
        <f>Hommes!E19+Femmes!E19</f>
        <v>206</v>
      </c>
      <c r="F19" s="12">
        <f>Hommes!F19+Femmes!F19</f>
        <v>250</v>
      </c>
      <c r="G19" s="12">
        <f>Hommes!G19+Femmes!G19</f>
        <v>257</v>
      </c>
      <c r="H19" s="37">
        <v>320</v>
      </c>
      <c r="I19" s="37">
        <v>404</v>
      </c>
      <c r="J19" s="37"/>
    </row>
    <row r="20" spans="1:10" s="12" customFormat="1" ht="12" customHeight="1" x14ac:dyDescent="0.25">
      <c r="A20" s="1" t="s">
        <v>10</v>
      </c>
      <c r="B20" s="1"/>
      <c r="C20" s="12">
        <f>Hommes!C20+Femmes!C20</f>
        <v>171</v>
      </c>
      <c r="D20" s="12">
        <f>Hommes!D20+Femmes!D20</f>
        <v>186</v>
      </c>
      <c r="E20" s="12">
        <f>Hommes!E20+Femmes!E20</f>
        <v>244</v>
      </c>
      <c r="F20" s="12">
        <f>Hommes!F20+Femmes!F20</f>
        <v>220</v>
      </c>
      <c r="G20" s="12">
        <f>Hommes!G20+Femmes!G20</f>
        <v>238</v>
      </c>
      <c r="H20" s="37">
        <v>310</v>
      </c>
      <c r="I20" s="37">
        <v>288</v>
      </c>
      <c r="J20" s="37"/>
    </row>
    <row r="21" spans="1:10" s="12" customFormat="1" ht="20.149999999999999" customHeight="1" x14ac:dyDescent="0.25">
      <c r="A21" s="1" t="s">
        <v>11</v>
      </c>
      <c r="B21" s="1"/>
      <c r="C21" s="12">
        <f>Hommes!C21+Femmes!C21</f>
        <v>137</v>
      </c>
      <c r="D21" s="12">
        <f>Hommes!D21+Femmes!D21</f>
        <v>129</v>
      </c>
      <c r="E21" s="12">
        <f>Hommes!E21+Femmes!E21</f>
        <v>135</v>
      </c>
      <c r="F21" s="12">
        <f>Hommes!F21+Femmes!F21</f>
        <v>154</v>
      </c>
      <c r="G21" s="12">
        <f>Hommes!G21+Femmes!G21</f>
        <v>262</v>
      </c>
      <c r="H21" s="37">
        <v>356</v>
      </c>
      <c r="I21" s="37">
        <v>517</v>
      </c>
      <c r="J21" s="37"/>
    </row>
    <row r="22" spans="1:10" s="12" customFormat="1" ht="12" customHeight="1" x14ac:dyDescent="0.25">
      <c r="A22" s="1" t="s">
        <v>12</v>
      </c>
      <c r="B22" s="1"/>
      <c r="C22" s="12">
        <f>Hommes!C22+Femmes!C22</f>
        <v>1630</v>
      </c>
      <c r="D22" s="12">
        <f>Hommes!D22+Femmes!D22</f>
        <v>1934</v>
      </c>
      <c r="E22" s="12">
        <f>Hommes!E22+Femmes!E22</f>
        <v>2438</v>
      </c>
      <c r="F22" s="12">
        <f>Hommes!F22+Femmes!F22</f>
        <v>3898</v>
      </c>
      <c r="G22" s="12">
        <f>Hommes!G22+Femmes!G22</f>
        <v>4159</v>
      </c>
      <c r="H22" s="37">
        <v>4451</v>
      </c>
      <c r="I22" s="37">
        <v>4614</v>
      </c>
      <c r="J22" s="37"/>
    </row>
    <row r="23" spans="1:10" s="12" customFormat="1" ht="12" customHeight="1" x14ac:dyDescent="0.25">
      <c r="A23" s="1" t="s">
        <v>13</v>
      </c>
      <c r="B23" s="1"/>
      <c r="C23" s="12">
        <f>Hommes!C23+Femmes!C23</f>
        <v>1019</v>
      </c>
      <c r="D23" s="12">
        <f>Hommes!D23+Femmes!D23</f>
        <v>1178</v>
      </c>
      <c r="E23" s="12">
        <f>Hommes!E23+Femmes!E23</f>
        <v>2565</v>
      </c>
      <c r="F23" s="12">
        <f>Hommes!F23+Femmes!F23</f>
        <v>2930</v>
      </c>
      <c r="G23" s="12">
        <f>Hommes!G23+Femmes!G23</f>
        <v>2773</v>
      </c>
      <c r="H23" s="37">
        <v>3365</v>
      </c>
      <c r="I23" s="37">
        <v>3874</v>
      </c>
      <c r="J23" s="37"/>
    </row>
    <row r="24" spans="1:10" s="12" customFormat="1" ht="12" customHeight="1" x14ac:dyDescent="0.25">
      <c r="A24" s="1" t="s">
        <v>14</v>
      </c>
      <c r="B24" s="1"/>
      <c r="C24" s="12">
        <f>Hommes!C24+Femmes!C24</f>
        <v>208</v>
      </c>
      <c r="D24" s="12">
        <f>Hommes!D24+Femmes!D24</f>
        <v>217</v>
      </c>
      <c r="E24" s="12">
        <f>Hommes!E24+Femmes!E24</f>
        <v>260</v>
      </c>
      <c r="F24" s="12">
        <f>Hommes!F24+Femmes!F24</f>
        <v>263</v>
      </c>
      <c r="G24" s="12">
        <f>Hommes!G24+Femmes!G24</f>
        <v>333</v>
      </c>
      <c r="H24" s="37">
        <v>407</v>
      </c>
      <c r="I24" s="37">
        <v>436</v>
      </c>
      <c r="J24" s="37"/>
    </row>
    <row r="25" spans="1:10" s="12" customFormat="1" ht="12" customHeight="1" x14ac:dyDescent="0.25">
      <c r="A25" s="1" t="s">
        <v>15</v>
      </c>
      <c r="B25" s="1"/>
      <c r="C25" s="12">
        <f>Hommes!C25+Femmes!C25</f>
        <v>216</v>
      </c>
      <c r="D25" s="12">
        <f>Hommes!D25+Femmes!D25</f>
        <v>239</v>
      </c>
      <c r="E25" s="12">
        <f>Hommes!E25+Femmes!E25</f>
        <v>265</v>
      </c>
      <c r="F25" s="12">
        <f>Hommes!F25+Femmes!F25</f>
        <v>240</v>
      </c>
      <c r="G25" s="12">
        <f>Hommes!G25+Femmes!G25</f>
        <v>250</v>
      </c>
      <c r="H25" s="37">
        <v>520</v>
      </c>
      <c r="I25" s="37">
        <v>666</v>
      </c>
      <c r="J25" s="37"/>
    </row>
    <row r="26" spans="1:10" s="12" customFormat="1" ht="20.149999999999999" customHeight="1" x14ac:dyDescent="0.25">
      <c r="A26" s="1" t="s">
        <v>16</v>
      </c>
      <c r="B26" s="1"/>
      <c r="C26" s="12">
        <f>Hommes!C26+Femmes!C26</f>
        <v>635</v>
      </c>
      <c r="D26" s="12">
        <f>Hommes!D26+Femmes!D26</f>
        <v>792</v>
      </c>
      <c r="E26" s="12">
        <f>Hommes!E26+Femmes!E26</f>
        <v>1117</v>
      </c>
      <c r="F26" s="12">
        <f>Hommes!F26+Femmes!F26</f>
        <v>1673</v>
      </c>
      <c r="G26" s="12">
        <f>Hommes!G26+Femmes!G26</f>
        <v>1938</v>
      </c>
      <c r="H26" s="37">
        <v>2315</v>
      </c>
      <c r="I26" s="37">
        <v>2921</v>
      </c>
      <c r="J26" s="37"/>
    </row>
    <row r="27" spans="1:10" s="12" customFormat="1" ht="12" customHeight="1" x14ac:dyDescent="0.25">
      <c r="A27" s="1" t="s">
        <v>17</v>
      </c>
      <c r="B27" s="1"/>
      <c r="C27" s="12">
        <f>Hommes!C27+Femmes!C27</f>
        <v>508</v>
      </c>
      <c r="D27" s="12">
        <f>Hommes!D27+Femmes!D27</f>
        <v>609</v>
      </c>
      <c r="E27" s="12">
        <f>Hommes!E27+Femmes!E27</f>
        <v>831</v>
      </c>
      <c r="F27" s="12">
        <f>Hommes!F27+Femmes!F27</f>
        <v>928</v>
      </c>
      <c r="G27" s="12">
        <f>Hommes!G27+Femmes!G27</f>
        <v>1364</v>
      </c>
      <c r="H27" s="37">
        <v>1715</v>
      </c>
      <c r="I27" s="37">
        <v>2153</v>
      </c>
      <c r="J27" s="37"/>
    </row>
    <row r="28" spans="1:10" s="12" customFormat="1" ht="12" customHeight="1" x14ac:dyDescent="0.25">
      <c r="A28" s="1" t="s">
        <v>18</v>
      </c>
      <c r="B28" s="1"/>
      <c r="C28" s="12">
        <f>Hommes!C28+Femmes!C28</f>
        <v>217</v>
      </c>
      <c r="D28" s="12">
        <f>Hommes!D28+Femmes!D28</f>
        <v>228</v>
      </c>
      <c r="E28" s="12">
        <f>Hommes!E28+Femmes!E28</f>
        <v>387</v>
      </c>
      <c r="F28" s="12">
        <f>Hommes!F28+Femmes!F28</f>
        <v>700</v>
      </c>
      <c r="G28" s="12">
        <f>Hommes!G28+Femmes!G28</f>
        <v>846</v>
      </c>
      <c r="H28" s="37">
        <v>1296</v>
      </c>
      <c r="I28" s="37">
        <v>1535</v>
      </c>
      <c r="J28" s="37"/>
    </row>
    <row r="29" spans="1:10" s="12" customFormat="1" ht="12" customHeight="1" x14ac:dyDescent="0.25">
      <c r="A29" s="1" t="s">
        <v>19</v>
      </c>
      <c r="B29" s="1"/>
      <c r="C29" s="12">
        <f>Hommes!C29+Femmes!C29</f>
        <v>146</v>
      </c>
      <c r="D29" s="12">
        <f>Hommes!D29+Femmes!D29</f>
        <v>145</v>
      </c>
      <c r="E29" s="12">
        <f>Hommes!E29+Femmes!E29</f>
        <v>204</v>
      </c>
      <c r="F29" s="12">
        <f>Hommes!F29+Femmes!F29</f>
        <v>413</v>
      </c>
      <c r="G29" s="12">
        <f>Hommes!G29+Femmes!G29</f>
        <v>589</v>
      </c>
      <c r="H29" s="37">
        <v>735</v>
      </c>
      <c r="I29" s="37">
        <v>843</v>
      </c>
      <c r="J29" s="37"/>
    </row>
    <row r="30" spans="1:10" s="12" customFormat="1" ht="12" customHeight="1" x14ac:dyDescent="0.25">
      <c r="A30" s="1" t="s">
        <v>20</v>
      </c>
      <c r="B30" s="1"/>
      <c r="C30" s="12">
        <f>Hommes!C30+Femmes!C30</f>
        <v>372</v>
      </c>
      <c r="D30" s="12">
        <f>Hommes!D30+Femmes!D30</f>
        <v>320</v>
      </c>
      <c r="E30" s="12">
        <f>Hommes!E30+Femmes!E30</f>
        <v>368</v>
      </c>
      <c r="F30" s="12">
        <f>Hommes!F30+Femmes!F30</f>
        <v>360</v>
      </c>
      <c r="G30" s="12">
        <f>Hommes!G30+Femmes!G30</f>
        <v>330</v>
      </c>
      <c r="H30" s="37">
        <v>567</v>
      </c>
      <c r="I30" s="37">
        <v>682</v>
      </c>
      <c r="J30" s="37"/>
    </row>
    <row r="31" spans="1:10" s="12" customFormat="1" ht="20.149999999999999" customHeight="1" x14ac:dyDescent="0.25">
      <c r="A31" s="1" t="s">
        <v>47</v>
      </c>
      <c r="B31" s="1"/>
      <c r="C31" s="12">
        <f>Hommes!C31+Femmes!C31</f>
        <v>67569</v>
      </c>
      <c r="D31" s="12">
        <f>Hommes!D31+Femmes!D31</f>
        <v>78183</v>
      </c>
      <c r="E31" s="12">
        <f>Hommes!E31+Femmes!E31</f>
        <v>97082</v>
      </c>
      <c r="F31" s="12">
        <f>Hommes!F31+Femmes!F31</f>
        <v>95151</v>
      </c>
      <c r="G31" s="12">
        <f>Hommes!G31+Femmes!G31</f>
        <v>83966</v>
      </c>
      <c r="H31" s="37">
        <v>95571</v>
      </c>
      <c r="I31" s="37">
        <v>98976</v>
      </c>
      <c r="J31" s="37"/>
    </row>
    <row r="32" spans="1:10" s="12" customFormat="1" ht="12" customHeight="1" x14ac:dyDescent="0.25">
      <c r="A32" s="1" t="s">
        <v>21</v>
      </c>
      <c r="B32" s="1"/>
      <c r="C32" s="12">
        <f>Hommes!C32+Femmes!C32</f>
        <v>304</v>
      </c>
      <c r="D32" s="12">
        <f>Hommes!D32+Femmes!D32</f>
        <v>350</v>
      </c>
      <c r="E32" s="12">
        <f>Hommes!E32+Femmes!E32</f>
        <v>451</v>
      </c>
      <c r="F32" s="12">
        <f>Hommes!F32+Femmes!F32</f>
        <v>432</v>
      </c>
      <c r="G32" s="12">
        <f>Hommes!G32+Femmes!G32</f>
        <v>505</v>
      </c>
      <c r="H32" s="37">
        <v>942</v>
      </c>
      <c r="I32" s="37">
        <v>1076</v>
      </c>
      <c r="J32" s="37"/>
    </row>
    <row r="33" spans="1:10" s="12" customFormat="1" ht="12" customHeight="1" x14ac:dyDescent="0.25">
      <c r="A33" s="1" t="s">
        <v>22</v>
      </c>
      <c r="B33" s="1"/>
      <c r="C33" s="12">
        <f>Hommes!C33+Femmes!C33</f>
        <v>550</v>
      </c>
      <c r="D33" s="12">
        <f>Hommes!D33+Femmes!D33</f>
        <v>698</v>
      </c>
      <c r="E33" s="12">
        <f>Hommes!E33+Femmes!E33</f>
        <v>1668</v>
      </c>
      <c r="F33" s="12">
        <f>Hommes!F33+Femmes!F33</f>
        <v>3170</v>
      </c>
      <c r="G33" s="12">
        <f>Hommes!G33+Femmes!G33</f>
        <v>3207</v>
      </c>
      <c r="H33" s="37">
        <v>3539</v>
      </c>
      <c r="I33" s="37">
        <v>4386</v>
      </c>
      <c r="J33" s="37"/>
    </row>
    <row r="34" spans="1:10" s="12" customFormat="1" ht="12" customHeight="1" x14ac:dyDescent="0.25">
      <c r="A34" s="1" t="s">
        <v>23</v>
      </c>
      <c r="B34" s="1"/>
      <c r="C34" s="12">
        <f>Hommes!C34+Femmes!C34</f>
        <v>71</v>
      </c>
      <c r="D34" s="12">
        <f>Hommes!D34+Femmes!D34</f>
        <v>73</v>
      </c>
      <c r="E34" s="12">
        <f>Hommes!E34+Femmes!E34</f>
        <v>77</v>
      </c>
      <c r="F34" s="12">
        <f>Hommes!F34+Femmes!F34</f>
        <v>75</v>
      </c>
      <c r="G34" s="12">
        <f>Hommes!G34+Femmes!G34</f>
        <v>104</v>
      </c>
      <c r="H34" s="37">
        <v>130</v>
      </c>
      <c r="I34" s="37">
        <v>171</v>
      </c>
      <c r="J34" s="37"/>
    </row>
    <row r="35" spans="1:10" s="12" customFormat="1" ht="12" customHeight="1" x14ac:dyDescent="0.25">
      <c r="A35" s="1" t="s">
        <v>24</v>
      </c>
      <c r="B35" s="1"/>
      <c r="C35" s="12">
        <f>Hommes!C35+Femmes!C35</f>
        <v>130</v>
      </c>
      <c r="D35" s="12">
        <f>Hommes!D35+Femmes!D35</f>
        <v>154</v>
      </c>
      <c r="E35" s="12">
        <f>Hommes!E35+Femmes!E35</f>
        <v>213</v>
      </c>
      <c r="F35" s="12">
        <f>Hommes!F35+Femmes!F35</f>
        <v>232</v>
      </c>
      <c r="G35" s="12">
        <f>Hommes!G35+Femmes!G35</f>
        <v>288</v>
      </c>
      <c r="H35" s="37">
        <v>325</v>
      </c>
      <c r="I35" s="37">
        <v>382</v>
      </c>
      <c r="J35" s="37"/>
    </row>
    <row r="36" spans="1:10" s="12" customFormat="1" ht="20.149999999999999" customHeight="1" x14ac:dyDescent="0.25">
      <c r="A36" s="1" t="s">
        <v>25</v>
      </c>
      <c r="B36" s="1"/>
      <c r="C36" s="12">
        <f>Hommes!C36+Femmes!C36</f>
        <v>337</v>
      </c>
      <c r="D36" s="12">
        <f>Hommes!D36+Femmes!D36</f>
        <v>320</v>
      </c>
      <c r="E36" s="12">
        <f>Hommes!E36+Femmes!E36</f>
        <v>321</v>
      </c>
      <c r="F36" s="12">
        <f>Hommes!F36+Femmes!F36</f>
        <v>329</v>
      </c>
      <c r="G36" s="12">
        <f>Hommes!G36+Femmes!G36</f>
        <v>503</v>
      </c>
      <c r="H36" s="37">
        <v>434</v>
      </c>
      <c r="I36" s="37">
        <v>530</v>
      </c>
      <c r="J36" s="37"/>
    </row>
    <row r="37" spans="1:10" s="12" customFormat="1" ht="12" customHeight="1" x14ac:dyDescent="0.25">
      <c r="A37" s="1" t="s">
        <v>26</v>
      </c>
      <c r="B37" s="1"/>
      <c r="C37" s="12">
        <f>Hommes!C37+Femmes!C37</f>
        <v>90</v>
      </c>
      <c r="D37" s="12">
        <f>Hommes!D37+Femmes!D37</f>
        <v>100</v>
      </c>
      <c r="E37" s="12">
        <f>Hommes!E37+Femmes!E37</f>
        <v>91</v>
      </c>
      <c r="F37" s="12">
        <f>Hommes!F37+Femmes!F37</f>
        <v>103</v>
      </c>
      <c r="G37" s="12">
        <f>Hommes!G37+Femmes!G37</f>
        <v>181</v>
      </c>
      <c r="H37" s="37">
        <v>235</v>
      </c>
      <c r="I37" s="37">
        <v>282</v>
      </c>
      <c r="J37" s="37"/>
    </row>
    <row r="38" spans="1:10" s="12" customFormat="1" ht="12" customHeight="1" x14ac:dyDescent="0.25">
      <c r="A38" s="1" t="s">
        <v>27</v>
      </c>
      <c r="B38" s="1"/>
      <c r="C38" s="12">
        <f>Hommes!C38+Femmes!C38</f>
        <v>2181</v>
      </c>
      <c r="D38" s="12">
        <f>Hommes!D38+Femmes!D38</f>
        <v>2555</v>
      </c>
      <c r="E38" s="12">
        <f>Hommes!E38+Femmes!E38</f>
        <v>3244</v>
      </c>
      <c r="F38" s="12">
        <f>Hommes!F38+Femmes!F38</f>
        <v>9667</v>
      </c>
      <c r="G38" s="12">
        <f>Hommes!G38+Femmes!G38</f>
        <v>11705</v>
      </c>
      <c r="H38" s="37">
        <v>12535</v>
      </c>
      <c r="I38" s="37">
        <v>13474</v>
      </c>
      <c r="J38" s="37"/>
    </row>
    <row r="39" spans="1:10" s="12" customFormat="1" ht="12" customHeight="1" x14ac:dyDescent="0.25">
      <c r="A39" s="1" t="s">
        <v>28</v>
      </c>
      <c r="B39" s="1"/>
      <c r="C39" s="12">
        <f>Hommes!C39+Femmes!C39</f>
        <v>260</v>
      </c>
      <c r="D39" s="12">
        <f>Hommes!D39+Femmes!D39</f>
        <v>250</v>
      </c>
      <c r="E39" s="12">
        <f>Hommes!E39+Femmes!E39</f>
        <v>267</v>
      </c>
      <c r="F39" s="12">
        <f>Hommes!F39+Femmes!F39</f>
        <v>630</v>
      </c>
      <c r="G39" s="12">
        <f>Hommes!G39+Femmes!G39</f>
        <v>693</v>
      </c>
      <c r="H39" s="37">
        <v>828</v>
      </c>
      <c r="I39" s="37">
        <v>885</v>
      </c>
      <c r="J39" s="37"/>
    </row>
    <row r="40" spans="1:10" s="12" customFormat="1" ht="12" customHeight="1" x14ac:dyDescent="0.25">
      <c r="A40" s="1" t="s">
        <v>29</v>
      </c>
      <c r="B40" s="1"/>
      <c r="C40" s="12">
        <f>Hommes!C40+Femmes!C40</f>
        <v>898</v>
      </c>
      <c r="D40" s="12">
        <f>Hommes!D40+Femmes!D40</f>
        <v>964</v>
      </c>
      <c r="E40" s="12">
        <f>Hommes!E40+Femmes!E40</f>
        <v>1659</v>
      </c>
      <c r="F40" s="12">
        <f>Hommes!F40+Femmes!F40</f>
        <v>6846</v>
      </c>
      <c r="G40" s="12">
        <f>Hommes!G40+Femmes!G40</f>
        <v>9602</v>
      </c>
      <c r="H40" s="37">
        <v>11145</v>
      </c>
      <c r="I40" s="37">
        <v>10821</v>
      </c>
      <c r="J40" s="37"/>
    </row>
    <row r="41" spans="1:10" s="12" customFormat="1" ht="20.149999999999999" customHeight="1" x14ac:dyDescent="0.25">
      <c r="A41" s="1" t="s">
        <v>30</v>
      </c>
      <c r="B41" s="1"/>
      <c r="C41" s="12">
        <f>Hommes!C41+Femmes!C41</f>
        <v>399</v>
      </c>
      <c r="D41" s="12">
        <f>Hommes!D41+Femmes!D41</f>
        <v>420</v>
      </c>
      <c r="E41" s="12">
        <f>Hommes!E41+Femmes!E41</f>
        <v>922</v>
      </c>
      <c r="F41" s="12">
        <f>Hommes!F41+Femmes!F41</f>
        <v>6020</v>
      </c>
      <c r="G41" s="12">
        <f>Hommes!G41+Femmes!G41</f>
        <v>8496</v>
      </c>
      <c r="H41" s="37">
        <v>8628</v>
      </c>
      <c r="I41" s="37">
        <v>8427</v>
      </c>
      <c r="J41" s="37"/>
    </row>
    <row r="42" spans="1:10" s="12" customFormat="1" ht="12" customHeight="1" x14ac:dyDescent="0.25">
      <c r="A42" s="1" t="s">
        <v>31</v>
      </c>
      <c r="B42" s="1"/>
      <c r="C42" s="12">
        <f>Hommes!C42+Femmes!C42</f>
        <v>180</v>
      </c>
      <c r="D42" s="12">
        <f>Hommes!D42+Femmes!D42</f>
        <v>193</v>
      </c>
      <c r="E42" s="12">
        <f>Hommes!E42+Femmes!E42</f>
        <v>213</v>
      </c>
      <c r="F42" s="12">
        <f>Hommes!F42+Femmes!F42</f>
        <v>452</v>
      </c>
      <c r="G42" s="12">
        <f>Hommes!G42+Femmes!G42</f>
        <v>1147</v>
      </c>
      <c r="H42" s="37">
        <v>1429</v>
      </c>
      <c r="I42" s="37">
        <v>1626</v>
      </c>
      <c r="J42" s="37"/>
    </row>
    <row r="43" spans="1:10" s="12" customFormat="1" ht="12" customHeight="1" x14ac:dyDescent="0.25">
      <c r="A43" s="1" t="s">
        <v>32</v>
      </c>
      <c r="B43" s="1"/>
      <c r="C43" s="12">
        <f>Hommes!C43+Femmes!C43</f>
        <v>708</v>
      </c>
      <c r="D43" s="12">
        <f>Hommes!D43+Femmes!D43</f>
        <v>754</v>
      </c>
      <c r="E43" s="12">
        <f>Hommes!E43+Femmes!E43</f>
        <v>1313</v>
      </c>
      <c r="F43" s="12">
        <f>Hommes!F43+Femmes!F43</f>
        <v>1537</v>
      </c>
      <c r="G43" s="12">
        <f>Hommes!G43+Femmes!G43</f>
        <v>1691</v>
      </c>
      <c r="H43" s="37">
        <v>2553</v>
      </c>
      <c r="I43" s="37">
        <v>3533</v>
      </c>
      <c r="J43" s="37"/>
    </row>
    <row r="44" spans="1:10" s="12" customFormat="1" ht="12" customHeight="1" x14ac:dyDescent="0.25">
      <c r="A44" s="1" t="s">
        <v>33</v>
      </c>
      <c r="B44" s="1"/>
      <c r="C44" s="12">
        <f>Hommes!C44+Femmes!C44</f>
        <v>411</v>
      </c>
      <c r="D44" s="12">
        <f>Hommes!D44+Femmes!D44</f>
        <v>499</v>
      </c>
      <c r="E44" s="12">
        <f>Hommes!E44+Femmes!E44</f>
        <v>827</v>
      </c>
      <c r="F44" s="12">
        <f>Hommes!F44+Femmes!F44</f>
        <v>867</v>
      </c>
      <c r="G44" s="12">
        <f>Hommes!G44+Femmes!G44</f>
        <v>874</v>
      </c>
      <c r="H44" s="37">
        <v>1174</v>
      </c>
      <c r="I44" s="37">
        <v>1473</v>
      </c>
      <c r="J44" s="37"/>
    </row>
    <row r="45" spans="1:10" s="12" customFormat="1" ht="12" customHeight="1" x14ac:dyDescent="0.25">
      <c r="A45" s="1" t="s">
        <v>34</v>
      </c>
      <c r="B45" s="1"/>
      <c r="C45" s="12">
        <f>Hommes!C45+Femmes!C45</f>
        <v>123</v>
      </c>
      <c r="D45" s="12">
        <f>Hommes!D45+Femmes!D45</f>
        <v>143</v>
      </c>
      <c r="E45" s="12">
        <f>Hommes!E45+Femmes!E45</f>
        <v>139</v>
      </c>
      <c r="F45" s="12">
        <f>Hommes!F45+Femmes!F45</f>
        <v>179</v>
      </c>
      <c r="G45" s="12">
        <f>Hommes!G45+Femmes!G45</f>
        <v>184</v>
      </c>
      <c r="H45" s="37">
        <v>238</v>
      </c>
      <c r="I45" s="37">
        <v>251</v>
      </c>
      <c r="J45" s="37"/>
    </row>
    <row r="46" spans="1:10" s="12" customFormat="1" ht="20.149999999999999" customHeight="1" x14ac:dyDescent="0.25">
      <c r="A46" s="1" t="s">
        <v>35</v>
      </c>
      <c r="B46" s="1"/>
      <c r="C46" s="12">
        <f>Hommes!C46+Femmes!C46</f>
        <v>127</v>
      </c>
      <c r="D46" s="12">
        <f>Hommes!D46+Femmes!D46</f>
        <v>141</v>
      </c>
      <c r="E46" s="12">
        <f>Hommes!E46+Femmes!E46</f>
        <v>188</v>
      </c>
      <c r="F46" s="12">
        <f>Hommes!F46+Femmes!F46</f>
        <v>291</v>
      </c>
      <c r="G46" s="12">
        <f>Hommes!G46+Femmes!G46</f>
        <v>870</v>
      </c>
      <c r="H46" s="37">
        <v>1177</v>
      </c>
      <c r="I46" s="37">
        <v>1166</v>
      </c>
      <c r="J46" s="37"/>
    </row>
    <row r="47" spans="1:10" s="12" customFormat="1" ht="12" customHeight="1" x14ac:dyDescent="0.25">
      <c r="A47" s="1" t="s">
        <v>36</v>
      </c>
      <c r="B47" s="1"/>
      <c r="C47" s="12">
        <f>Hommes!C47+Femmes!C47</f>
        <v>162</v>
      </c>
      <c r="D47" s="12">
        <f>Hommes!D47+Femmes!D47</f>
        <v>152</v>
      </c>
      <c r="E47" s="12">
        <f>Hommes!E47+Femmes!E47</f>
        <v>163</v>
      </c>
      <c r="F47" s="12">
        <f>Hommes!F47+Femmes!F47</f>
        <v>172</v>
      </c>
      <c r="G47" s="12">
        <f>Hommes!G47+Femmes!G47</f>
        <v>155</v>
      </c>
      <c r="H47" s="37">
        <v>199</v>
      </c>
      <c r="I47" s="37">
        <v>208</v>
      </c>
      <c r="J47" s="37"/>
    </row>
    <row r="48" spans="1:10" s="12" customFormat="1" ht="12" customHeight="1" x14ac:dyDescent="0.25">
      <c r="A48" s="1" t="s">
        <v>37</v>
      </c>
      <c r="B48" s="1"/>
      <c r="C48" s="12">
        <f>Hommes!C48+Femmes!C48</f>
        <v>703</v>
      </c>
      <c r="D48" s="12">
        <f>Hommes!D48+Femmes!D48</f>
        <v>685</v>
      </c>
      <c r="E48" s="12">
        <f>Hommes!E48+Femmes!E48</f>
        <v>787</v>
      </c>
      <c r="F48" s="12">
        <f>Hommes!F48+Femmes!F48</f>
        <v>916</v>
      </c>
      <c r="G48" s="12">
        <f>Hommes!G48+Femmes!G48</f>
        <v>807</v>
      </c>
      <c r="H48" s="37">
        <v>1240</v>
      </c>
      <c r="I48" s="37">
        <v>1499</v>
      </c>
      <c r="J48" s="37"/>
    </row>
    <row r="49" spans="1:12" s="12" customFormat="1" ht="12" customHeight="1" x14ac:dyDescent="0.25">
      <c r="A49" s="1" t="s">
        <v>38</v>
      </c>
      <c r="B49" s="1"/>
      <c r="C49" s="12">
        <f>Hommes!C49+Femmes!C49</f>
        <v>116</v>
      </c>
      <c r="D49" s="12">
        <f>Hommes!D49+Femmes!D49</f>
        <v>104</v>
      </c>
      <c r="E49" s="12">
        <f>Hommes!E49+Femmes!E49</f>
        <v>118</v>
      </c>
      <c r="F49" s="12">
        <f>Hommes!F49+Femmes!F49</f>
        <v>149</v>
      </c>
      <c r="G49" s="12">
        <f>Hommes!G49+Femmes!G49</f>
        <v>179</v>
      </c>
      <c r="H49" s="37">
        <v>262</v>
      </c>
      <c r="I49" s="37">
        <v>281</v>
      </c>
      <c r="J49" s="37"/>
    </row>
    <row r="50" spans="1:12" s="12" customFormat="1" ht="12" customHeight="1" x14ac:dyDescent="0.25">
      <c r="A50" s="1" t="s">
        <v>39</v>
      </c>
      <c r="B50" s="1"/>
      <c r="C50" s="12">
        <f>Hommes!C50+Femmes!C50</f>
        <v>659</v>
      </c>
      <c r="D50" s="12">
        <f>Hommes!D50+Femmes!D50</f>
        <v>700</v>
      </c>
      <c r="E50" s="12">
        <f>Hommes!E50+Femmes!E50</f>
        <v>1312</v>
      </c>
      <c r="F50" s="12">
        <f>Hommes!F50+Femmes!F50</f>
        <v>3200</v>
      </c>
      <c r="G50" s="12">
        <f>Hommes!G50+Femmes!G50</f>
        <v>4573</v>
      </c>
      <c r="H50" s="37">
        <v>5487</v>
      </c>
      <c r="I50" s="37">
        <v>6016</v>
      </c>
      <c r="J50" s="37"/>
    </row>
    <row r="51" spans="1:12" s="12" customFormat="1" ht="20.149999999999999" customHeight="1" x14ac:dyDescent="0.25">
      <c r="A51" s="1" t="s">
        <v>40</v>
      </c>
      <c r="B51" s="1"/>
      <c r="C51" s="12">
        <f>Hommes!C51+Femmes!C51</f>
        <v>298</v>
      </c>
      <c r="D51" s="12">
        <f>Hommes!D51+Femmes!D51</f>
        <v>342</v>
      </c>
      <c r="E51" s="12">
        <f>Hommes!E51+Femmes!E51</f>
        <v>453</v>
      </c>
      <c r="F51" s="12">
        <f>Hommes!F51+Femmes!F51</f>
        <v>465</v>
      </c>
      <c r="G51" s="12">
        <f>Hommes!G51+Femmes!G51</f>
        <v>532</v>
      </c>
      <c r="H51" s="37">
        <v>685</v>
      </c>
      <c r="I51" s="37">
        <v>1010</v>
      </c>
      <c r="J51" s="37"/>
    </row>
    <row r="52" spans="1:12" s="12" customFormat="1" ht="12" customHeight="1" x14ac:dyDescent="0.25">
      <c r="A52" s="1" t="s">
        <v>41</v>
      </c>
      <c r="B52" s="1"/>
      <c r="C52" s="12">
        <f>Hommes!C52+Femmes!C52</f>
        <v>396</v>
      </c>
      <c r="D52" s="12">
        <f>Hommes!D52+Femmes!D52</f>
        <v>467</v>
      </c>
      <c r="E52" s="12">
        <f>Hommes!E52+Femmes!E52</f>
        <v>579</v>
      </c>
      <c r="F52" s="12">
        <f>Hommes!F52+Femmes!F52</f>
        <v>615</v>
      </c>
      <c r="G52" s="12">
        <f>Hommes!G52+Femmes!G52</f>
        <v>700</v>
      </c>
      <c r="H52" s="37">
        <v>860</v>
      </c>
      <c r="I52" s="37">
        <v>1023</v>
      </c>
      <c r="J52" s="37"/>
    </row>
    <row r="53" spans="1:12" s="12" customFormat="1" ht="12" customHeight="1" x14ac:dyDescent="0.25">
      <c r="A53" s="1" t="s">
        <v>42</v>
      </c>
      <c r="B53" s="1"/>
      <c r="C53" s="12">
        <f>Hommes!C53+Femmes!C53</f>
        <v>1579</v>
      </c>
      <c r="D53" s="12">
        <f>Hommes!D53+Femmes!D53</f>
        <v>1820</v>
      </c>
      <c r="E53" s="12">
        <f>Hommes!E53+Femmes!E53</f>
        <v>3794</v>
      </c>
      <c r="F53" s="12">
        <f>Hommes!F53+Femmes!F53</f>
        <v>10879</v>
      </c>
      <c r="G53" s="12">
        <f>Hommes!G53+Femmes!G53</f>
        <v>14021</v>
      </c>
      <c r="H53" s="37">
        <v>15941</v>
      </c>
      <c r="I53" s="37">
        <v>15148</v>
      </c>
      <c r="J53" s="37"/>
    </row>
    <row r="54" spans="1:12" s="12" customFormat="1" ht="12" customHeight="1" x14ac:dyDescent="0.25">
      <c r="A54" s="1" t="s">
        <v>43</v>
      </c>
      <c r="B54" s="1"/>
      <c r="C54" s="12">
        <f>Hommes!C54+Femmes!C54</f>
        <v>953</v>
      </c>
      <c r="D54" s="12">
        <f>Hommes!D54+Femmes!D54</f>
        <v>1111</v>
      </c>
      <c r="E54" s="12">
        <f>Hommes!E54+Femmes!E54</f>
        <v>1637</v>
      </c>
      <c r="F54" s="12">
        <f>Hommes!F54+Femmes!F54</f>
        <v>2523</v>
      </c>
      <c r="G54" s="12">
        <f>Hommes!G54+Femmes!G54</f>
        <v>3666</v>
      </c>
      <c r="H54" s="37">
        <v>4380</v>
      </c>
      <c r="I54" s="37">
        <v>5210</v>
      </c>
      <c r="J54" s="37"/>
    </row>
    <row r="55" spans="1:12" s="11" customFormat="1" ht="12" customHeight="1" x14ac:dyDescent="0.25">
      <c r="A55" s="1" t="s">
        <v>44</v>
      </c>
      <c r="B55" s="1"/>
      <c r="C55" s="12">
        <f>Hommes!C55+Femmes!C55</f>
        <v>656</v>
      </c>
      <c r="D55" s="12">
        <f>Hommes!D55+Femmes!D55</f>
        <v>762</v>
      </c>
      <c r="E55" s="12">
        <f>Hommes!E55+Femmes!E55</f>
        <v>1098</v>
      </c>
      <c r="F55" s="12">
        <f>Hommes!F55+Femmes!F55</f>
        <v>1800</v>
      </c>
      <c r="G55" s="12">
        <f>Hommes!G55+Femmes!G55</f>
        <v>2701</v>
      </c>
      <c r="H55" s="37">
        <v>3308</v>
      </c>
      <c r="I55" s="37">
        <v>4291</v>
      </c>
      <c r="J55" s="37"/>
      <c r="K55" s="12"/>
      <c r="L55" s="12"/>
    </row>
    <row r="56" spans="1:12" s="20" customFormat="1" ht="20.149999999999999" customHeight="1" x14ac:dyDescent="0.25">
      <c r="A56" s="24" t="s">
        <v>45</v>
      </c>
      <c r="B56" s="24"/>
      <c r="C56" s="20">
        <f>Hommes!C56+Femmes!C56</f>
        <v>91087</v>
      </c>
      <c r="D56" s="20">
        <f>Hommes!D56+Femmes!D56</f>
        <v>104762</v>
      </c>
      <c r="E56" s="20">
        <f>Hommes!E56+Femmes!E56</f>
        <v>136990</v>
      </c>
      <c r="F56" s="20">
        <f>Hommes!F56+Femmes!F56</f>
        <v>170203</v>
      </c>
      <c r="G56" s="20">
        <f>Hommes!G56+Femmes!G56</f>
        <v>178589</v>
      </c>
      <c r="H56" s="38">
        <v>206919</v>
      </c>
      <c r="I56" s="38">
        <v>220545</v>
      </c>
      <c r="J56" s="38"/>
      <c r="K56" s="12"/>
      <c r="L56" s="12"/>
    </row>
    <row r="57" spans="1:12" s="11" customFormat="1" ht="16" customHeight="1" x14ac:dyDescent="0.25">
      <c r="A57" s="5"/>
      <c r="B57" s="1"/>
      <c r="C57" s="3"/>
      <c r="D57" s="3"/>
      <c r="E57" s="3"/>
      <c r="F57" s="3"/>
      <c r="G57" s="3"/>
      <c r="H57" s="3"/>
      <c r="I57" s="3"/>
    </row>
    <row r="58" spans="1:12" s="11" customFormat="1" ht="16" customHeight="1" x14ac:dyDescent="0.25">
      <c r="A58" s="39" t="s">
        <v>54</v>
      </c>
      <c r="B58" s="13"/>
      <c r="C58" s="4"/>
      <c r="D58" s="4"/>
      <c r="E58" s="4"/>
      <c r="F58" s="4"/>
      <c r="G58" s="4"/>
      <c r="H58" s="4"/>
      <c r="I58" s="10" t="s">
        <v>53</v>
      </c>
    </row>
    <row r="59" spans="1:12" s="14" customFormat="1" ht="4" customHeight="1" x14ac:dyDescent="0.25">
      <c r="A59" s="31"/>
      <c r="B59" s="31"/>
      <c r="C59" s="19"/>
      <c r="D59" s="19"/>
      <c r="E59" s="19"/>
      <c r="F59" s="19"/>
      <c r="G59" s="19"/>
      <c r="H59" s="19"/>
      <c r="I59" s="19"/>
    </row>
    <row r="60" spans="1:12" ht="4" customHeight="1" x14ac:dyDescent="0.25">
      <c r="A60" s="21"/>
      <c r="B60" s="21"/>
      <c r="C60" s="21"/>
      <c r="D60" s="21"/>
      <c r="E60" s="21"/>
      <c r="F60" s="21"/>
      <c r="G60" s="21"/>
      <c r="H60" s="21"/>
      <c r="I60" s="21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75DA2-82F4-44A2-B87C-78AC1F341BEC}">
  <sheetPr codeName="Feuil7121111111111111111124"/>
  <dimension ref="A1:O60"/>
  <sheetViews>
    <sheetView workbookViewId="0">
      <selection activeCell="J1" sqref="J1"/>
    </sheetView>
  </sheetViews>
  <sheetFormatPr baseColWidth="10" defaultColWidth="16" defaultRowHeight="10" customHeight="1" x14ac:dyDescent="0.25"/>
  <cols>
    <col min="1" max="1" width="9" style="2" customWidth="1"/>
    <col min="2" max="2" width="29.85546875" style="2" customWidth="1"/>
    <col min="3" max="9" width="14" style="2" customWidth="1"/>
    <col min="10" max="161" width="11.5703125" style="2" customWidth="1"/>
    <col min="162" max="16384" width="16" style="2"/>
  </cols>
  <sheetData>
    <row r="1" spans="1:15" s="22" customFormat="1" ht="34.5" customHeight="1" x14ac:dyDescent="0.3">
      <c r="A1" s="32" t="s">
        <v>0</v>
      </c>
      <c r="B1" s="33"/>
      <c r="C1"/>
      <c r="D1"/>
      <c r="E1"/>
      <c r="F1"/>
      <c r="G1"/>
      <c r="H1"/>
      <c r="I1"/>
      <c r="J1" s="27"/>
      <c r="K1" s="28"/>
      <c r="L1" s="27"/>
      <c r="M1" s="25"/>
      <c r="N1" s="25"/>
      <c r="O1" s="25"/>
    </row>
    <row r="2" spans="1:15" s="22" customFormat="1" ht="5.15" customHeight="1" thickBot="1" x14ac:dyDescent="0.3">
      <c r="A2" s="34"/>
      <c r="B2" s="34"/>
      <c r="C2" s="34"/>
      <c r="D2" s="34"/>
      <c r="E2" s="34"/>
      <c r="F2" s="34"/>
      <c r="G2" s="34"/>
      <c r="H2" s="34"/>
      <c r="I2" s="34"/>
      <c r="J2" s="27"/>
      <c r="K2" s="28"/>
      <c r="L2" s="27"/>
      <c r="M2" s="25"/>
      <c r="N2" s="27"/>
      <c r="O2" s="25"/>
    </row>
    <row r="3" spans="1:15" s="12" customFormat="1" ht="40" customHeight="1" x14ac:dyDescent="0.3">
      <c r="A3" s="8" t="s">
        <v>49</v>
      </c>
    </row>
    <row r="4" spans="1:15" s="15" customFormat="1" ht="15" customHeight="1" x14ac:dyDescent="0.3">
      <c r="A4" s="8" t="s">
        <v>51</v>
      </c>
      <c r="I4" s="23" t="s">
        <v>56</v>
      </c>
    </row>
    <row r="5" spans="1:15" s="16" customFormat="1" ht="16" customHeight="1" x14ac:dyDescent="0.25">
      <c r="A5" s="36" t="s">
        <v>48</v>
      </c>
      <c r="B5" s="9"/>
      <c r="I5" s="26" t="s">
        <v>46</v>
      </c>
    </row>
    <row r="6" spans="1:15" s="12" customFormat="1" ht="4" customHeight="1" x14ac:dyDescent="0.25">
      <c r="A6" s="17"/>
      <c r="B6" s="17"/>
      <c r="C6" s="18"/>
      <c r="D6" s="18"/>
      <c r="E6" s="18"/>
      <c r="F6" s="18"/>
      <c r="G6" s="18"/>
      <c r="H6" s="18"/>
      <c r="I6" s="18"/>
    </row>
    <row r="7" spans="1:15" s="12" customFormat="1" ht="4" customHeight="1" x14ac:dyDescent="0.25">
      <c r="A7" s="4"/>
      <c r="B7" s="4"/>
    </row>
    <row r="8" spans="1:15" s="10" customFormat="1" ht="12" customHeight="1" x14ac:dyDescent="0.25">
      <c r="A8" s="6"/>
      <c r="B8" s="6"/>
      <c r="C8" s="35">
        <v>1941</v>
      </c>
      <c r="D8" s="35">
        <v>1950</v>
      </c>
      <c r="E8" s="30">
        <v>1960</v>
      </c>
      <c r="F8" s="30">
        <v>1970</v>
      </c>
      <c r="G8" s="30">
        <v>1980</v>
      </c>
      <c r="H8" s="35">
        <v>1990</v>
      </c>
      <c r="I8" s="30">
        <v>2000</v>
      </c>
    </row>
    <row r="9" spans="1:15" s="10" customFormat="1" ht="4" customHeight="1" x14ac:dyDescent="0.25">
      <c r="A9" s="7"/>
      <c r="B9" s="7"/>
      <c r="C9" s="7"/>
      <c r="D9" s="7"/>
      <c r="E9" s="7"/>
      <c r="F9" s="7"/>
      <c r="G9" s="7"/>
      <c r="H9" s="7"/>
      <c r="I9" s="7"/>
    </row>
    <row r="10" spans="1:15" s="10" customFormat="1" ht="4" customHeight="1" x14ac:dyDescent="0.25">
      <c r="A10" s="29"/>
      <c r="B10" s="29"/>
      <c r="C10" s="29"/>
      <c r="D10" s="29"/>
      <c r="E10" s="29"/>
      <c r="F10" s="29"/>
      <c r="G10" s="29"/>
      <c r="H10" s="29"/>
      <c r="I10" s="29"/>
    </row>
    <row r="11" spans="1:15" s="12" customFormat="1" ht="20.149999999999999" customHeight="1" x14ac:dyDescent="0.25">
      <c r="A11" s="1" t="s">
        <v>1</v>
      </c>
      <c r="B11" s="1"/>
      <c r="C11" s="12">
        <v>65</v>
      </c>
      <c r="D11" s="12">
        <v>62</v>
      </c>
      <c r="E11" s="12">
        <v>73</v>
      </c>
      <c r="F11" s="12">
        <v>82</v>
      </c>
      <c r="G11" s="12">
        <v>122</v>
      </c>
      <c r="H11" s="37">
        <v>153</v>
      </c>
      <c r="I11" s="37">
        <v>218</v>
      </c>
    </row>
    <row r="12" spans="1:15" s="12" customFormat="1" ht="12" customHeight="1" x14ac:dyDescent="0.25">
      <c r="A12" s="1" t="s">
        <v>2</v>
      </c>
      <c r="B12" s="1"/>
      <c r="C12" s="12">
        <v>128</v>
      </c>
      <c r="D12" s="12">
        <v>139</v>
      </c>
      <c r="E12" s="12">
        <v>207</v>
      </c>
      <c r="F12" s="12">
        <v>261</v>
      </c>
      <c r="G12" s="12">
        <v>336</v>
      </c>
      <c r="H12" s="37">
        <v>415</v>
      </c>
      <c r="I12" s="37">
        <v>518</v>
      </c>
    </row>
    <row r="13" spans="1:15" s="12" customFormat="1" ht="12" customHeight="1" x14ac:dyDescent="0.25">
      <c r="A13" s="1" t="s">
        <v>3</v>
      </c>
      <c r="B13" s="1"/>
      <c r="C13" s="12">
        <v>133</v>
      </c>
      <c r="D13" s="12">
        <v>111</v>
      </c>
      <c r="E13" s="12">
        <v>161</v>
      </c>
      <c r="F13" s="12">
        <v>323</v>
      </c>
      <c r="G13" s="12">
        <v>522</v>
      </c>
      <c r="H13" s="37">
        <v>562</v>
      </c>
      <c r="I13" s="37">
        <v>518</v>
      </c>
    </row>
    <row r="14" spans="1:15" s="12" customFormat="1" ht="12" customHeight="1" x14ac:dyDescent="0.25">
      <c r="A14" s="1" t="s">
        <v>4</v>
      </c>
      <c r="B14" s="1"/>
      <c r="C14" s="12">
        <v>130</v>
      </c>
      <c r="D14" s="12">
        <v>132</v>
      </c>
      <c r="E14" s="12">
        <v>139</v>
      </c>
      <c r="F14" s="12">
        <v>161</v>
      </c>
      <c r="G14" s="12">
        <v>157</v>
      </c>
      <c r="H14" s="37">
        <v>311</v>
      </c>
      <c r="I14" s="37">
        <v>347</v>
      </c>
    </row>
    <row r="15" spans="1:15" s="12" customFormat="1" ht="12" customHeight="1" x14ac:dyDescent="0.25">
      <c r="A15" s="1" t="s">
        <v>5</v>
      </c>
      <c r="B15" s="1"/>
      <c r="C15" s="12">
        <v>240</v>
      </c>
      <c r="D15" s="12">
        <v>259</v>
      </c>
      <c r="E15" s="12">
        <v>403</v>
      </c>
      <c r="F15" s="12">
        <v>431</v>
      </c>
      <c r="G15" s="12">
        <v>505</v>
      </c>
      <c r="H15" s="37">
        <v>590</v>
      </c>
      <c r="I15" s="37">
        <v>634</v>
      </c>
    </row>
    <row r="16" spans="1:15" s="12" customFormat="1" ht="20.149999999999999" customHeight="1" x14ac:dyDescent="0.25">
      <c r="A16" s="1" t="s">
        <v>6</v>
      </c>
      <c r="B16" s="1"/>
      <c r="C16" s="12">
        <v>210</v>
      </c>
      <c r="D16" s="12">
        <v>228</v>
      </c>
      <c r="E16" s="12">
        <v>205</v>
      </c>
      <c r="F16" s="12">
        <v>182</v>
      </c>
      <c r="G16" s="12">
        <v>316</v>
      </c>
      <c r="H16" s="37">
        <v>481</v>
      </c>
      <c r="I16" s="37">
        <v>508</v>
      </c>
    </row>
    <row r="17" spans="1:9" s="12" customFormat="1" ht="12" customHeight="1" x14ac:dyDescent="0.25">
      <c r="A17" s="1" t="s">
        <v>7</v>
      </c>
      <c r="B17" s="1"/>
      <c r="C17" s="12">
        <v>353</v>
      </c>
      <c r="D17" s="12">
        <v>402</v>
      </c>
      <c r="E17" s="12">
        <v>521</v>
      </c>
      <c r="F17" s="12">
        <v>1137</v>
      </c>
      <c r="G17" s="12">
        <v>2347</v>
      </c>
      <c r="H17" s="37">
        <v>2579</v>
      </c>
      <c r="I17" s="37">
        <v>2587</v>
      </c>
    </row>
    <row r="18" spans="1:9" s="12" customFormat="1" ht="12" customHeight="1" x14ac:dyDescent="0.25">
      <c r="A18" s="1" t="s">
        <v>8</v>
      </c>
      <c r="B18" s="1"/>
      <c r="C18" s="12">
        <v>2747</v>
      </c>
      <c r="D18" s="12">
        <v>3237</v>
      </c>
      <c r="E18" s="12">
        <v>4758</v>
      </c>
      <c r="F18" s="12">
        <v>4882</v>
      </c>
      <c r="G18" s="12">
        <v>4299</v>
      </c>
      <c r="H18" s="37">
        <v>4882</v>
      </c>
      <c r="I18" s="37">
        <v>5122</v>
      </c>
    </row>
    <row r="19" spans="1:9" s="12" customFormat="1" ht="12" customHeight="1" x14ac:dyDescent="0.25">
      <c r="A19" s="1" t="s">
        <v>9</v>
      </c>
      <c r="B19" s="1"/>
      <c r="C19" s="12">
        <v>136</v>
      </c>
      <c r="D19" s="12">
        <v>153</v>
      </c>
      <c r="E19" s="12">
        <v>152</v>
      </c>
      <c r="F19" s="12">
        <v>171</v>
      </c>
      <c r="G19" s="12">
        <v>168</v>
      </c>
      <c r="H19" s="37">
        <v>194</v>
      </c>
      <c r="I19" s="37">
        <v>224</v>
      </c>
    </row>
    <row r="20" spans="1:9" s="12" customFormat="1" ht="12" customHeight="1" x14ac:dyDescent="0.25">
      <c r="A20" s="1" t="s">
        <v>10</v>
      </c>
      <c r="B20" s="1"/>
      <c r="C20" s="12">
        <v>117</v>
      </c>
      <c r="D20" s="12">
        <v>142</v>
      </c>
      <c r="E20" s="12">
        <v>173</v>
      </c>
      <c r="F20" s="12">
        <v>153</v>
      </c>
      <c r="G20" s="12">
        <v>153</v>
      </c>
      <c r="H20" s="37">
        <v>184</v>
      </c>
      <c r="I20" s="37">
        <v>162</v>
      </c>
    </row>
    <row r="21" spans="1:9" s="12" customFormat="1" ht="20.149999999999999" customHeight="1" x14ac:dyDescent="0.25">
      <c r="A21" s="1" t="s">
        <v>11</v>
      </c>
      <c r="B21" s="1"/>
      <c r="C21" s="12">
        <v>118</v>
      </c>
      <c r="D21" s="12">
        <v>110</v>
      </c>
      <c r="E21" s="12">
        <v>105</v>
      </c>
      <c r="F21" s="12">
        <v>119</v>
      </c>
      <c r="G21" s="12">
        <v>158</v>
      </c>
      <c r="H21" s="37">
        <v>199</v>
      </c>
      <c r="I21" s="37">
        <v>276</v>
      </c>
    </row>
    <row r="22" spans="1:9" s="12" customFormat="1" ht="12" customHeight="1" x14ac:dyDescent="0.25">
      <c r="A22" s="1" t="s">
        <v>12</v>
      </c>
      <c r="B22" s="1"/>
      <c r="C22" s="12">
        <v>994</v>
      </c>
      <c r="D22" s="12">
        <v>1122</v>
      </c>
      <c r="E22" s="12">
        <v>1446</v>
      </c>
      <c r="F22" s="12">
        <v>2394</v>
      </c>
      <c r="G22" s="12">
        <v>2459</v>
      </c>
      <c r="H22" s="37">
        <v>2501</v>
      </c>
      <c r="I22" s="37">
        <v>2505</v>
      </c>
    </row>
    <row r="23" spans="1:9" s="12" customFormat="1" ht="12" customHeight="1" x14ac:dyDescent="0.25">
      <c r="A23" s="1" t="s">
        <v>13</v>
      </c>
      <c r="B23" s="1"/>
      <c r="C23" s="12">
        <v>702</v>
      </c>
      <c r="D23" s="12">
        <v>796</v>
      </c>
      <c r="E23" s="12">
        <v>1721</v>
      </c>
      <c r="F23" s="12">
        <v>1872</v>
      </c>
      <c r="G23" s="12">
        <v>1635</v>
      </c>
      <c r="H23" s="37">
        <v>1921</v>
      </c>
      <c r="I23" s="37">
        <v>1995</v>
      </c>
    </row>
    <row r="24" spans="1:9" s="12" customFormat="1" ht="12" customHeight="1" x14ac:dyDescent="0.25">
      <c r="A24" s="1" t="s">
        <v>14</v>
      </c>
      <c r="B24" s="1"/>
      <c r="C24" s="12">
        <v>147</v>
      </c>
      <c r="D24" s="12">
        <v>155</v>
      </c>
      <c r="E24" s="12">
        <v>165</v>
      </c>
      <c r="F24" s="12">
        <v>171</v>
      </c>
      <c r="G24" s="12">
        <v>208</v>
      </c>
      <c r="H24" s="37">
        <v>244</v>
      </c>
      <c r="I24" s="37">
        <v>247</v>
      </c>
    </row>
    <row r="25" spans="1:9" s="12" customFormat="1" ht="12" customHeight="1" x14ac:dyDescent="0.25">
      <c r="A25" s="1" t="s">
        <v>15</v>
      </c>
      <c r="B25" s="1"/>
      <c r="C25" s="12">
        <v>186</v>
      </c>
      <c r="D25" s="12">
        <v>193</v>
      </c>
      <c r="E25" s="12">
        <v>205</v>
      </c>
      <c r="F25" s="12">
        <v>177</v>
      </c>
      <c r="G25" s="12">
        <v>177</v>
      </c>
      <c r="H25" s="37">
        <v>309</v>
      </c>
      <c r="I25" s="37">
        <v>385</v>
      </c>
    </row>
    <row r="26" spans="1:9" s="12" customFormat="1" ht="20.149999999999999" customHeight="1" x14ac:dyDescent="0.25">
      <c r="A26" s="1" t="s">
        <v>16</v>
      </c>
      <c r="B26" s="1"/>
      <c r="C26" s="12">
        <v>468</v>
      </c>
      <c r="D26" s="12">
        <v>532</v>
      </c>
      <c r="E26" s="12">
        <v>773</v>
      </c>
      <c r="F26" s="12">
        <v>1134</v>
      </c>
      <c r="G26" s="12">
        <v>1287</v>
      </c>
      <c r="H26" s="37">
        <v>1454</v>
      </c>
      <c r="I26" s="37">
        <v>1699</v>
      </c>
    </row>
    <row r="27" spans="1:9" s="12" customFormat="1" ht="12" customHeight="1" x14ac:dyDescent="0.25">
      <c r="A27" s="1" t="s">
        <v>17</v>
      </c>
      <c r="B27" s="1"/>
      <c r="C27" s="12">
        <v>292</v>
      </c>
      <c r="D27" s="12">
        <v>348</v>
      </c>
      <c r="E27" s="12">
        <v>476</v>
      </c>
      <c r="F27" s="12">
        <v>584</v>
      </c>
      <c r="G27" s="12">
        <v>860</v>
      </c>
      <c r="H27" s="37">
        <v>1057</v>
      </c>
      <c r="I27" s="37">
        <v>1261</v>
      </c>
    </row>
    <row r="28" spans="1:9" s="12" customFormat="1" ht="12" customHeight="1" x14ac:dyDescent="0.25">
      <c r="A28" s="1" t="s">
        <v>18</v>
      </c>
      <c r="B28" s="1"/>
      <c r="C28" s="12">
        <v>159</v>
      </c>
      <c r="D28" s="12">
        <v>173</v>
      </c>
      <c r="E28" s="12">
        <v>288</v>
      </c>
      <c r="F28" s="12">
        <v>485</v>
      </c>
      <c r="G28" s="12">
        <v>555</v>
      </c>
      <c r="H28" s="37">
        <v>799</v>
      </c>
      <c r="I28" s="37">
        <v>868</v>
      </c>
    </row>
    <row r="29" spans="1:9" s="12" customFormat="1" ht="12" customHeight="1" x14ac:dyDescent="0.25">
      <c r="A29" s="1" t="s">
        <v>19</v>
      </c>
      <c r="B29" s="1"/>
      <c r="C29" s="12">
        <v>108</v>
      </c>
      <c r="D29" s="12">
        <v>110</v>
      </c>
      <c r="E29" s="12">
        <v>150</v>
      </c>
      <c r="F29" s="12">
        <v>288</v>
      </c>
      <c r="G29" s="12">
        <v>378</v>
      </c>
      <c r="H29" s="37">
        <v>461</v>
      </c>
      <c r="I29" s="37">
        <v>485</v>
      </c>
    </row>
    <row r="30" spans="1:9" s="12" customFormat="1" ht="12" customHeight="1" x14ac:dyDescent="0.25">
      <c r="A30" s="1" t="s">
        <v>20</v>
      </c>
      <c r="B30" s="1"/>
      <c r="C30" s="12">
        <v>314</v>
      </c>
      <c r="D30" s="12">
        <v>254</v>
      </c>
      <c r="E30" s="12">
        <v>277</v>
      </c>
      <c r="F30" s="12">
        <v>251</v>
      </c>
      <c r="G30" s="12">
        <v>225</v>
      </c>
      <c r="H30" s="37">
        <v>354</v>
      </c>
      <c r="I30" s="37">
        <v>391</v>
      </c>
    </row>
    <row r="31" spans="1:9" s="12" customFormat="1" ht="20.149999999999999" customHeight="1" x14ac:dyDescent="0.25">
      <c r="A31" s="1" t="s">
        <v>47</v>
      </c>
      <c r="B31" s="1"/>
      <c r="C31" s="12">
        <v>41373</v>
      </c>
      <c r="D31" s="12">
        <v>47366</v>
      </c>
      <c r="E31" s="12">
        <v>58898</v>
      </c>
      <c r="F31" s="12">
        <v>54777</v>
      </c>
      <c r="G31" s="12">
        <v>47814</v>
      </c>
      <c r="H31" s="37">
        <v>53359</v>
      </c>
      <c r="I31" s="37">
        <v>51363</v>
      </c>
    </row>
    <row r="32" spans="1:9" s="12" customFormat="1" ht="12" customHeight="1" x14ac:dyDescent="0.25">
      <c r="A32" s="1" t="s">
        <v>21</v>
      </c>
      <c r="B32" s="1"/>
      <c r="C32" s="12">
        <v>201</v>
      </c>
      <c r="D32" s="12">
        <v>220</v>
      </c>
      <c r="E32" s="12">
        <v>286</v>
      </c>
      <c r="F32" s="12">
        <v>299</v>
      </c>
      <c r="G32" s="12">
        <v>318</v>
      </c>
      <c r="H32" s="37">
        <v>541</v>
      </c>
      <c r="I32" s="37">
        <v>611</v>
      </c>
    </row>
    <row r="33" spans="1:9" s="12" customFormat="1" ht="12" customHeight="1" x14ac:dyDescent="0.25">
      <c r="A33" s="1" t="s">
        <v>22</v>
      </c>
      <c r="B33" s="1"/>
      <c r="C33" s="12">
        <v>405</v>
      </c>
      <c r="D33" s="12">
        <v>491</v>
      </c>
      <c r="E33" s="12">
        <v>1171</v>
      </c>
      <c r="F33" s="12">
        <v>2084</v>
      </c>
      <c r="G33" s="12">
        <v>1894</v>
      </c>
      <c r="H33" s="37">
        <v>1943</v>
      </c>
      <c r="I33" s="37">
        <v>2287</v>
      </c>
    </row>
    <row r="34" spans="1:9" s="12" customFormat="1" ht="12" customHeight="1" x14ac:dyDescent="0.25">
      <c r="A34" s="1" t="s">
        <v>23</v>
      </c>
      <c r="B34" s="1"/>
      <c r="C34" s="12">
        <v>62</v>
      </c>
      <c r="D34" s="12">
        <v>62</v>
      </c>
      <c r="E34" s="12">
        <v>62</v>
      </c>
      <c r="F34" s="12">
        <v>58</v>
      </c>
      <c r="G34" s="12">
        <v>67</v>
      </c>
      <c r="H34" s="37">
        <v>82</v>
      </c>
      <c r="I34" s="37">
        <v>99</v>
      </c>
    </row>
    <row r="35" spans="1:9" s="12" customFormat="1" ht="12" customHeight="1" x14ac:dyDescent="0.25">
      <c r="A35" s="1" t="s">
        <v>24</v>
      </c>
      <c r="B35" s="1"/>
      <c r="C35" s="12">
        <v>90</v>
      </c>
      <c r="D35" s="12">
        <v>108</v>
      </c>
      <c r="E35" s="12">
        <v>138</v>
      </c>
      <c r="F35" s="12">
        <v>151</v>
      </c>
      <c r="G35" s="12">
        <v>173</v>
      </c>
      <c r="H35" s="37">
        <v>196</v>
      </c>
      <c r="I35" s="37">
        <v>229</v>
      </c>
    </row>
    <row r="36" spans="1:9" s="12" customFormat="1" ht="20.149999999999999" customHeight="1" x14ac:dyDescent="0.25">
      <c r="A36" s="1" t="s">
        <v>25</v>
      </c>
      <c r="B36" s="1"/>
      <c r="C36" s="12">
        <v>278</v>
      </c>
      <c r="D36" s="12">
        <v>246</v>
      </c>
      <c r="E36" s="12">
        <v>234</v>
      </c>
      <c r="F36" s="12">
        <v>222</v>
      </c>
      <c r="G36" s="12">
        <v>334</v>
      </c>
      <c r="H36" s="37">
        <v>271</v>
      </c>
      <c r="I36" s="37">
        <v>307</v>
      </c>
    </row>
    <row r="37" spans="1:9" s="12" customFormat="1" ht="12" customHeight="1" x14ac:dyDescent="0.25">
      <c r="A37" s="1" t="s">
        <v>26</v>
      </c>
      <c r="B37" s="1"/>
      <c r="C37" s="12">
        <v>75</v>
      </c>
      <c r="D37" s="12">
        <v>80</v>
      </c>
      <c r="E37" s="12">
        <v>64</v>
      </c>
      <c r="F37" s="12">
        <v>69</v>
      </c>
      <c r="G37" s="12">
        <v>119</v>
      </c>
      <c r="H37" s="37">
        <v>140</v>
      </c>
      <c r="I37" s="37">
        <v>155</v>
      </c>
    </row>
    <row r="38" spans="1:9" s="12" customFormat="1" ht="12" customHeight="1" x14ac:dyDescent="0.25">
      <c r="A38" s="1" t="s">
        <v>27</v>
      </c>
      <c r="B38" s="1"/>
      <c r="C38" s="12">
        <v>1525</v>
      </c>
      <c r="D38" s="12">
        <v>1783</v>
      </c>
      <c r="E38" s="12">
        <v>2253</v>
      </c>
      <c r="F38" s="12">
        <v>6565</v>
      </c>
      <c r="G38" s="12">
        <v>7299</v>
      </c>
      <c r="H38" s="37">
        <v>7190</v>
      </c>
      <c r="I38" s="37">
        <v>7249</v>
      </c>
    </row>
    <row r="39" spans="1:9" s="12" customFormat="1" ht="12" customHeight="1" x14ac:dyDescent="0.25">
      <c r="A39" s="1" t="s">
        <v>28</v>
      </c>
      <c r="B39" s="1"/>
      <c r="C39" s="12">
        <v>204</v>
      </c>
      <c r="D39" s="12">
        <v>186</v>
      </c>
      <c r="E39" s="12">
        <v>187</v>
      </c>
      <c r="F39" s="12">
        <v>427</v>
      </c>
      <c r="G39" s="12">
        <v>420</v>
      </c>
      <c r="H39" s="37">
        <v>491</v>
      </c>
      <c r="I39" s="37">
        <v>493</v>
      </c>
    </row>
    <row r="40" spans="1:9" s="12" customFormat="1" ht="12" customHeight="1" x14ac:dyDescent="0.25">
      <c r="A40" s="1" t="s">
        <v>29</v>
      </c>
      <c r="B40" s="1"/>
      <c r="C40" s="12">
        <v>700</v>
      </c>
      <c r="D40" s="12">
        <v>742</v>
      </c>
      <c r="E40" s="12">
        <v>1314</v>
      </c>
      <c r="F40" s="12">
        <v>4779</v>
      </c>
      <c r="G40" s="12">
        <v>6036</v>
      </c>
      <c r="H40" s="37">
        <v>6411</v>
      </c>
      <c r="I40" s="37">
        <v>5988</v>
      </c>
    </row>
    <row r="41" spans="1:9" s="12" customFormat="1" ht="20.149999999999999" customHeight="1" x14ac:dyDescent="0.25">
      <c r="A41" s="1" t="s">
        <v>30</v>
      </c>
      <c r="B41" s="1"/>
      <c r="C41" s="12">
        <v>302</v>
      </c>
      <c r="D41" s="12">
        <v>308</v>
      </c>
      <c r="E41" s="12">
        <v>684</v>
      </c>
      <c r="F41" s="12">
        <v>4015</v>
      </c>
      <c r="G41" s="12">
        <v>5217</v>
      </c>
      <c r="H41" s="37">
        <v>4912</v>
      </c>
      <c r="I41" s="37">
        <v>4516</v>
      </c>
    </row>
    <row r="42" spans="1:9" s="12" customFormat="1" ht="12" customHeight="1" x14ac:dyDescent="0.25">
      <c r="A42" s="1" t="s">
        <v>31</v>
      </c>
      <c r="B42" s="1"/>
      <c r="C42" s="12">
        <v>143</v>
      </c>
      <c r="D42" s="12">
        <v>149</v>
      </c>
      <c r="E42" s="12">
        <v>168</v>
      </c>
      <c r="F42" s="12">
        <v>303</v>
      </c>
      <c r="G42" s="12">
        <v>722</v>
      </c>
      <c r="H42" s="37">
        <v>844</v>
      </c>
      <c r="I42" s="37">
        <v>880</v>
      </c>
    </row>
    <row r="43" spans="1:9" s="12" customFormat="1" ht="12" customHeight="1" x14ac:dyDescent="0.25">
      <c r="A43" s="1" t="s">
        <v>32</v>
      </c>
      <c r="B43" s="1"/>
      <c r="C43" s="12">
        <v>542</v>
      </c>
      <c r="D43" s="12">
        <v>575</v>
      </c>
      <c r="E43" s="12">
        <v>952</v>
      </c>
      <c r="F43" s="12">
        <v>1069</v>
      </c>
      <c r="G43" s="12">
        <v>1160</v>
      </c>
      <c r="H43" s="37">
        <v>1517</v>
      </c>
      <c r="I43" s="37">
        <v>1945</v>
      </c>
    </row>
    <row r="44" spans="1:9" s="12" customFormat="1" ht="12" customHeight="1" x14ac:dyDescent="0.25">
      <c r="A44" s="1" t="s">
        <v>33</v>
      </c>
      <c r="B44" s="1"/>
      <c r="C44" s="12">
        <v>281</v>
      </c>
      <c r="D44" s="12">
        <v>336</v>
      </c>
      <c r="E44" s="12">
        <v>582</v>
      </c>
      <c r="F44" s="12">
        <v>554</v>
      </c>
      <c r="G44" s="12">
        <v>546</v>
      </c>
      <c r="H44" s="37">
        <v>713</v>
      </c>
      <c r="I44" s="37">
        <v>796</v>
      </c>
    </row>
    <row r="45" spans="1:9" s="12" customFormat="1" ht="12" customHeight="1" x14ac:dyDescent="0.25">
      <c r="A45" s="1" t="s">
        <v>34</v>
      </c>
      <c r="B45" s="1"/>
      <c r="C45" s="12">
        <v>104</v>
      </c>
      <c r="D45" s="12">
        <v>101</v>
      </c>
      <c r="E45" s="12">
        <v>101</v>
      </c>
      <c r="F45" s="12">
        <v>120</v>
      </c>
      <c r="G45" s="12">
        <v>117</v>
      </c>
      <c r="H45" s="37">
        <v>145</v>
      </c>
      <c r="I45" s="37">
        <v>134</v>
      </c>
    </row>
    <row r="46" spans="1:9" s="12" customFormat="1" ht="20.149999999999999" customHeight="1" x14ac:dyDescent="0.25">
      <c r="A46" s="1" t="s">
        <v>35</v>
      </c>
      <c r="B46" s="1"/>
      <c r="C46" s="12">
        <v>107</v>
      </c>
      <c r="D46" s="12">
        <v>113</v>
      </c>
      <c r="E46" s="12">
        <v>146</v>
      </c>
      <c r="F46" s="12">
        <v>198</v>
      </c>
      <c r="G46" s="12">
        <v>527</v>
      </c>
      <c r="H46" s="37">
        <v>690</v>
      </c>
      <c r="I46" s="37">
        <v>634</v>
      </c>
    </row>
    <row r="47" spans="1:9" s="12" customFormat="1" ht="12" customHeight="1" x14ac:dyDescent="0.25">
      <c r="A47" s="1" t="s">
        <v>36</v>
      </c>
      <c r="B47" s="1"/>
      <c r="C47" s="12">
        <v>128</v>
      </c>
      <c r="D47" s="12">
        <v>117</v>
      </c>
      <c r="E47" s="12">
        <v>115</v>
      </c>
      <c r="F47" s="12">
        <v>121</v>
      </c>
      <c r="G47" s="12">
        <v>104</v>
      </c>
      <c r="H47" s="37">
        <v>123</v>
      </c>
      <c r="I47" s="37">
        <v>122</v>
      </c>
    </row>
    <row r="48" spans="1:9" s="12" customFormat="1" ht="12" customHeight="1" x14ac:dyDescent="0.25">
      <c r="A48" s="1" t="s">
        <v>37</v>
      </c>
      <c r="B48" s="1"/>
      <c r="C48" s="12">
        <v>553</v>
      </c>
      <c r="D48" s="12">
        <v>513</v>
      </c>
      <c r="E48" s="12">
        <v>593</v>
      </c>
      <c r="F48" s="12">
        <v>670</v>
      </c>
      <c r="G48" s="12">
        <v>548</v>
      </c>
      <c r="H48" s="37">
        <v>790</v>
      </c>
      <c r="I48" s="37">
        <v>856</v>
      </c>
    </row>
    <row r="49" spans="1:11" s="12" customFormat="1" ht="12" customHeight="1" x14ac:dyDescent="0.25">
      <c r="A49" s="1" t="s">
        <v>38</v>
      </c>
      <c r="B49" s="1"/>
      <c r="C49" s="12">
        <v>98</v>
      </c>
      <c r="D49" s="12">
        <v>80</v>
      </c>
      <c r="E49" s="12">
        <v>91</v>
      </c>
      <c r="F49" s="12">
        <v>103</v>
      </c>
      <c r="G49" s="12">
        <v>122</v>
      </c>
      <c r="H49" s="37">
        <v>162</v>
      </c>
      <c r="I49" s="37">
        <v>164</v>
      </c>
    </row>
    <row r="50" spans="1:11" s="12" customFormat="1" ht="12" customHeight="1" x14ac:dyDescent="0.25">
      <c r="A50" s="1" t="s">
        <v>39</v>
      </c>
      <c r="B50" s="1"/>
      <c r="C50" s="12">
        <v>465</v>
      </c>
      <c r="D50" s="12">
        <v>498</v>
      </c>
      <c r="E50" s="12">
        <v>934</v>
      </c>
      <c r="F50" s="12">
        <v>2005</v>
      </c>
      <c r="G50" s="12">
        <v>2730</v>
      </c>
      <c r="H50" s="37">
        <v>3115</v>
      </c>
      <c r="I50" s="37">
        <v>3232</v>
      </c>
    </row>
    <row r="51" spans="1:11" s="12" customFormat="1" ht="20.149999999999999" customHeight="1" x14ac:dyDescent="0.25">
      <c r="A51" s="1" t="s">
        <v>40</v>
      </c>
      <c r="B51" s="1"/>
      <c r="C51" s="12">
        <v>220</v>
      </c>
      <c r="D51" s="12">
        <v>255</v>
      </c>
      <c r="E51" s="12">
        <v>339</v>
      </c>
      <c r="F51" s="12">
        <v>337</v>
      </c>
      <c r="G51" s="12">
        <v>369</v>
      </c>
      <c r="H51" s="37">
        <v>418</v>
      </c>
      <c r="I51" s="37">
        <v>575</v>
      </c>
    </row>
    <row r="52" spans="1:11" s="12" customFormat="1" ht="12" customHeight="1" x14ac:dyDescent="0.25">
      <c r="A52" s="1" t="s">
        <v>41</v>
      </c>
      <c r="B52" s="1"/>
      <c r="C52" s="12">
        <v>254</v>
      </c>
      <c r="D52" s="12">
        <v>285</v>
      </c>
      <c r="E52" s="12">
        <v>365</v>
      </c>
      <c r="F52" s="12">
        <v>392</v>
      </c>
      <c r="G52" s="12">
        <v>436</v>
      </c>
      <c r="H52" s="37">
        <v>529</v>
      </c>
      <c r="I52" s="37">
        <v>612</v>
      </c>
    </row>
    <row r="53" spans="1:11" s="12" customFormat="1" ht="12" customHeight="1" x14ac:dyDescent="0.25">
      <c r="A53" s="1" t="s">
        <v>42</v>
      </c>
      <c r="B53" s="1"/>
      <c r="C53" s="12">
        <v>1174</v>
      </c>
      <c r="D53" s="12">
        <v>1332</v>
      </c>
      <c r="E53" s="12">
        <v>2837</v>
      </c>
      <c r="F53" s="12">
        <v>7420</v>
      </c>
      <c r="G53" s="12">
        <v>8774</v>
      </c>
      <c r="H53" s="37">
        <v>9487</v>
      </c>
      <c r="I53" s="37">
        <v>8275</v>
      </c>
    </row>
    <row r="54" spans="1:11" s="12" customFormat="1" ht="12" customHeight="1" x14ac:dyDescent="0.25">
      <c r="A54" s="1" t="s">
        <v>43</v>
      </c>
      <c r="B54" s="1"/>
      <c r="C54" s="12">
        <v>653</v>
      </c>
      <c r="D54" s="12">
        <v>745</v>
      </c>
      <c r="E54" s="12">
        <v>1093</v>
      </c>
      <c r="F54" s="12">
        <v>1645</v>
      </c>
      <c r="G54" s="12">
        <v>2190</v>
      </c>
      <c r="H54" s="37">
        <v>2542</v>
      </c>
      <c r="I54" s="37">
        <v>2768</v>
      </c>
    </row>
    <row r="55" spans="1:11" s="11" customFormat="1" ht="12" customHeight="1" x14ac:dyDescent="0.25">
      <c r="A55" s="1" t="s">
        <v>44</v>
      </c>
      <c r="B55" s="1"/>
      <c r="C55" s="12">
        <v>477</v>
      </c>
      <c r="D55" s="12">
        <v>522</v>
      </c>
      <c r="E55" s="12">
        <v>757</v>
      </c>
      <c r="F55" s="12">
        <v>1178</v>
      </c>
      <c r="G55" s="12">
        <v>1711</v>
      </c>
      <c r="H55" s="37">
        <v>2025</v>
      </c>
      <c r="I55" s="37">
        <v>2407</v>
      </c>
      <c r="K55" s="12"/>
    </row>
    <row r="56" spans="1:11" s="20" customFormat="1" ht="20.149999999999999" customHeight="1" x14ac:dyDescent="0.25">
      <c r="A56" s="24" t="s">
        <v>45</v>
      </c>
      <c r="B56" s="24"/>
      <c r="C56" s="20">
        <f>SUM(C11:C55)</f>
        <v>58161</v>
      </c>
      <c r="D56" s="20">
        <f>SUM(D11:D55)</f>
        <v>65871</v>
      </c>
      <c r="E56" s="20">
        <f>SUM(E11:E55)</f>
        <v>86762</v>
      </c>
      <c r="F56" s="20">
        <f>SUM(F11:F55)</f>
        <v>104819</v>
      </c>
      <c r="G56" s="20">
        <f>SUM(G11:G55)</f>
        <v>106614</v>
      </c>
      <c r="H56" s="38">
        <v>118286</v>
      </c>
      <c r="I56" s="38">
        <v>117647</v>
      </c>
    </row>
    <row r="57" spans="1:11" s="11" customFormat="1" ht="16" customHeight="1" x14ac:dyDescent="0.25">
      <c r="A57" s="5"/>
      <c r="B57" s="1"/>
      <c r="C57" s="3"/>
      <c r="D57" s="3"/>
      <c r="E57" s="3"/>
      <c r="F57" s="3"/>
      <c r="G57" s="3"/>
      <c r="H57" s="3"/>
      <c r="I57" s="3"/>
    </row>
    <row r="58" spans="1:11" s="11" customFormat="1" ht="16" customHeight="1" x14ac:dyDescent="0.25">
      <c r="A58" s="39" t="s">
        <v>55</v>
      </c>
      <c r="B58" s="13"/>
      <c r="C58" s="4"/>
      <c r="D58" s="4"/>
      <c r="E58" s="4"/>
      <c r="F58" s="4"/>
      <c r="G58" s="4"/>
      <c r="H58" s="4"/>
      <c r="I58" s="10" t="s">
        <v>53</v>
      </c>
    </row>
    <row r="59" spans="1:11" s="14" customFormat="1" ht="4" customHeight="1" x14ac:dyDescent="0.25">
      <c r="A59" s="31"/>
      <c r="B59" s="31"/>
      <c r="C59" s="19"/>
      <c r="D59" s="19"/>
      <c r="E59" s="19"/>
      <c r="F59" s="19"/>
      <c r="G59" s="19"/>
      <c r="H59" s="19"/>
      <c r="I59" s="19"/>
    </row>
    <row r="60" spans="1:11" ht="4" customHeight="1" x14ac:dyDescent="0.25">
      <c r="A60" s="21"/>
      <c r="B60" s="21"/>
      <c r="C60" s="21"/>
      <c r="D60" s="21"/>
      <c r="E60" s="21"/>
      <c r="F60" s="21"/>
      <c r="G60" s="21"/>
      <c r="H60" s="21"/>
      <c r="I60" s="21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15D7C-1030-4AA9-AFDD-B8A11A882F4B}">
  <sheetPr codeName="Feuil7121111111111111111125"/>
  <dimension ref="A1:O60"/>
  <sheetViews>
    <sheetView workbookViewId="0">
      <selection activeCell="J1" sqref="J1"/>
    </sheetView>
  </sheetViews>
  <sheetFormatPr baseColWidth="10" defaultColWidth="16" defaultRowHeight="10" customHeight="1" x14ac:dyDescent="0.25"/>
  <cols>
    <col min="1" max="1" width="9" style="2" customWidth="1"/>
    <col min="2" max="2" width="29.85546875" style="2" customWidth="1"/>
    <col min="3" max="9" width="14" style="2" customWidth="1"/>
    <col min="10" max="161" width="11.5703125" style="2" customWidth="1"/>
    <col min="162" max="16384" width="16" style="2"/>
  </cols>
  <sheetData>
    <row r="1" spans="1:15" s="22" customFormat="1" ht="34.5" customHeight="1" x14ac:dyDescent="0.3">
      <c r="A1" s="32" t="s">
        <v>0</v>
      </c>
      <c r="B1" s="33"/>
      <c r="C1"/>
      <c r="D1"/>
      <c r="E1"/>
      <c r="F1"/>
      <c r="G1"/>
      <c r="H1"/>
      <c r="I1"/>
      <c r="J1" s="27"/>
      <c r="K1" s="28"/>
      <c r="L1" s="27"/>
      <c r="M1" s="25"/>
      <c r="N1" s="25"/>
      <c r="O1" s="25"/>
    </row>
    <row r="2" spans="1:15" s="22" customFormat="1" ht="5.15" customHeight="1" thickBot="1" x14ac:dyDescent="0.3">
      <c r="A2" s="34"/>
      <c r="B2" s="34"/>
      <c r="C2" s="34"/>
      <c r="D2" s="34"/>
      <c r="E2" s="34"/>
      <c r="F2" s="34"/>
      <c r="G2" s="34"/>
      <c r="H2" s="34"/>
      <c r="I2" s="34"/>
      <c r="J2" s="27"/>
      <c r="K2" s="28"/>
      <c r="L2" s="27"/>
      <c r="M2" s="25"/>
      <c r="N2" s="27"/>
      <c r="O2" s="25"/>
    </row>
    <row r="3" spans="1:15" s="12" customFormat="1" ht="40" customHeight="1" x14ac:dyDescent="0.3">
      <c r="A3" s="8" t="s">
        <v>49</v>
      </c>
    </row>
    <row r="4" spans="1:15" s="15" customFormat="1" ht="15" customHeight="1" x14ac:dyDescent="0.3">
      <c r="A4" s="8" t="s">
        <v>52</v>
      </c>
      <c r="I4" s="23" t="s">
        <v>56</v>
      </c>
    </row>
    <row r="5" spans="1:15" s="16" customFormat="1" ht="16" customHeight="1" x14ac:dyDescent="0.25">
      <c r="A5" s="36" t="s">
        <v>48</v>
      </c>
      <c r="B5" s="9"/>
      <c r="I5" s="26" t="s">
        <v>46</v>
      </c>
    </row>
    <row r="6" spans="1:15" s="12" customFormat="1" ht="4" customHeight="1" x14ac:dyDescent="0.25">
      <c r="A6" s="17"/>
      <c r="B6" s="17"/>
      <c r="C6" s="18"/>
      <c r="D6" s="18"/>
      <c r="E6" s="18"/>
      <c r="F6" s="18"/>
      <c r="G6" s="18"/>
      <c r="H6" s="18"/>
      <c r="I6" s="18"/>
    </row>
    <row r="7" spans="1:15" s="12" customFormat="1" ht="4" customHeight="1" x14ac:dyDescent="0.25">
      <c r="A7" s="4"/>
      <c r="B7" s="4"/>
    </row>
    <row r="8" spans="1:15" s="10" customFormat="1" ht="12" customHeight="1" x14ac:dyDescent="0.25">
      <c r="A8" s="6"/>
      <c r="B8" s="6"/>
      <c r="C8" s="35">
        <v>1941</v>
      </c>
      <c r="D8" s="35">
        <v>1950</v>
      </c>
      <c r="E8" s="30">
        <v>1960</v>
      </c>
      <c r="F8" s="30">
        <v>1970</v>
      </c>
      <c r="G8" s="30">
        <v>1980</v>
      </c>
      <c r="H8" s="35">
        <v>1990</v>
      </c>
      <c r="I8" s="30">
        <v>2000</v>
      </c>
    </row>
    <row r="9" spans="1:15" s="10" customFormat="1" ht="4" customHeight="1" x14ac:dyDescent="0.25">
      <c r="A9" s="7"/>
      <c r="B9" s="7"/>
      <c r="C9" s="7"/>
      <c r="D9" s="7"/>
      <c r="E9" s="7"/>
      <c r="F9" s="7"/>
      <c r="G9" s="7"/>
      <c r="H9" s="7"/>
      <c r="I9" s="7"/>
    </row>
    <row r="10" spans="1:15" s="10" customFormat="1" ht="4" customHeight="1" x14ac:dyDescent="0.25">
      <c r="A10" s="29"/>
      <c r="B10" s="29"/>
      <c r="C10" s="29"/>
      <c r="D10" s="29"/>
      <c r="E10" s="29"/>
      <c r="F10" s="29"/>
      <c r="G10" s="29"/>
      <c r="H10" s="29"/>
      <c r="I10" s="29"/>
    </row>
    <row r="11" spans="1:15" s="12" customFormat="1" ht="20.149999999999999" customHeight="1" x14ac:dyDescent="0.25">
      <c r="A11" s="1" t="s">
        <v>1</v>
      </c>
      <c r="B11" s="1"/>
      <c r="C11" s="12">
        <v>17</v>
      </c>
      <c r="D11" s="12">
        <v>8</v>
      </c>
      <c r="E11" s="12">
        <v>19</v>
      </c>
      <c r="F11" s="12">
        <v>17</v>
      </c>
      <c r="G11" s="12">
        <v>77</v>
      </c>
      <c r="H11" s="37">
        <v>117</v>
      </c>
      <c r="I11" s="37">
        <v>165</v>
      </c>
    </row>
    <row r="12" spans="1:15" s="12" customFormat="1" ht="12" customHeight="1" x14ac:dyDescent="0.25">
      <c r="A12" s="1" t="s">
        <v>2</v>
      </c>
      <c r="B12" s="1"/>
      <c r="C12" s="12">
        <v>33</v>
      </c>
      <c r="D12" s="12">
        <v>45</v>
      </c>
      <c r="E12" s="12">
        <v>92</v>
      </c>
      <c r="F12" s="12">
        <v>120</v>
      </c>
      <c r="G12" s="12">
        <v>175</v>
      </c>
      <c r="H12" s="37">
        <v>281</v>
      </c>
      <c r="I12" s="37">
        <v>434</v>
      </c>
    </row>
    <row r="13" spans="1:15" s="12" customFormat="1" ht="12" customHeight="1" x14ac:dyDescent="0.25">
      <c r="A13" s="1" t="s">
        <v>3</v>
      </c>
      <c r="B13" s="1"/>
      <c r="C13" s="12">
        <v>20</v>
      </c>
      <c r="D13" s="12">
        <v>24</v>
      </c>
      <c r="E13" s="12">
        <v>40</v>
      </c>
      <c r="F13" s="12">
        <v>87</v>
      </c>
      <c r="G13" s="12">
        <v>202</v>
      </c>
      <c r="H13" s="37">
        <v>337</v>
      </c>
      <c r="I13" s="37">
        <v>445</v>
      </c>
    </row>
    <row r="14" spans="1:15" s="12" customFormat="1" ht="12" customHeight="1" x14ac:dyDescent="0.25">
      <c r="A14" s="1" t="s">
        <v>4</v>
      </c>
      <c r="B14" s="1"/>
      <c r="C14" s="12">
        <v>34</v>
      </c>
      <c r="D14" s="12">
        <v>25</v>
      </c>
      <c r="E14" s="12">
        <v>40</v>
      </c>
      <c r="F14" s="12">
        <v>65</v>
      </c>
      <c r="G14" s="12">
        <v>77</v>
      </c>
      <c r="H14" s="37">
        <v>188</v>
      </c>
      <c r="I14" s="37">
        <v>286</v>
      </c>
    </row>
    <row r="15" spans="1:15" s="12" customFormat="1" ht="12" customHeight="1" x14ac:dyDescent="0.25">
      <c r="A15" s="1" t="s">
        <v>5</v>
      </c>
      <c r="B15" s="1"/>
      <c r="C15" s="12">
        <v>80</v>
      </c>
      <c r="D15" s="12">
        <v>79</v>
      </c>
      <c r="E15" s="12">
        <v>123</v>
      </c>
      <c r="F15" s="12">
        <v>173</v>
      </c>
      <c r="G15" s="12">
        <v>279</v>
      </c>
      <c r="H15" s="37">
        <v>370</v>
      </c>
      <c r="I15" s="37">
        <v>548</v>
      </c>
    </row>
    <row r="16" spans="1:15" s="12" customFormat="1" ht="20.149999999999999" customHeight="1" x14ac:dyDescent="0.25">
      <c r="A16" s="1" t="s">
        <v>6</v>
      </c>
      <c r="B16" s="1"/>
      <c r="C16" s="12">
        <v>86</v>
      </c>
      <c r="D16" s="12">
        <v>98</v>
      </c>
      <c r="E16" s="12">
        <v>112</v>
      </c>
      <c r="F16" s="12">
        <v>83</v>
      </c>
      <c r="G16" s="12">
        <v>176</v>
      </c>
      <c r="H16" s="37">
        <v>347</v>
      </c>
      <c r="I16" s="37">
        <v>436</v>
      </c>
    </row>
    <row r="17" spans="1:9" s="12" customFormat="1" ht="12" customHeight="1" x14ac:dyDescent="0.25">
      <c r="A17" s="1" t="s">
        <v>7</v>
      </c>
      <c r="B17" s="1"/>
      <c r="C17" s="12">
        <v>95</v>
      </c>
      <c r="D17" s="12">
        <v>139</v>
      </c>
      <c r="E17" s="12">
        <v>217</v>
      </c>
      <c r="F17" s="12">
        <v>485</v>
      </c>
      <c r="G17" s="12">
        <v>1336</v>
      </c>
      <c r="H17" s="37">
        <v>1953</v>
      </c>
      <c r="I17" s="37">
        <v>2139</v>
      </c>
    </row>
    <row r="18" spans="1:9" s="12" customFormat="1" ht="12" customHeight="1" x14ac:dyDescent="0.25">
      <c r="A18" s="1" t="s">
        <v>8</v>
      </c>
      <c r="B18" s="1"/>
      <c r="C18" s="12">
        <v>1421</v>
      </c>
      <c r="D18" s="12">
        <v>1653</v>
      </c>
      <c r="E18" s="12">
        <v>2244</v>
      </c>
      <c r="F18" s="12">
        <v>2985</v>
      </c>
      <c r="G18" s="12">
        <v>2974</v>
      </c>
      <c r="H18" s="37">
        <v>3751</v>
      </c>
      <c r="I18" s="37">
        <v>4562</v>
      </c>
    </row>
    <row r="19" spans="1:9" s="12" customFormat="1" ht="12" customHeight="1" x14ac:dyDescent="0.25">
      <c r="A19" s="1" t="s">
        <v>9</v>
      </c>
      <c r="B19" s="1"/>
      <c r="C19" s="12">
        <v>40</v>
      </c>
      <c r="D19" s="12">
        <v>51</v>
      </c>
      <c r="E19" s="12">
        <v>54</v>
      </c>
      <c r="F19" s="12">
        <v>79</v>
      </c>
      <c r="G19" s="12">
        <v>89</v>
      </c>
      <c r="H19" s="37">
        <v>126</v>
      </c>
      <c r="I19" s="37">
        <v>180</v>
      </c>
    </row>
    <row r="20" spans="1:9" s="12" customFormat="1" ht="12" customHeight="1" x14ac:dyDescent="0.25">
      <c r="A20" s="1" t="s">
        <v>10</v>
      </c>
      <c r="B20" s="1"/>
      <c r="C20" s="12">
        <v>54</v>
      </c>
      <c r="D20" s="12">
        <v>44</v>
      </c>
      <c r="E20" s="12">
        <v>71</v>
      </c>
      <c r="F20" s="12">
        <v>67</v>
      </c>
      <c r="G20" s="12">
        <v>85</v>
      </c>
      <c r="H20" s="37">
        <v>126</v>
      </c>
      <c r="I20" s="37">
        <v>126</v>
      </c>
    </row>
    <row r="21" spans="1:9" s="12" customFormat="1" ht="20.149999999999999" customHeight="1" x14ac:dyDescent="0.25">
      <c r="A21" s="1" t="s">
        <v>11</v>
      </c>
      <c r="B21" s="1"/>
      <c r="C21" s="12">
        <v>19</v>
      </c>
      <c r="D21" s="12">
        <v>19</v>
      </c>
      <c r="E21" s="12">
        <v>30</v>
      </c>
      <c r="F21" s="12">
        <v>35</v>
      </c>
      <c r="G21" s="12">
        <v>104</v>
      </c>
      <c r="H21" s="37">
        <v>157</v>
      </c>
      <c r="I21" s="37">
        <v>241</v>
      </c>
    </row>
    <row r="22" spans="1:9" s="12" customFormat="1" ht="12" customHeight="1" x14ac:dyDescent="0.25">
      <c r="A22" s="1" t="s">
        <v>12</v>
      </c>
      <c r="B22" s="1"/>
      <c r="C22" s="12">
        <v>636</v>
      </c>
      <c r="D22" s="12">
        <v>812</v>
      </c>
      <c r="E22" s="12">
        <v>992</v>
      </c>
      <c r="F22" s="12">
        <v>1504</v>
      </c>
      <c r="G22" s="12">
        <v>1700</v>
      </c>
      <c r="H22" s="37">
        <v>1950</v>
      </c>
      <c r="I22" s="37">
        <v>2109</v>
      </c>
    </row>
    <row r="23" spans="1:9" s="12" customFormat="1" ht="12" customHeight="1" x14ac:dyDescent="0.25">
      <c r="A23" s="1" t="s">
        <v>13</v>
      </c>
      <c r="B23" s="1"/>
      <c r="C23" s="12">
        <v>317</v>
      </c>
      <c r="D23" s="12">
        <v>382</v>
      </c>
      <c r="E23" s="12">
        <v>844</v>
      </c>
      <c r="F23" s="12">
        <v>1058</v>
      </c>
      <c r="G23" s="12">
        <v>1138</v>
      </c>
      <c r="H23" s="37">
        <v>1444</v>
      </c>
      <c r="I23" s="37">
        <v>1879</v>
      </c>
    </row>
    <row r="24" spans="1:9" s="12" customFormat="1" ht="12" customHeight="1" x14ac:dyDescent="0.25">
      <c r="A24" s="1" t="s">
        <v>14</v>
      </c>
      <c r="B24" s="1"/>
      <c r="C24" s="12">
        <v>61</v>
      </c>
      <c r="D24" s="12">
        <v>62</v>
      </c>
      <c r="E24" s="12">
        <v>95</v>
      </c>
      <c r="F24" s="12">
        <v>92</v>
      </c>
      <c r="G24" s="12">
        <v>125</v>
      </c>
      <c r="H24" s="37">
        <v>163</v>
      </c>
      <c r="I24" s="37">
        <v>189</v>
      </c>
    </row>
    <row r="25" spans="1:9" s="12" customFormat="1" ht="12" customHeight="1" x14ac:dyDescent="0.25">
      <c r="A25" s="1" t="s">
        <v>15</v>
      </c>
      <c r="B25" s="1"/>
      <c r="C25" s="12">
        <v>30</v>
      </c>
      <c r="D25" s="12">
        <v>46</v>
      </c>
      <c r="E25" s="12">
        <v>60</v>
      </c>
      <c r="F25" s="12">
        <v>63</v>
      </c>
      <c r="G25" s="12">
        <v>73</v>
      </c>
      <c r="H25" s="37">
        <v>211</v>
      </c>
      <c r="I25" s="37">
        <v>281</v>
      </c>
    </row>
    <row r="26" spans="1:9" s="12" customFormat="1" ht="20.149999999999999" customHeight="1" x14ac:dyDescent="0.25">
      <c r="A26" s="1" t="s">
        <v>16</v>
      </c>
      <c r="B26" s="1"/>
      <c r="C26" s="12">
        <v>167</v>
      </c>
      <c r="D26" s="12">
        <v>260</v>
      </c>
      <c r="E26" s="12">
        <v>344</v>
      </c>
      <c r="F26" s="12">
        <v>539</v>
      </c>
      <c r="G26" s="12">
        <v>651</v>
      </c>
      <c r="H26" s="37">
        <v>861</v>
      </c>
      <c r="I26" s="37">
        <v>1222</v>
      </c>
    </row>
    <row r="27" spans="1:9" s="12" customFormat="1" ht="12" customHeight="1" x14ac:dyDescent="0.25">
      <c r="A27" s="1" t="s">
        <v>17</v>
      </c>
      <c r="B27" s="1"/>
      <c r="C27" s="12">
        <v>216</v>
      </c>
      <c r="D27" s="12">
        <v>261</v>
      </c>
      <c r="E27" s="12">
        <v>355</v>
      </c>
      <c r="F27" s="12">
        <v>344</v>
      </c>
      <c r="G27" s="12">
        <v>504</v>
      </c>
      <c r="H27" s="37">
        <v>658</v>
      </c>
      <c r="I27" s="37">
        <v>892</v>
      </c>
    </row>
    <row r="28" spans="1:9" s="12" customFormat="1" ht="12" customHeight="1" x14ac:dyDescent="0.25">
      <c r="A28" s="1" t="s">
        <v>18</v>
      </c>
      <c r="B28" s="1"/>
      <c r="C28" s="12">
        <v>58</v>
      </c>
      <c r="D28" s="12">
        <v>55</v>
      </c>
      <c r="E28" s="12">
        <v>99</v>
      </c>
      <c r="F28" s="12">
        <v>215</v>
      </c>
      <c r="G28" s="12">
        <v>291</v>
      </c>
      <c r="H28" s="37">
        <v>497</v>
      </c>
      <c r="I28" s="37">
        <v>667</v>
      </c>
    </row>
    <row r="29" spans="1:9" s="12" customFormat="1" ht="12" customHeight="1" x14ac:dyDescent="0.25">
      <c r="A29" s="1" t="s">
        <v>19</v>
      </c>
      <c r="B29" s="1"/>
      <c r="C29" s="12">
        <v>38</v>
      </c>
      <c r="D29" s="12">
        <v>35</v>
      </c>
      <c r="E29" s="12">
        <v>54</v>
      </c>
      <c r="F29" s="12">
        <v>125</v>
      </c>
      <c r="G29" s="12">
        <v>211</v>
      </c>
      <c r="H29" s="37">
        <v>274</v>
      </c>
      <c r="I29" s="37">
        <v>358</v>
      </c>
    </row>
    <row r="30" spans="1:9" s="12" customFormat="1" ht="12" customHeight="1" x14ac:dyDescent="0.25">
      <c r="A30" s="1" t="s">
        <v>20</v>
      </c>
      <c r="B30" s="1"/>
      <c r="C30" s="12">
        <v>58</v>
      </c>
      <c r="D30" s="12">
        <v>66</v>
      </c>
      <c r="E30" s="12">
        <v>91</v>
      </c>
      <c r="F30" s="12">
        <v>109</v>
      </c>
      <c r="G30" s="12">
        <v>105</v>
      </c>
      <c r="H30" s="37">
        <v>213</v>
      </c>
      <c r="I30" s="37">
        <v>291</v>
      </c>
    </row>
    <row r="31" spans="1:9" s="12" customFormat="1" ht="20.149999999999999" customHeight="1" x14ac:dyDescent="0.25">
      <c r="A31" s="1" t="s">
        <v>47</v>
      </c>
      <c r="B31" s="1"/>
      <c r="C31" s="12">
        <v>26196</v>
      </c>
      <c r="D31" s="12">
        <v>30817</v>
      </c>
      <c r="E31" s="12">
        <v>38184</v>
      </c>
      <c r="F31" s="12">
        <v>40374</v>
      </c>
      <c r="G31" s="12">
        <v>36152</v>
      </c>
      <c r="H31" s="37">
        <v>42212</v>
      </c>
      <c r="I31" s="37">
        <v>47613</v>
      </c>
    </row>
    <row r="32" spans="1:9" s="12" customFormat="1" ht="12" customHeight="1" x14ac:dyDescent="0.25">
      <c r="A32" s="1" t="s">
        <v>21</v>
      </c>
      <c r="B32" s="1"/>
      <c r="C32" s="12">
        <v>103</v>
      </c>
      <c r="D32" s="12">
        <v>130</v>
      </c>
      <c r="E32" s="12">
        <v>165</v>
      </c>
      <c r="F32" s="12">
        <v>133</v>
      </c>
      <c r="G32" s="12">
        <v>187</v>
      </c>
      <c r="H32" s="37">
        <v>401</v>
      </c>
      <c r="I32" s="37">
        <v>465</v>
      </c>
    </row>
    <row r="33" spans="1:9" s="12" customFormat="1" ht="12" customHeight="1" x14ac:dyDescent="0.25">
      <c r="A33" s="1" t="s">
        <v>22</v>
      </c>
      <c r="B33" s="1"/>
      <c r="C33" s="12">
        <v>145</v>
      </c>
      <c r="D33" s="12">
        <v>207</v>
      </c>
      <c r="E33" s="12">
        <v>497</v>
      </c>
      <c r="F33" s="12">
        <v>1086</v>
      </c>
      <c r="G33" s="12">
        <v>1313</v>
      </c>
      <c r="H33" s="37">
        <v>1596</v>
      </c>
      <c r="I33" s="37">
        <v>2099</v>
      </c>
    </row>
    <row r="34" spans="1:9" s="12" customFormat="1" ht="12" customHeight="1" x14ac:dyDescent="0.25">
      <c r="A34" s="1" t="s">
        <v>23</v>
      </c>
      <c r="B34" s="1"/>
      <c r="C34" s="12">
        <v>9</v>
      </c>
      <c r="D34" s="12">
        <v>11</v>
      </c>
      <c r="E34" s="12">
        <v>15</v>
      </c>
      <c r="F34" s="12">
        <v>17</v>
      </c>
      <c r="G34" s="12">
        <v>37</v>
      </c>
      <c r="H34" s="37">
        <v>48</v>
      </c>
      <c r="I34" s="37">
        <v>72</v>
      </c>
    </row>
    <row r="35" spans="1:9" s="12" customFormat="1" ht="12" customHeight="1" x14ac:dyDescent="0.25">
      <c r="A35" s="1" t="s">
        <v>24</v>
      </c>
      <c r="B35" s="1"/>
      <c r="C35" s="12">
        <v>40</v>
      </c>
      <c r="D35" s="12">
        <v>46</v>
      </c>
      <c r="E35" s="12">
        <v>75</v>
      </c>
      <c r="F35" s="12">
        <v>81</v>
      </c>
      <c r="G35" s="12">
        <v>115</v>
      </c>
      <c r="H35" s="37">
        <v>129</v>
      </c>
      <c r="I35" s="37">
        <v>153</v>
      </c>
    </row>
    <row r="36" spans="1:9" s="12" customFormat="1" ht="20.149999999999999" customHeight="1" x14ac:dyDescent="0.25">
      <c r="A36" s="1" t="s">
        <v>25</v>
      </c>
      <c r="B36" s="1"/>
      <c r="C36" s="12">
        <v>59</v>
      </c>
      <c r="D36" s="12">
        <v>74</v>
      </c>
      <c r="E36" s="12">
        <v>87</v>
      </c>
      <c r="F36" s="12">
        <v>107</v>
      </c>
      <c r="G36" s="12">
        <v>169</v>
      </c>
      <c r="H36" s="37">
        <v>163</v>
      </c>
      <c r="I36" s="37">
        <v>223</v>
      </c>
    </row>
    <row r="37" spans="1:9" s="12" customFormat="1" ht="12" customHeight="1" x14ac:dyDescent="0.25">
      <c r="A37" s="1" t="s">
        <v>26</v>
      </c>
      <c r="B37" s="1"/>
      <c r="C37" s="12">
        <v>15</v>
      </c>
      <c r="D37" s="12">
        <v>20</v>
      </c>
      <c r="E37" s="12">
        <v>27</v>
      </c>
      <c r="F37" s="12">
        <v>34</v>
      </c>
      <c r="G37" s="12">
        <v>62</v>
      </c>
      <c r="H37" s="37">
        <v>95</v>
      </c>
      <c r="I37" s="37">
        <v>127</v>
      </c>
    </row>
    <row r="38" spans="1:9" s="12" customFormat="1" ht="12" customHeight="1" x14ac:dyDescent="0.25">
      <c r="A38" s="1" t="s">
        <v>27</v>
      </c>
      <c r="B38" s="1"/>
      <c r="C38" s="12">
        <v>656</v>
      </c>
      <c r="D38" s="12">
        <v>772</v>
      </c>
      <c r="E38" s="12">
        <v>991</v>
      </c>
      <c r="F38" s="12">
        <v>3102</v>
      </c>
      <c r="G38" s="12">
        <v>4406</v>
      </c>
      <c r="H38" s="37">
        <v>5345</v>
      </c>
      <c r="I38" s="37">
        <v>6225</v>
      </c>
    </row>
    <row r="39" spans="1:9" s="12" customFormat="1" ht="12" customHeight="1" x14ac:dyDescent="0.25">
      <c r="A39" s="1" t="s">
        <v>28</v>
      </c>
      <c r="B39" s="1"/>
      <c r="C39" s="12">
        <v>56</v>
      </c>
      <c r="D39" s="12">
        <v>64</v>
      </c>
      <c r="E39" s="12">
        <v>80</v>
      </c>
      <c r="F39" s="12">
        <v>203</v>
      </c>
      <c r="G39" s="12">
        <v>273</v>
      </c>
      <c r="H39" s="37">
        <v>337</v>
      </c>
      <c r="I39" s="37">
        <v>392</v>
      </c>
    </row>
    <row r="40" spans="1:9" s="12" customFormat="1" ht="12" customHeight="1" x14ac:dyDescent="0.25">
      <c r="A40" s="1" t="s">
        <v>29</v>
      </c>
      <c r="B40" s="1"/>
      <c r="C40" s="12">
        <v>198</v>
      </c>
      <c r="D40" s="12">
        <v>222</v>
      </c>
      <c r="E40" s="12">
        <v>345</v>
      </c>
      <c r="F40" s="12">
        <v>2067</v>
      </c>
      <c r="G40" s="12">
        <v>3566</v>
      </c>
      <c r="H40" s="37">
        <v>4734</v>
      </c>
      <c r="I40" s="37">
        <v>4833</v>
      </c>
    </row>
    <row r="41" spans="1:9" s="12" customFormat="1" ht="20.149999999999999" customHeight="1" x14ac:dyDescent="0.25">
      <c r="A41" s="1" t="s">
        <v>30</v>
      </c>
      <c r="B41" s="1"/>
      <c r="C41" s="12">
        <v>97</v>
      </c>
      <c r="D41" s="12">
        <v>112</v>
      </c>
      <c r="E41" s="12">
        <v>238</v>
      </c>
      <c r="F41" s="12">
        <v>2005</v>
      </c>
      <c r="G41" s="12">
        <v>3279</v>
      </c>
      <c r="H41" s="37">
        <v>3716</v>
      </c>
      <c r="I41" s="37">
        <v>3911</v>
      </c>
    </row>
    <row r="42" spans="1:9" s="12" customFormat="1" ht="12" customHeight="1" x14ac:dyDescent="0.25">
      <c r="A42" s="1" t="s">
        <v>31</v>
      </c>
      <c r="B42" s="1"/>
      <c r="C42" s="12">
        <v>37</v>
      </c>
      <c r="D42" s="12">
        <v>44</v>
      </c>
      <c r="E42" s="12">
        <v>45</v>
      </c>
      <c r="F42" s="12">
        <v>149</v>
      </c>
      <c r="G42" s="12">
        <v>425</v>
      </c>
      <c r="H42" s="37">
        <v>585</v>
      </c>
      <c r="I42" s="37">
        <v>746</v>
      </c>
    </row>
    <row r="43" spans="1:9" s="12" customFormat="1" ht="12" customHeight="1" x14ac:dyDescent="0.25">
      <c r="A43" s="1" t="s">
        <v>32</v>
      </c>
      <c r="B43" s="1"/>
      <c r="C43" s="12">
        <v>166</v>
      </c>
      <c r="D43" s="12">
        <v>179</v>
      </c>
      <c r="E43" s="12">
        <v>361</v>
      </c>
      <c r="F43" s="12">
        <v>468</v>
      </c>
      <c r="G43" s="12">
        <v>531</v>
      </c>
      <c r="H43" s="37">
        <v>1036</v>
      </c>
      <c r="I43" s="37">
        <v>1588</v>
      </c>
    </row>
    <row r="44" spans="1:9" s="12" customFormat="1" ht="12" customHeight="1" x14ac:dyDescent="0.25">
      <c r="A44" s="1" t="s">
        <v>33</v>
      </c>
      <c r="B44" s="1"/>
      <c r="C44" s="12">
        <v>130</v>
      </c>
      <c r="D44" s="12">
        <v>163</v>
      </c>
      <c r="E44" s="12">
        <v>245</v>
      </c>
      <c r="F44" s="12">
        <v>313</v>
      </c>
      <c r="G44" s="12">
        <v>328</v>
      </c>
      <c r="H44" s="37">
        <v>461</v>
      </c>
      <c r="I44" s="37">
        <v>677</v>
      </c>
    </row>
    <row r="45" spans="1:9" s="12" customFormat="1" ht="12" customHeight="1" x14ac:dyDescent="0.25">
      <c r="A45" s="1" t="s">
        <v>34</v>
      </c>
      <c r="B45" s="1"/>
      <c r="C45" s="12">
        <v>19</v>
      </c>
      <c r="D45" s="12">
        <v>42</v>
      </c>
      <c r="E45" s="12">
        <v>38</v>
      </c>
      <c r="F45" s="12">
        <v>59</v>
      </c>
      <c r="G45" s="12">
        <v>67</v>
      </c>
      <c r="H45" s="37">
        <v>93</v>
      </c>
      <c r="I45" s="37">
        <v>117</v>
      </c>
    </row>
    <row r="46" spans="1:9" s="12" customFormat="1" ht="20.149999999999999" customHeight="1" x14ac:dyDescent="0.25">
      <c r="A46" s="1" t="s">
        <v>35</v>
      </c>
      <c r="B46" s="1"/>
      <c r="C46" s="12">
        <v>20</v>
      </c>
      <c r="D46" s="12">
        <v>28</v>
      </c>
      <c r="E46" s="12">
        <v>42</v>
      </c>
      <c r="F46" s="12">
        <v>93</v>
      </c>
      <c r="G46" s="12">
        <v>343</v>
      </c>
      <c r="H46" s="37">
        <v>487</v>
      </c>
      <c r="I46" s="37">
        <v>532</v>
      </c>
    </row>
    <row r="47" spans="1:9" s="12" customFormat="1" ht="12" customHeight="1" x14ac:dyDescent="0.25">
      <c r="A47" s="1" t="s">
        <v>36</v>
      </c>
      <c r="B47" s="1"/>
      <c r="C47" s="12">
        <v>34</v>
      </c>
      <c r="D47" s="12">
        <v>35</v>
      </c>
      <c r="E47" s="12">
        <v>48</v>
      </c>
      <c r="F47" s="12">
        <v>51</v>
      </c>
      <c r="G47" s="12">
        <v>51</v>
      </c>
      <c r="H47" s="37">
        <v>76</v>
      </c>
      <c r="I47" s="37">
        <v>86</v>
      </c>
    </row>
    <row r="48" spans="1:9" s="12" customFormat="1" ht="12" customHeight="1" x14ac:dyDescent="0.25">
      <c r="A48" s="1" t="s">
        <v>37</v>
      </c>
      <c r="B48" s="1"/>
      <c r="C48" s="12">
        <v>150</v>
      </c>
      <c r="D48" s="12">
        <v>172</v>
      </c>
      <c r="E48" s="12">
        <v>194</v>
      </c>
      <c r="F48" s="12">
        <v>246</v>
      </c>
      <c r="G48" s="12">
        <v>259</v>
      </c>
      <c r="H48" s="37">
        <v>450</v>
      </c>
      <c r="I48" s="37">
        <v>643</v>
      </c>
    </row>
    <row r="49" spans="1:11" s="12" customFormat="1" ht="12" customHeight="1" x14ac:dyDescent="0.25">
      <c r="A49" s="1" t="s">
        <v>38</v>
      </c>
      <c r="B49" s="1"/>
      <c r="C49" s="12">
        <v>18</v>
      </c>
      <c r="D49" s="12">
        <v>24</v>
      </c>
      <c r="E49" s="12">
        <v>27</v>
      </c>
      <c r="F49" s="12">
        <v>46</v>
      </c>
      <c r="G49" s="12">
        <v>57</v>
      </c>
      <c r="H49" s="37">
        <v>100</v>
      </c>
      <c r="I49" s="37">
        <v>117</v>
      </c>
    </row>
    <row r="50" spans="1:11" s="12" customFormat="1" ht="12" customHeight="1" x14ac:dyDescent="0.25">
      <c r="A50" s="1" t="s">
        <v>39</v>
      </c>
      <c r="B50" s="1"/>
      <c r="C50" s="12">
        <v>194</v>
      </c>
      <c r="D50" s="12">
        <v>202</v>
      </c>
      <c r="E50" s="12">
        <v>378</v>
      </c>
      <c r="F50" s="12">
        <v>1195</v>
      </c>
      <c r="G50" s="12">
        <v>1843</v>
      </c>
      <c r="H50" s="37">
        <v>2372</v>
      </c>
      <c r="I50" s="37">
        <v>2784</v>
      </c>
    </row>
    <row r="51" spans="1:11" s="12" customFormat="1" ht="20.149999999999999" customHeight="1" x14ac:dyDescent="0.25">
      <c r="A51" s="1" t="s">
        <v>40</v>
      </c>
      <c r="B51" s="1"/>
      <c r="C51" s="12">
        <v>78</v>
      </c>
      <c r="D51" s="12">
        <v>87</v>
      </c>
      <c r="E51" s="12">
        <v>114</v>
      </c>
      <c r="F51" s="12">
        <v>128</v>
      </c>
      <c r="G51" s="12">
        <v>163</v>
      </c>
      <c r="H51" s="37">
        <v>267</v>
      </c>
      <c r="I51" s="37">
        <v>435</v>
      </c>
    </row>
    <row r="52" spans="1:11" s="12" customFormat="1" ht="12" customHeight="1" x14ac:dyDescent="0.25">
      <c r="A52" s="1" t="s">
        <v>41</v>
      </c>
      <c r="B52" s="1"/>
      <c r="C52" s="12">
        <v>142</v>
      </c>
      <c r="D52" s="12">
        <v>182</v>
      </c>
      <c r="E52" s="12">
        <v>214</v>
      </c>
      <c r="F52" s="12">
        <v>223</v>
      </c>
      <c r="G52" s="12">
        <v>264</v>
      </c>
      <c r="H52" s="37">
        <v>331</v>
      </c>
      <c r="I52" s="37">
        <v>411</v>
      </c>
    </row>
    <row r="53" spans="1:11" s="12" customFormat="1" ht="12" customHeight="1" x14ac:dyDescent="0.25">
      <c r="A53" s="1" t="s">
        <v>42</v>
      </c>
      <c r="B53" s="1"/>
      <c r="C53" s="12">
        <v>405</v>
      </c>
      <c r="D53" s="12">
        <v>488</v>
      </c>
      <c r="E53" s="12">
        <v>957</v>
      </c>
      <c r="F53" s="12">
        <v>3459</v>
      </c>
      <c r="G53" s="12">
        <v>5247</v>
      </c>
      <c r="H53" s="37">
        <v>6454</v>
      </c>
      <c r="I53" s="37">
        <v>6873</v>
      </c>
    </row>
    <row r="54" spans="1:11" s="12" customFormat="1" ht="12" customHeight="1" x14ac:dyDescent="0.25">
      <c r="A54" s="1" t="s">
        <v>43</v>
      </c>
      <c r="B54" s="1"/>
      <c r="C54" s="12">
        <v>300</v>
      </c>
      <c r="D54" s="12">
        <v>366</v>
      </c>
      <c r="E54" s="12">
        <v>544</v>
      </c>
      <c r="F54" s="12">
        <v>878</v>
      </c>
      <c r="G54" s="12">
        <v>1476</v>
      </c>
      <c r="H54" s="37">
        <v>1838</v>
      </c>
      <c r="I54" s="37">
        <v>2442</v>
      </c>
    </row>
    <row r="55" spans="1:11" s="11" customFormat="1" ht="12" customHeight="1" x14ac:dyDescent="0.25">
      <c r="A55" s="1" t="s">
        <v>44</v>
      </c>
      <c r="B55" s="1"/>
      <c r="C55" s="12">
        <v>179</v>
      </c>
      <c r="D55" s="12">
        <v>240</v>
      </c>
      <c r="E55" s="12">
        <v>341</v>
      </c>
      <c r="F55" s="12">
        <v>622</v>
      </c>
      <c r="G55" s="12">
        <v>990</v>
      </c>
      <c r="H55" s="37">
        <v>1283</v>
      </c>
      <c r="I55" s="37">
        <v>1884</v>
      </c>
      <c r="K55" s="12"/>
    </row>
    <row r="56" spans="1:11" s="20" customFormat="1" ht="20.149999999999999" customHeight="1" x14ac:dyDescent="0.25">
      <c r="A56" s="24" t="s">
        <v>45</v>
      </c>
      <c r="B56" s="24"/>
      <c r="C56" s="20">
        <f>SUM(C11:C55)</f>
        <v>32926</v>
      </c>
      <c r="D56" s="20">
        <f>SUM(D11:D55)</f>
        <v>38891</v>
      </c>
      <c r="E56" s="20">
        <f>SUM(E11:E55)</f>
        <v>50228</v>
      </c>
      <c r="F56" s="20">
        <f>SUM(F11:F55)</f>
        <v>65384</v>
      </c>
      <c r="G56" s="20">
        <f>SUM(G11:G55)</f>
        <v>71975</v>
      </c>
      <c r="H56" s="38">
        <v>88633</v>
      </c>
      <c r="I56" s="38">
        <v>102898</v>
      </c>
    </row>
    <row r="57" spans="1:11" s="11" customFormat="1" ht="16" customHeight="1" x14ac:dyDescent="0.25">
      <c r="A57" s="5"/>
      <c r="B57" s="1"/>
      <c r="C57" s="3"/>
      <c r="D57" s="3"/>
      <c r="E57" s="3"/>
      <c r="F57" s="3"/>
      <c r="G57" s="3"/>
      <c r="H57" s="3"/>
      <c r="I57" s="3"/>
    </row>
    <row r="58" spans="1:11" s="11" customFormat="1" ht="16" customHeight="1" x14ac:dyDescent="0.25">
      <c r="A58" s="39" t="s">
        <v>55</v>
      </c>
      <c r="B58" s="13"/>
      <c r="C58" s="4"/>
      <c r="D58" s="4"/>
      <c r="E58" s="4"/>
      <c r="F58" s="4"/>
      <c r="G58" s="4"/>
      <c r="H58" s="4"/>
      <c r="I58" s="10" t="s">
        <v>53</v>
      </c>
    </row>
    <row r="59" spans="1:11" s="14" customFormat="1" ht="4" customHeight="1" x14ac:dyDescent="0.25">
      <c r="A59" s="31"/>
      <c r="B59" s="31"/>
      <c r="C59" s="19"/>
      <c r="D59" s="19"/>
      <c r="E59" s="19"/>
      <c r="F59" s="19"/>
      <c r="G59" s="19"/>
      <c r="H59" s="19"/>
      <c r="I59" s="19"/>
    </row>
    <row r="60" spans="1:11" ht="4" customHeight="1" x14ac:dyDescent="0.25">
      <c r="A60" s="21"/>
      <c r="B60" s="21"/>
      <c r="C60" s="21"/>
      <c r="D60" s="21"/>
      <c r="E60" s="21"/>
      <c r="F60" s="21"/>
      <c r="G60" s="21"/>
      <c r="H60" s="21"/>
      <c r="I60" s="21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Total</vt:lpstr>
      <vt:lpstr>Hommes</vt:lpstr>
      <vt:lpstr>Femmes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2011-04-28T16:32:03Z</cp:lastPrinted>
  <dcterms:created xsi:type="dcterms:W3CDTF">1999-01-29T13:26:37Z</dcterms:created>
  <dcterms:modified xsi:type="dcterms:W3CDTF">2026-01-13T00:32:15Z</dcterms:modified>
</cp:coreProperties>
</file>