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tabRatio="87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nm.Print_Area" localSheetId="8">'2014'!$A$1:$H$30</definedName>
    <definedName name="_xlnm.Print_Area" localSheetId="7">'2015'!$A$1:$G$31</definedName>
    <definedName name="_xlnm.Print_Area" localSheetId="6">'2016'!$A$1:$G$29</definedName>
    <definedName name="_xlnm.Print_Area" localSheetId="5">'2017'!$A$1:$G$28</definedName>
    <definedName name="_xlnm.Print_Area" localSheetId="4">'2018'!$A$1:$G$26</definedName>
    <definedName name="_xlnm.Print_Area" localSheetId="3">'2019'!$A$1:$G$26</definedName>
    <definedName name="_xlnm.Print_Area" localSheetId="2">'2020'!$A$1:$G$26</definedName>
    <definedName name="_xlnm.Print_Area" localSheetId="1">'2021'!$A$1:$G$26</definedName>
    <definedName name="_xlnm.Print_Area" localSheetId="0">'2022'!$A$1:$G$26</definedName>
  </definedNames>
  <calcPr fullCalcOnLoad="1"/>
</workbook>
</file>

<file path=xl/sharedStrings.xml><?xml version="1.0" encoding="utf-8"?>
<sst xmlns="http://schemas.openxmlformats.org/spreadsheetml/2006/main" count="711" uniqueCount="82">
  <si>
    <t>Total</t>
  </si>
  <si>
    <t>Chancy</t>
  </si>
  <si>
    <t>Canton de Genève</t>
  </si>
  <si>
    <t>///</t>
  </si>
  <si>
    <t>Consommation</t>
  </si>
  <si>
    <t>Production</t>
  </si>
  <si>
    <t>Totaux annuels</t>
  </si>
  <si>
    <t>Aïre</t>
  </si>
  <si>
    <t>Villette</t>
  </si>
  <si>
    <t>Nant d'Avril</t>
  </si>
  <si>
    <t>Nant d'Aisy</t>
  </si>
  <si>
    <t>Avully-Gennecy</t>
  </si>
  <si>
    <t>Consommation et production d'énergie des stations d'épuration cantonales, par station,</t>
  </si>
  <si>
    <t>Rendement</t>
  </si>
  <si>
    <t>Autres stations (4)</t>
  </si>
  <si>
    <t>en %</t>
  </si>
  <si>
    <t>d'énergie électrique,</t>
  </si>
  <si>
    <t>en kWh</t>
  </si>
  <si>
    <t>de biogaz,</t>
  </si>
  <si>
    <r>
      <t>en Nm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(3)</t>
    </r>
  </si>
  <si>
    <t>de fonctionnement (1),</t>
  </si>
  <si>
    <t>global (2),</t>
  </si>
  <si>
    <t>…</t>
  </si>
  <si>
    <t>(3) Normal mètre cube : mètre cube de gaz mesuré en conditions normales, soit à une température de 0 degré Celsius et à une pression de 1 013 millibars.</t>
  </si>
  <si>
    <t>(4) Laconnex, Dardagny, Soral, Monniaz et La Louvière.</t>
  </si>
  <si>
    <t>en 2005</t>
  </si>
  <si>
    <r>
      <t>Source</t>
    </r>
    <r>
      <rPr>
        <i/>
        <sz val="8"/>
        <rFont val="Arial Narrow"/>
        <family val="2"/>
      </rPr>
      <t xml:space="preserve"> : SIG - Pôle environnement - activité eaux usées</t>
    </r>
  </si>
  <si>
    <t>Office cantonal de la statistique - OCSTAT</t>
  </si>
  <si>
    <t>en 2006</t>
  </si>
  <si>
    <t>en 2007</t>
  </si>
  <si>
    <t>T 02.03.5.06</t>
  </si>
  <si>
    <t>en 2008</t>
  </si>
  <si>
    <t>(4) Laconnex, Soral, Monniaz et La Louvière.</t>
  </si>
  <si>
    <t>Date de mise à jour : 04.05.2009</t>
  </si>
  <si>
    <t>en 2009</t>
  </si>
  <si>
    <t>Autres stations (5)</t>
  </si>
  <si>
    <t>(5) Laconnex, Soral, Monniaz et La Louvière.</t>
  </si>
  <si>
    <t>(4) La STEP du Nant d'Avril a été fermée dans le courant de 2009 et remplcée par la nouvelle STEP du Bois de Bay.</t>
  </si>
  <si>
    <t>Nant d'Avril / Bois de Bay (4)</t>
  </si>
  <si>
    <t>Date de mise à jour : 13.07.2010</t>
  </si>
  <si>
    <t>en 2010</t>
  </si>
  <si>
    <t>Date de mise à jour : 22.03.2011</t>
  </si>
  <si>
    <t xml:space="preserve">Bois de Bay </t>
  </si>
  <si>
    <t>(4) Laconnex (jusqu'en octobre), Soral (jusqu'en octobre), Monniaz et La Louvière.</t>
  </si>
  <si>
    <t>en 2011</t>
  </si>
  <si>
    <t>Date de mise à jour : 09.05.2012</t>
  </si>
  <si>
    <t>(4) Monniaz et La Louvière.</t>
  </si>
  <si>
    <t>en 2012</t>
  </si>
  <si>
    <t>Date de mise à jour : 13.05.2013</t>
  </si>
  <si>
    <t>en 2013</t>
  </si>
  <si>
    <t>Date de mise à jour : 07.05.2014</t>
  </si>
  <si>
    <t>-</t>
  </si>
  <si>
    <t>en 2014</t>
  </si>
  <si>
    <r>
      <t>Source</t>
    </r>
    <r>
      <rPr>
        <i/>
        <sz val="8"/>
        <rFont val="Arial Narrow"/>
        <family val="2"/>
      </rPr>
      <t xml:space="preserve"> : SIG - Direction environnement - activité eaux usées</t>
    </r>
  </si>
  <si>
    <t>Date de mise à jour : 21.05.2015</t>
  </si>
  <si>
    <t xml:space="preserve">     traitée ou traitée partiellement.</t>
  </si>
  <si>
    <t xml:space="preserve">(2) Rapport similaire au précédent, à la seule différence qu'il est calculé sur la base de la DBO5 contenue dans toute l'eau rejetée par la station, y compris l'eau non </t>
  </si>
  <si>
    <t xml:space="preserve">     une mesure de concentration de pollution qui correspond à la quantité, en milligrammes d'oxygène, mesurée en réacteur fermé et à un intervalle de 5 jours, </t>
  </si>
  <si>
    <t xml:space="preserve">     nécessaire pour dégrader les substances organiques présentes dans 1 litre d'eau.</t>
  </si>
  <si>
    <t xml:space="preserve">(1) Rapport entre la demande biochimique en oxygène, mesurée sur 5 jours (DBO5), éliminée lors du traitement et celle mesurée à l'entrée de la station. La DBO5 est </t>
  </si>
  <si>
    <t>en 2015</t>
  </si>
  <si>
    <t>Date de mise à jour : 13.06.2016</t>
  </si>
  <si>
    <r>
      <t>Source</t>
    </r>
    <r>
      <rPr>
        <i/>
        <sz val="8"/>
        <rFont val="Arial Narrow"/>
        <family val="2"/>
      </rPr>
      <t xml:space="preserve"> : SIG</t>
    </r>
  </si>
  <si>
    <t>Nant d'Aisy (4)</t>
  </si>
  <si>
    <t>(5) Monniaz et La Louvière.</t>
  </si>
  <si>
    <t>(4) La station d'épuration du Nant d'Aisy a été fermée définitivement en avril 2015. Les habitants sont désormais raccordés à la station d'Aïre.</t>
  </si>
  <si>
    <t>en 2016</t>
  </si>
  <si>
    <r>
      <t>Source</t>
    </r>
    <r>
      <rPr>
        <i/>
        <sz val="8"/>
        <rFont val="Arial Narrow"/>
        <family val="2"/>
      </rPr>
      <t xml:space="preserve"> : Services Industriels de Genève</t>
    </r>
  </si>
  <si>
    <t>Date de mise à jour : 02.06.2017</t>
  </si>
  <si>
    <t>en 2017</t>
  </si>
  <si>
    <t>Date de mise à jour : 23.05.2018</t>
  </si>
  <si>
    <t>(4) Monniaz, La Louvière et Avully-Gennecy (station fermée en mai 2017).</t>
  </si>
  <si>
    <t>en 2018</t>
  </si>
  <si>
    <t>Date de mise à jour : 12.06.2019</t>
  </si>
  <si>
    <t>en 2019</t>
  </si>
  <si>
    <t>Date de mise à jour : 15.07.2020</t>
  </si>
  <si>
    <t>en 2020</t>
  </si>
  <si>
    <t>Date de mise à jour : 02.06.2021</t>
  </si>
  <si>
    <t>en 2021</t>
  </si>
  <si>
    <t>Date de mise à jour : 06.05.2022</t>
  </si>
  <si>
    <t>Date de mise à jour : 12.07.2023</t>
  </si>
  <si>
    <t>en 2022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</si>
</sst>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\ #.#00"/>
    <numFmt numFmtId="174" formatCode="#,##0.0"/>
    <numFmt numFmtId="175" formatCode="#,##0.0;\-#,##0.0;\-;"/>
    <numFmt numFmtId="176" formatCode="&quot; &quot;0"/>
    <numFmt numFmtId="177" formatCode="\ 0"/>
    <numFmt numFmtId="178" formatCode="\ #,###"/>
    <numFmt numFmtId="179" formatCode="#,##0;\-#,##0;\-;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#\ ###\ ##0;\-#\ ###\ ##0;&quot;-&quot;;&quot;...&quot;"/>
    <numFmt numFmtId="184" formatCode="#,##0.00;\-#,##0.00;\-;"/>
    <numFmt numFmtId="185" formatCode="#,##0.000;\-#,##0.000;\-;"/>
    <numFmt numFmtId="186" formatCode="#,##0.0000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vertAlign val="superscript"/>
      <sz val="8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4" fillId="0" borderId="12" xfId="0" applyNumberFormat="1" applyFont="1" applyBorder="1" applyAlignment="1" quotePrefix="1">
      <alignment horizontal="left"/>
    </xf>
    <xf numFmtId="3" fontId="5" fillId="0" borderId="12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Fill="1" applyBorder="1" applyAlignment="1">
      <alignment horizontal="right"/>
      <protection/>
    </xf>
    <xf numFmtId="3" fontId="0" fillId="0" borderId="0" xfId="51" applyNumberFormat="1" applyFont="1" applyAlignment="1">
      <alignment horizontal="right"/>
      <protection/>
    </xf>
    <xf numFmtId="3" fontId="0" fillId="0" borderId="0" xfId="0" applyNumberFormat="1" applyFont="1" applyAlignment="1" quotePrefix="1">
      <alignment horizontal="right"/>
    </xf>
    <xf numFmtId="3" fontId="8" fillId="0" borderId="0" xfId="51" applyNumberFormat="1" applyFont="1" applyFill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895350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267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895350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895350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895350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895350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895350</xdr:colOff>
      <xdr:row>1</xdr:row>
      <xdr:rowOff>9525</xdr:rowOff>
    </xdr:to>
    <xdr:pic>
      <xdr:nvPicPr>
        <xdr:cNvPr id="3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32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629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29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78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5172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895350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G26"/>
  <sheetViews>
    <sheetView tabSelected="1"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81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57">
        <v>25771096</v>
      </c>
      <c r="C13" s="57"/>
      <c r="D13" s="31">
        <v>7610378</v>
      </c>
      <c r="E13" s="55"/>
      <c r="F13" s="28">
        <v>97</v>
      </c>
      <c r="G13" s="30">
        <v>95</v>
      </c>
    </row>
    <row r="14" spans="1:7" s="18" customFormat="1" ht="12" customHeight="1">
      <c r="A14" s="1" t="s">
        <v>8</v>
      </c>
      <c r="B14" s="57">
        <v>1822061</v>
      </c>
      <c r="C14" s="57"/>
      <c r="D14" s="58" t="s">
        <v>51</v>
      </c>
      <c r="E14" s="55"/>
      <c r="F14" s="28">
        <v>99</v>
      </c>
      <c r="G14" s="30">
        <v>98</v>
      </c>
    </row>
    <row r="15" spans="1:7" s="18" customFormat="1" ht="12" customHeight="1">
      <c r="A15" s="1" t="s">
        <v>42</v>
      </c>
      <c r="B15" s="57">
        <v>3230793</v>
      </c>
      <c r="C15" s="57"/>
      <c r="D15" s="58" t="s">
        <v>51</v>
      </c>
      <c r="E15" s="55"/>
      <c r="F15" s="28">
        <v>99</v>
      </c>
      <c r="G15" s="30">
        <v>99</v>
      </c>
    </row>
    <row r="16" spans="1:7" s="18" customFormat="1" ht="12.75">
      <c r="A16" s="1" t="s">
        <v>1</v>
      </c>
      <c r="B16" s="57">
        <v>533332</v>
      </c>
      <c r="C16" s="57"/>
      <c r="D16" s="58" t="s">
        <v>51</v>
      </c>
      <c r="E16" s="55"/>
      <c r="F16" s="28">
        <v>99</v>
      </c>
      <c r="G16" s="30">
        <v>99</v>
      </c>
    </row>
    <row r="17" spans="1:7" s="18" customFormat="1" ht="19.5" customHeight="1">
      <c r="A17" s="35" t="s">
        <v>0</v>
      </c>
      <c r="B17" s="59">
        <v>31357282</v>
      </c>
      <c r="C17" s="60"/>
      <c r="D17" s="60">
        <v>7610378</v>
      </c>
      <c r="E17" s="56"/>
      <c r="F17" s="36">
        <v>97</v>
      </c>
      <c r="G17" s="19">
        <v>96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80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49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27258431</v>
      </c>
      <c r="D13" s="28"/>
      <c r="E13" s="34">
        <v>8141262</v>
      </c>
      <c r="F13" s="28"/>
      <c r="G13" s="28">
        <v>96</v>
      </c>
      <c r="H13" s="30">
        <v>87</v>
      </c>
    </row>
    <row r="14" spans="1:8" s="18" customFormat="1" ht="12" customHeight="1">
      <c r="A14" s="1" t="s">
        <v>8</v>
      </c>
      <c r="B14" s="1"/>
      <c r="C14" s="28">
        <v>1221370</v>
      </c>
      <c r="D14" s="28"/>
      <c r="E14" s="51" t="s">
        <v>51</v>
      </c>
      <c r="F14" s="28"/>
      <c r="G14" s="28">
        <v>96</v>
      </c>
      <c r="H14" s="18">
        <v>91</v>
      </c>
    </row>
    <row r="15" spans="1:8" s="18" customFormat="1" ht="12" customHeight="1">
      <c r="A15" s="1" t="s">
        <v>42</v>
      </c>
      <c r="B15" s="1"/>
      <c r="C15" s="28">
        <v>3024608</v>
      </c>
      <c r="D15" s="28"/>
      <c r="E15" s="51" t="s">
        <v>51</v>
      </c>
      <c r="F15" s="28"/>
      <c r="G15" s="28">
        <v>98</v>
      </c>
      <c r="H15" s="18">
        <v>97</v>
      </c>
    </row>
    <row r="16" spans="1:8" s="18" customFormat="1" ht="12" customHeight="1">
      <c r="A16" s="1" t="s">
        <v>10</v>
      </c>
      <c r="B16" s="1"/>
      <c r="C16" s="28">
        <v>271250</v>
      </c>
      <c r="D16" s="28"/>
      <c r="E16" s="51" t="s">
        <v>51</v>
      </c>
      <c r="F16" s="28"/>
      <c r="G16" s="28">
        <v>93</v>
      </c>
      <c r="H16" s="18">
        <v>88</v>
      </c>
    </row>
    <row r="17" spans="1:8" s="18" customFormat="1" ht="19.5" customHeight="1">
      <c r="A17" s="1" t="s">
        <v>1</v>
      </c>
      <c r="B17" s="1"/>
      <c r="C17" s="28">
        <v>147134</v>
      </c>
      <c r="D17" s="28"/>
      <c r="E17" s="51" t="s">
        <v>51</v>
      </c>
      <c r="F17" s="28"/>
      <c r="G17" s="28">
        <v>91</v>
      </c>
      <c r="H17" s="18">
        <v>90</v>
      </c>
    </row>
    <row r="18" spans="1:8" s="18" customFormat="1" ht="12" customHeight="1">
      <c r="A18" s="1" t="s">
        <v>11</v>
      </c>
      <c r="B18" s="1"/>
      <c r="C18" s="28">
        <v>78335</v>
      </c>
      <c r="D18" s="28"/>
      <c r="E18" s="51" t="s">
        <v>51</v>
      </c>
      <c r="F18" s="28"/>
      <c r="G18" s="28">
        <v>96</v>
      </c>
      <c r="H18" s="18">
        <v>96</v>
      </c>
    </row>
    <row r="19" spans="1:8" s="18" customFormat="1" ht="12" customHeight="1">
      <c r="A19" s="1" t="s">
        <v>14</v>
      </c>
      <c r="B19" s="1"/>
      <c r="C19" s="28">
        <v>11345</v>
      </c>
      <c r="D19" s="52"/>
      <c r="E19" s="51" t="s">
        <v>51</v>
      </c>
      <c r="F19" s="28"/>
      <c r="G19" s="28">
        <v>86</v>
      </c>
      <c r="H19" s="18">
        <v>86</v>
      </c>
    </row>
    <row r="20" spans="1:8" s="18" customFormat="1" ht="19.5" customHeight="1">
      <c r="A20" s="35" t="s">
        <v>0</v>
      </c>
      <c r="B20" s="35"/>
      <c r="C20" s="20">
        <v>32012473</v>
      </c>
      <c r="D20" s="20"/>
      <c r="E20" s="20">
        <v>8141262</v>
      </c>
      <c r="F20" s="20"/>
      <c r="G20" s="36" t="s">
        <v>3</v>
      </c>
      <c r="H20" s="19">
        <v>88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31" t="s">
        <v>50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47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29260156</v>
      </c>
      <c r="D13" s="28"/>
      <c r="E13" s="34">
        <v>7784479</v>
      </c>
      <c r="F13" s="28"/>
      <c r="G13" s="28">
        <v>97</v>
      </c>
      <c r="H13" s="30">
        <v>95</v>
      </c>
    </row>
    <row r="14" spans="1:8" s="18" customFormat="1" ht="12" customHeight="1">
      <c r="A14" s="1" t="s">
        <v>8</v>
      </c>
      <c r="B14" s="1"/>
      <c r="C14" s="28">
        <v>1108480</v>
      </c>
      <c r="D14" s="28"/>
      <c r="E14" s="51" t="s">
        <v>22</v>
      </c>
      <c r="F14" s="28"/>
      <c r="G14" s="28">
        <v>96</v>
      </c>
      <c r="H14" s="18">
        <v>89</v>
      </c>
    </row>
    <row r="15" spans="1:8" s="18" customFormat="1" ht="12" customHeight="1">
      <c r="A15" s="1" t="s">
        <v>42</v>
      </c>
      <c r="B15" s="1"/>
      <c r="C15" s="28">
        <v>2979601</v>
      </c>
      <c r="D15" s="28"/>
      <c r="E15" s="51" t="s">
        <v>22</v>
      </c>
      <c r="F15" s="28"/>
      <c r="G15" s="28">
        <v>98</v>
      </c>
      <c r="H15" s="18">
        <v>97</v>
      </c>
    </row>
    <row r="16" spans="1:8" s="18" customFormat="1" ht="12" customHeight="1">
      <c r="A16" s="1" t="s">
        <v>10</v>
      </c>
      <c r="B16" s="1"/>
      <c r="C16" s="28">
        <v>265988</v>
      </c>
      <c r="D16" s="28"/>
      <c r="E16" s="51" t="s">
        <v>22</v>
      </c>
      <c r="F16" s="28"/>
      <c r="G16" s="28">
        <v>97</v>
      </c>
      <c r="H16" s="18">
        <v>91</v>
      </c>
    </row>
    <row r="17" spans="1:8" s="18" customFormat="1" ht="19.5" customHeight="1">
      <c r="A17" s="1" t="s">
        <v>1</v>
      </c>
      <c r="B17" s="1"/>
      <c r="C17" s="28">
        <v>146345</v>
      </c>
      <c r="D17" s="28"/>
      <c r="E17" s="51" t="s">
        <v>22</v>
      </c>
      <c r="F17" s="28"/>
      <c r="G17" s="28">
        <v>96</v>
      </c>
      <c r="H17" s="18">
        <v>94</v>
      </c>
    </row>
    <row r="18" spans="1:8" s="18" customFormat="1" ht="12" customHeight="1">
      <c r="A18" s="1" t="s">
        <v>11</v>
      </c>
      <c r="B18" s="1"/>
      <c r="C18" s="28">
        <v>89693</v>
      </c>
      <c r="D18" s="28"/>
      <c r="E18" s="51" t="s">
        <v>22</v>
      </c>
      <c r="F18" s="28"/>
      <c r="G18" s="28">
        <v>79</v>
      </c>
      <c r="H18" s="18">
        <v>79</v>
      </c>
    </row>
    <row r="19" spans="1:8" s="18" customFormat="1" ht="12" customHeight="1">
      <c r="A19" s="1" t="s">
        <v>14</v>
      </c>
      <c r="B19" s="1"/>
      <c r="C19" s="28">
        <v>10070</v>
      </c>
      <c r="D19" s="52"/>
      <c r="E19" s="51" t="s">
        <v>22</v>
      </c>
      <c r="F19" s="28"/>
      <c r="G19" s="28">
        <v>89</v>
      </c>
      <c r="H19" s="18">
        <v>89</v>
      </c>
    </row>
    <row r="20" spans="1:8" s="18" customFormat="1" ht="19.5" customHeight="1">
      <c r="A20" s="35" t="s">
        <v>0</v>
      </c>
      <c r="B20" s="35"/>
      <c r="C20" s="20">
        <v>33860333</v>
      </c>
      <c r="D20" s="20"/>
      <c r="E20" s="20">
        <v>7784479</v>
      </c>
      <c r="F20" s="20"/>
      <c r="G20" s="36" t="s">
        <v>3</v>
      </c>
      <c r="H20" s="18">
        <v>94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31" t="s">
        <v>48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44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29789583</v>
      </c>
      <c r="D13" s="28"/>
      <c r="E13" s="34">
        <v>7522507</v>
      </c>
      <c r="F13" s="28"/>
      <c r="G13" s="28">
        <v>97</v>
      </c>
      <c r="H13" s="34">
        <v>85</v>
      </c>
    </row>
    <row r="14" spans="1:8" s="18" customFormat="1" ht="12" customHeight="1">
      <c r="A14" s="1" t="s">
        <v>8</v>
      </c>
      <c r="B14" s="1"/>
      <c r="C14" s="28">
        <v>1087390</v>
      </c>
      <c r="D14" s="28"/>
      <c r="E14" s="51" t="s">
        <v>22</v>
      </c>
      <c r="F14" s="28"/>
      <c r="G14" s="28">
        <v>96</v>
      </c>
      <c r="H14" s="34">
        <v>92</v>
      </c>
    </row>
    <row r="15" spans="1:8" s="18" customFormat="1" ht="12" customHeight="1">
      <c r="A15" s="1" t="s">
        <v>42</v>
      </c>
      <c r="B15" s="1"/>
      <c r="C15" s="28">
        <v>3232146</v>
      </c>
      <c r="D15" s="28"/>
      <c r="E15" s="51" t="s">
        <v>22</v>
      </c>
      <c r="F15" s="28"/>
      <c r="G15" s="28">
        <v>99</v>
      </c>
      <c r="H15" s="34">
        <v>98</v>
      </c>
    </row>
    <row r="16" spans="1:8" s="18" customFormat="1" ht="12" customHeight="1">
      <c r="A16" s="1" t="s">
        <v>10</v>
      </c>
      <c r="B16" s="1"/>
      <c r="C16" s="28">
        <v>197402</v>
      </c>
      <c r="D16" s="28"/>
      <c r="E16" s="51" t="s">
        <v>22</v>
      </c>
      <c r="F16" s="28"/>
      <c r="G16" s="28">
        <v>92</v>
      </c>
      <c r="H16" s="28">
        <v>90</v>
      </c>
    </row>
    <row r="17" spans="1:8" s="18" customFormat="1" ht="19.5" customHeight="1">
      <c r="A17" s="1" t="s">
        <v>1</v>
      </c>
      <c r="B17" s="1"/>
      <c r="C17" s="28">
        <v>129485</v>
      </c>
      <c r="D17" s="28"/>
      <c r="E17" s="51" t="s">
        <v>22</v>
      </c>
      <c r="F17" s="28"/>
      <c r="G17" s="28">
        <v>93</v>
      </c>
      <c r="H17" s="28">
        <v>92</v>
      </c>
    </row>
    <row r="18" spans="1:8" s="18" customFormat="1" ht="12" customHeight="1">
      <c r="A18" s="1" t="s">
        <v>11</v>
      </c>
      <c r="B18" s="1"/>
      <c r="C18" s="28">
        <v>101890</v>
      </c>
      <c r="D18" s="28"/>
      <c r="E18" s="51" t="s">
        <v>22</v>
      </c>
      <c r="F18" s="28"/>
      <c r="G18" s="28">
        <v>96</v>
      </c>
      <c r="H18" s="28">
        <v>96</v>
      </c>
    </row>
    <row r="19" spans="1:8" s="18" customFormat="1" ht="12" customHeight="1">
      <c r="A19" s="1" t="s">
        <v>14</v>
      </c>
      <c r="B19" s="1"/>
      <c r="C19" s="28">
        <v>6833</v>
      </c>
      <c r="D19" s="52"/>
      <c r="E19" s="51" t="s">
        <v>22</v>
      </c>
      <c r="F19" s="28"/>
      <c r="G19" s="28">
        <v>84</v>
      </c>
      <c r="H19" s="28">
        <v>84</v>
      </c>
    </row>
    <row r="20" spans="1:8" s="18" customFormat="1" ht="19.5" customHeight="1">
      <c r="A20" s="35" t="s">
        <v>0</v>
      </c>
      <c r="B20" s="35"/>
      <c r="C20" s="20">
        <v>34544729</v>
      </c>
      <c r="D20" s="20"/>
      <c r="E20" s="20">
        <v>7522507</v>
      </c>
      <c r="F20" s="20"/>
      <c r="G20" s="36" t="s">
        <v>3</v>
      </c>
      <c r="H20" s="36">
        <v>95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31" t="s">
        <v>45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11116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40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29049260</v>
      </c>
      <c r="D13" s="7"/>
      <c r="E13" s="8">
        <v>7497378</v>
      </c>
      <c r="F13" s="7"/>
      <c r="G13" s="7">
        <v>98</v>
      </c>
      <c r="H13" s="8">
        <v>94</v>
      </c>
    </row>
    <row r="14" spans="1:8" s="18" customFormat="1" ht="12" customHeight="1">
      <c r="A14" s="1" t="s">
        <v>8</v>
      </c>
      <c r="B14" s="1"/>
      <c r="C14" s="7">
        <v>1240589</v>
      </c>
      <c r="D14" s="7"/>
      <c r="E14" s="34" t="s">
        <v>22</v>
      </c>
      <c r="F14" s="7"/>
      <c r="G14" s="7">
        <v>92</v>
      </c>
      <c r="H14" s="8">
        <v>86</v>
      </c>
    </row>
    <row r="15" spans="1:8" s="18" customFormat="1" ht="12" customHeight="1">
      <c r="A15" s="1" t="s">
        <v>42</v>
      </c>
      <c r="B15" s="1"/>
      <c r="C15" s="7">
        <v>3013200</v>
      </c>
      <c r="D15" s="7"/>
      <c r="E15" s="34" t="s">
        <v>22</v>
      </c>
      <c r="F15" s="7"/>
      <c r="G15" s="7">
        <v>99</v>
      </c>
      <c r="H15" s="8">
        <v>98</v>
      </c>
    </row>
    <row r="16" spans="1:8" s="18" customFormat="1" ht="12" customHeight="1">
      <c r="A16" s="1" t="s">
        <v>10</v>
      </c>
      <c r="B16" s="1"/>
      <c r="C16" s="7">
        <v>219903</v>
      </c>
      <c r="D16" s="7"/>
      <c r="E16" s="34" t="s">
        <v>22</v>
      </c>
      <c r="F16" s="7"/>
      <c r="G16" s="7">
        <v>94</v>
      </c>
      <c r="H16" s="7">
        <v>91</v>
      </c>
    </row>
    <row r="17" spans="1:8" s="18" customFormat="1" ht="19.5" customHeight="1">
      <c r="A17" s="1" t="s">
        <v>1</v>
      </c>
      <c r="B17" s="1"/>
      <c r="C17" s="7">
        <v>128821</v>
      </c>
      <c r="D17" s="7"/>
      <c r="E17" s="34" t="s">
        <v>22</v>
      </c>
      <c r="F17" s="7"/>
      <c r="G17" s="7">
        <v>96</v>
      </c>
      <c r="H17" s="7">
        <v>95</v>
      </c>
    </row>
    <row r="18" spans="1:8" s="18" customFormat="1" ht="12" customHeight="1">
      <c r="A18" s="1" t="s">
        <v>11</v>
      </c>
      <c r="B18" s="1"/>
      <c r="C18" s="7">
        <v>85144</v>
      </c>
      <c r="D18" s="7"/>
      <c r="E18" s="34" t="s">
        <v>22</v>
      </c>
      <c r="F18" s="7"/>
      <c r="G18" s="7">
        <v>92</v>
      </c>
      <c r="H18" s="7">
        <v>92</v>
      </c>
    </row>
    <row r="19" spans="1:8" s="18" customFormat="1" ht="12" customHeight="1">
      <c r="A19" s="1" t="s">
        <v>14</v>
      </c>
      <c r="B19" s="1"/>
      <c r="C19" s="7">
        <v>73914</v>
      </c>
      <c r="D19" s="32"/>
      <c r="E19" s="34" t="s">
        <v>22</v>
      </c>
      <c r="F19" s="7"/>
      <c r="G19" s="7">
        <v>67</v>
      </c>
      <c r="H19" s="7">
        <v>67</v>
      </c>
    </row>
    <row r="20" spans="1:8" s="18" customFormat="1" ht="19.5" customHeight="1">
      <c r="A20" s="35" t="s">
        <v>0</v>
      </c>
      <c r="B20" s="35"/>
      <c r="C20" s="20">
        <v>33810831</v>
      </c>
      <c r="D20" s="20"/>
      <c r="E20" s="20">
        <v>7497378</v>
      </c>
      <c r="F20" s="20"/>
      <c r="G20" s="49" t="s">
        <v>3</v>
      </c>
      <c r="H20" s="36">
        <v>94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43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17" t="s">
        <v>41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11115"/>
  <dimension ref="A1:H31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34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27720900</v>
      </c>
      <c r="D13" s="7"/>
      <c r="E13" s="8">
        <v>6898491</v>
      </c>
      <c r="F13" s="7"/>
      <c r="G13" s="7">
        <v>98</v>
      </c>
      <c r="H13" s="8">
        <v>95</v>
      </c>
    </row>
    <row r="14" spans="1:8" s="18" customFormat="1" ht="12" customHeight="1">
      <c r="A14" s="1" t="s">
        <v>8</v>
      </c>
      <c r="B14" s="1"/>
      <c r="C14" s="7">
        <v>1041731</v>
      </c>
      <c r="D14" s="7"/>
      <c r="E14" s="48" t="s">
        <v>22</v>
      </c>
      <c r="F14" s="7"/>
      <c r="G14" s="7">
        <v>93</v>
      </c>
      <c r="H14" s="8">
        <v>90</v>
      </c>
    </row>
    <row r="15" spans="1:8" s="18" customFormat="1" ht="12" customHeight="1">
      <c r="A15" s="1" t="s">
        <v>38</v>
      </c>
      <c r="B15" s="1"/>
      <c r="C15" s="7">
        <v>2095174</v>
      </c>
      <c r="D15" s="7"/>
      <c r="E15" s="48" t="s">
        <v>22</v>
      </c>
      <c r="F15" s="7"/>
      <c r="G15" s="7">
        <v>99</v>
      </c>
      <c r="H15" s="8">
        <v>95</v>
      </c>
    </row>
    <row r="16" spans="1:8" s="18" customFormat="1" ht="12" customHeight="1">
      <c r="A16" s="1" t="s">
        <v>10</v>
      </c>
      <c r="B16" s="1"/>
      <c r="C16" s="7">
        <v>194725</v>
      </c>
      <c r="D16" s="7"/>
      <c r="E16" s="48" t="s">
        <v>22</v>
      </c>
      <c r="F16" s="7"/>
      <c r="G16" s="7">
        <v>93</v>
      </c>
      <c r="H16" s="7">
        <v>89</v>
      </c>
    </row>
    <row r="17" spans="1:8" s="18" customFormat="1" ht="19.5" customHeight="1">
      <c r="A17" s="1" t="s">
        <v>1</v>
      </c>
      <c r="B17" s="1"/>
      <c r="C17" s="7">
        <v>106908</v>
      </c>
      <c r="D17" s="7"/>
      <c r="E17" s="48" t="s">
        <v>22</v>
      </c>
      <c r="F17" s="7"/>
      <c r="G17" s="7">
        <v>91</v>
      </c>
      <c r="H17" s="7">
        <v>91</v>
      </c>
    </row>
    <row r="18" spans="1:8" s="18" customFormat="1" ht="12" customHeight="1">
      <c r="A18" s="1" t="s">
        <v>11</v>
      </c>
      <c r="B18" s="1"/>
      <c r="C18" s="7">
        <v>108992</v>
      </c>
      <c r="D18" s="7"/>
      <c r="E18" s="48" t="s">
        <v>22</v>
      </c>
      <c r="F18" s="7"/>
      <c r="G18" s="7">
        <v>96</v>
      </c>
      <c r="H18" s="7">
        <v>96</v>
      </c>
    </row>
    <row r="19" spans="1:8" s="18" customFormat="1" ht="12" customHeight="1">
      <c r="A19" s="1" t="s">
        <v>35</v>
      </c>
      <c r="B19" s="1"/>
      <c r="C19" s="7">
        <v>67029</v>
      </c>
      <c r="D19" s="32"/>
      <c r="E19" s="48" t="s">
        <v>22</v>
      </c>
      <c r="F19" s="7"/>
      <c r="G19" s="7">
        <v>66</v>
      </c>
      <c r="H19" s="7">
        <v>66</v>
      </c>
    </row>
    <row r="20" spans="1:8" s="18" customFormat="1" ht="19.5" customHeight="1">
      <c r="A20" s="35" t="s">
        <v>0</v>
      </c>
      <c r="B20" s="35"/>
      <c r="C20" s="20">
        <f>SUM(C13:C19)</f>
        <v>31335459</v>
      </c>
      <c r="D20" s="20"/>
      <c r="E20" s="20">
        <f>SUM(E13:E19)</f>
        <v>6898491</v>
      </c>
      <c r="F20" s="20"/>
      <c r="G20" s="36" t="s">
        <v>3</v>
      </c>
      <c r="H20" s="36">
        <v>94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6" t="s">
        <v>37</v>
      </c>
      <c r="B28" s="1"/>
      <c r="C28" s="3"/>
      <c r="D28" s="3"/>
      <c r="E28" s="3"/>
      <c r="F28" s="3"/>
      <c r="G28" s="22"/>
    </row>
    <row r="29" spans="1:7" s="19" customFormat="1" ht="12" customHeight="1">
      <c r="A29" s="25" t="s">
        <v>36</v>
      </c>
      <c r="B29" s="1"/>
      <c r="C29" s="3"/>
      <c r="D29" s="3"/>
      <c r="E29" s="3"/>
      <c r="F29" s="3"/>
      <c r="G29" s="22"/>
    </row>
    <row r="30" spans="1:8" s="19" customFormat="1" ht="15.75" customHeight="1">
      <c r="A30" s="21" t="s">
        <v>26</v>
      </c>
      <c r="B30" s="1"/>
      <c r="C30" s="3"/>
      <c r="D30" s="3"/>
      <c r="E30" s="3"/>
      <c r="F30" s="3"/>
      <c r="G30" s="22"/>
      <c r="H30" s="17" t="s">
        <v>39</v>
      </c>
    </row>
    <row r="31" spans="1:8" ht="3.75" customHeight="1">
      <c r="A31" s="44"/>
      <c r="B31" s="45"/>
      <c r="C31" s="46"/>
      <c r="D31" s="46"/>
      <c r="E31" s="46"/>
      <c r="F31" s="46"/>
      <c r="G31" s="46"/>
      <c r="H31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11114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31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29322000</v>
      </c>
      <c r="D13" s="7"/>
      <c r="E13" s="8">
        <v>7071374</v>
      </c>
      <c r="F13" s="7"/>
      <c r="G13" s="7">
        <v>96</v>
      </c>
      <c r="H13" s="8">
        <v>93</v>
      </c>
    </row>
    <row r="14" spans="1:8" s="18" customFormat="1" ht="12" customHeight="1">
      <c r="A14" s="1" t="s">
        <v>8</v>
      </c>
      <c r="B14" s="1"/>
      <c r="C14" s="7">
        <v>1215490</v>
      </c>
      <c r="D14" s="7"/>
      <c r="E14" s="48" t="s">
        <v>22</v>
      </c>
      <c r="F14" s="7"/>
      <c r="G14" s="7">
        <v>94</v>
      </c>
      <c r="H14" s="8">
        <v>92</v>
      </c>
    </row>
    <row r="15" spans="1:8" s="18" customFormat="1" ht="12" customHeight="1">
      <c r="A15" s="1" t="s">
        <v>9</v>
      </c>
      <c r="B15" s="1"/>
      <c r="C15" s="7">
        <v>1011963</v>
      </c>
      <c r="D15" s="7"/>
      <c r="E15" s="48" t="s">
        <v>22</v>
      </c>
      <c r="F15" s="7"/>
      <c r="G15" s="7">
        <v>96</v>
      </c>
      <c r="H15" s="8">
        <v>90</v>
      </c>
    </row>
    <row r="16" spans="1:8" s="18" customFormat="1" ht="12" customHeight="1">
      <c r="A16" s="1" t="s">
        <v>10</v>
      </c>
      <c r="B16" s="1"/>
      <c r="C16" s="7">
        <v>221112</v>
      </c>
      <c r="D16" s="7"/>
      <c r="E16" s="48" t="s">
        <v>22</v>
      </c>
      <c r="F16" s="7"/>
      <c r="G16" s="7">
        <v>83</v>
      </c>
      <c r="H16" s="7">
        <v>83</v>
      </c>
    </row>
    <row r="17" spans="1:8" s="18" customFormat="1" ht="19.5" customHeight="1">
      <c r="A17" s="1" t="s">
        <v>1</v>
      </c>
      <c r="B17" s="1"/>
      <c r="C17" s="7">
        <v>121307</v>
      </c>
      <c r="D17" s="7"/>
      <c r="E17" s="48" t="s">
        <v>22</v>
      </c>
      <c r="F17" s="7"/>
      <c r="G17" s="7">
        <v>94</v>
      </c>
      <c r="H17" s="7">
        <v>94</v>
      </c>
    </row>
    <row r="18" spans="1:8" s="18" customFormat="1" ht="12" customHeight="1">
      <c r="A18" s="1" t="s">
        <v>11</v>
      </c>
      <c r="B18" s="1"/>
      <c r="C18" s="7">
        <v>107376</v>
      </c>
      <c r="D18" s="7"/>
      <c r="E18" s="48" t="s">
        <v>22</v>
      </c>
      <c r="F18" s="7"/>
      <c r="G18" s="7">
        <v>93</v>
      </c>
      <c r="H18" s="7">
        <v>93</v>
      </c>
    </row>
    <row r="19" spans="1:8" s="18" customFormat="1" ht="12" customHeight="1">
      <c r="A19" s="1" t="s">
        <v>14</v>
      </c>
      <c r="B19" s="1"/>
      <c r="C19" s="7">
        <v>55835</v>
      </c>
      <c r="D19" s="32"/>
      <c r="E19" s="48" t="s">
        <v>22</v>
      </c>
      <c r="F19" s="7"/>
      <c r="G19" s="7">
        <v>70</v>
      </c>
      <c r="H19" s="7">
        <v>70</v>
      </c>
    </row>
    <row r="20" spans="1:8" s="18" customFormat="1" ht="19.5" customHeight="1">
      <c r="A20" s="35" t="s">
        <v>0</v>
      </c>
      <c r="B20" s="35"/>
      <c r="C20" s="20">
        <v>32055083</v>
      </c>
      <c r="D20" s="20"/>
      <c r="E20" s="20">
        <v>7071374</v>
      </c>
      <c r="F20" s="20"/>
      <c r="G20" s="36" t="s">
        <v>3</v>
      </c>
      <c r="H20" s="36">
        <v>93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32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17" t="s">
        <v>33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11113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29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28711800</v>
      </c>
      <c r="D13" s="7"/>
      <c r="E13" s="8">
        <v>6840015</v>
      </c>
      <c r="F13" s="7"/>
      <c r="G13" s="7">
        <v>96</v>
      </c>
      <c r="H13" s="8">
        <v>92</v>
      </c>
    </row>
    <row r="14" spans="1:8" s="18" customFormat="1" ht="12" customHeight="1">
      <c r="A14" s="1" t="s">
        <v>8</v>
      </c>
      <c r="B14" s="1"/>
      <c r="C14" s="7">
        <v>1213584</v>
      </c>
      <c r="D14" s="7"/>
      <c r="E14" s="8" t="s">
        <v>22</v>
      </c>
      <c r="F14" s="7"/>
      <c r="G14" s="7">
        <v>92</v>
      </c>
      <c r="H14" s="8">
        <v>90</v>
      </c>
    </row>
    <row r="15" spans="1:8" s="18" customFormat="1" ht="12" customHeight="1">
      <c r="A15" s="1" t="s">
        <v>9</v>
      </c>
      <c r="B15" s="1"/>
      <c r="C15" s="7">
        <v>1038640</v>
      </c>
      <c r="D15" s="7"/>
      <c r="E15" s="8" t="s">
        <v>22</v>
      </c>
      <c r="F15" s="7"/>
      <c r="G15" s="7">
        <v>95</v>
      </c>
      <c r="H15" s="8">
        <v>91</v>
      </c>
    </row>
    <row r="16" spans="1:8" s="18" customFormat="1" ht="12" customHeight="1">
      <c r="A16" s="1" t="s">
        <v>10</v>
      </c>
      <c r="B16" s="1"/>
      <c r="C16" s="7">
        <v>288197</v>
      </c>
      <c r="D16" s="7"/>
      <c r="E16" s="8" t="s">
        <v>22</v>
      </c>
      <c r="F16" s="7"/>
      <c r="G16" s="7">
        <v>90</v>
      </c>
      <c r="H16" s="7">
        <v>90</v>
      </c>
    </row>
    <row r="17" spans="1:8" s="18" customFormat="1" ht="19.5" customHeight="1">
      <c r="A17" s="1" t="s">
        <v>1</v>
      </c>
      <c r="B17" s="1"/>
      <c r="C17" s="7">
        <v>97230</v>
      </c>
      <c r="D17" s="7"/>
      <c r="E17" s="8" t="s">
        <v>22</v>
      </c>
      <c r="F17" s="7"/>
      <c r="G17" s="7">
        <v>94</v>
      </c>
      <c r="H17" s="7">
        <v>94</v>
      </c>
    </row>
    <row r="18" spans="1:8" s="18" customFormat="1" ht="12" customHeight="1">
      <c r="A18" s="1" t="s">
        <v>11</v>
      </c>
      <c r="B18" s="1"/>
      <c r="C18" s="7">
        <v>111164</v>
      </c>
      <c r="D18" s="7"/>
      <c r="E18" s="8" t="s">
        <v>22</v>
      </c>
      <c r="F18" s="7"/>
      <c r="G18" s="7">
        <v>91</v>
      </c>
      <c r="H18" s="7">
        <v>91</v>
      </c>
    </row>
    <row r="19" spans="1:8" s="18" customFormat="1" ht="12" customHeight="1">
      <c r="A19" s="1" t="s">
        <v>14</v>
      </c>
      <c r="B19" s="1"/>
      <c r="C19" s="7">
        <v>63216</v>
      </c>
      <c r="D19" s="32"/>
      <c r="E19" s="8" t="s">
        <v>22</v>
      </c>
      <c r="F19" s="7"/>
      <c r="G19" s="7">
        <v>77</v>
      </c>
      <c r="H19" s="7">
        <v>77</v>
      </c>
    </row>
    <row r="20" spans="1:8" s="18" customFormat="1" ht="19.5" customHeight="1">
      <c r="A20" s="35" t="s">
        <v>0</v>
      </c>
      <c r="B20" s="35"/>
      <c r="C20" s="20">
        <v>31523831</v>
      </c>
      <c r="D20" s="20"/>
      <c r="E20" s="20">
        <v>6840015</v>
      </c>
      <c r="F20" s="20"/>
      <c r="G20" s="36" t="s">
        <v>3</v>
      </c>
      <c r="H20" s="36">
        <v>91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24</v>
      </c>
      <c r="B28" s="1"/>
      <c r="C28" s="3"/>
      <c r="D28" s="3"/>
      <c r="E28" s="3"/>
      <c r="F28" s="3"/>
      <c r="G28" s="22"/>
    </row>
    <row r="29" spans="1:7" s="19" customFormat="1" ht="15.75" customHeight="1">
      <c r="A29" s="21" t="s">
        <v>26</v>
      </c>
      <c r="B29" s="1"/>
      <c r="C29" s="3"/>
      <c r="D29" s="3"/>
      <c r="E29" s="3"/>
      <c r="F29" s="3"/>
      <c r="G29" s="22"/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11112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28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28198800</v>
      </c>
      <c r="D13" s="7"/>
      <c r="E13" s="8">
        <v>6623282</v>
      </c>
      <c r="F13" s="7"/>
      <c r="G13" s="7">
        <v>97.1</v>
      </c>
      <c r="H13" s="8">
        <v>89</v>
      </c>
    </row>
    <row r="14" spans="1:8" s="18" customFormat="1" ht="12" customHeight="1">
      <c r="A14" s="1" t="s">
        <v>8</v>
      </c>
      <c r="B14" s="1"/>
      <c r="C14" s="7">
        <v>1198016</v>
      </c>
      <c r="D14" s="7"/>
      <c r="E14" s="8" t="s">
        <v>22</v>
      </c>
      <c r="F14" s="7"/>
      <c r="G14" s="7">
        <v>95</v>
      </c>
      <c r="H14" s="8">
        <v>92</v>
      </c>
    </row>
    <row r="15" spans="1:8" s="18" customFormat="1" ht="12" customHeight="1">
      <c r="A15" s="1" t="s">
        <v>9</v>
      </c>
      <c r="B15" s="1"/>
      <c r="C15" s="7">
        <v>769248</v>
      </c>
      <c r="D15" s="7"/>
      <c r="E15" s="8" t="s">
        <v>22</v>
      </c>
      <c r="F15" s="7"/>
      <c r="G15" s="7">
        <v>91</v>
      </c>
      <c r="H15" s="8">
        <v>91</v>
      </c>
    </row>
    <row r="16" spans="1:8" s="18" customFormat="1" ht="12" customHeight="1">
      <c r="A16" s="1" t="s">
        <v>10</v>
      </c>
      <c r="B16" s="1"/>
      <c r="C16" s="7">
        <v>312504</v>
      </c>
      <c r="D16" s="7"/>
      <c r="E16" s="8" t="s">
        <v>22</v>
      </c>
      <c r="F16" s="7"/>
      <c r="G16" s="7">
        <v>87</v>
      </c>
      <c r="H16" s="7">
        <v>87</v>
      </c>
    </row>
    <row r="17" spans="1:8" s="18" customFormat="1" ht="19.5" customHeight="1">
      <c r="A17" s="1" t="s">
        <v>1</v>
      </c>
      <c r="B17" s="1"/>
      <c r="C17" s="7">
        <v>98287</v>
      </c>
      <c r="D17" s="7"/>
      <c r="E17" s="8" t="s">
        <v>22</v>
      </c>
      <c r="F17" s="7"/>
      <c r="G17" s="7">
        <v>90</v>
      </c>
      <c r="H17" s="7">
        <v>90</v>
      </c>
    </row>
    <row r="18" spans="1:8" s="18" customFormat="1" ht="12" customHeight="1">
      <c r="A18" s="1" t="s">
        <v>11</v>
      </c>
      <c r="B18" s="1"/>
      <c r="C18" s="7">
        <v>111008</v>
      </c>
      <c r="D18" s="7"/>
      <c r="E18" s="8" t="s">
        <v>22</v>
      </c>
      <c r="F18" s="7"/>
      <c r="G18" s="7">
        <v>95</v>
      </c>
      <c r="H18" s="7">
        <v>95</v>
      </c>
    </row>
    <row r="19" spans="1:8" s="18" customFormat="1" ht="12" customHeight="1">
      <c r="A19" s="1" t="s">
        <v>14</v>
      </c>
      <c r="B19" s="1"/>
      <c r="C19" s="7">
        <v>183035</v>
      </c>
      <c r="D19" s="32"/>
      <c r="E19" s="8" t="s">
        <v>22</v>
      </c>
      <c r="F19" s="7"/>
      <c r="G19" s="7">
        <v>78</v>
      </c>
      <c r="H19" s="7">
        <v>78</v>
      </c>
    </row>
    <row r="20" spans="1:8" s="18" customFormat="1" ht="19.5" customHeight="1">
      <c r="A20" s="35" t="s">
        <v>0</v>
      </c>
      <c r="B20" s="35"/>
      <c r="C20" s="20">
        <v>30759890</v>
      </c>
      <c r="D20" s="20"/>
      <c r="E20" s="20">
        <v>6623282</v>
      </c>
      <c r="F20" s="20"/>
      <c r="G20" s="36" t="s">
        <v>3</v>
      </c>
      <c r="H20" s="36">
        <v>89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24</v>
      </c>
      <c r="B28" s="1"/>
      <c r="C28" s="3"/>
      <c r="D28" s="3"/>
      <c r="E28" s="3"/>
      <c r="F28" s="3"/>
      <c r="G28" s="22"/>
    </row>
    <row r="29" spans="1:7" s="19" customFormat="1" ht="15.75" customHeight="1">
      <c r="A29" s="21" t="s">
        <v>26</v>
      </c>
      <c r="B29" s="1"/>
      <c r="C29" s="3"/>
      <c r="D29" s="3"/>
      <c r="E29" s="3"/>
      <c r="F29" s="3"/>
      <c r="G29" s="22"/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11111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25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28233900</v>
      </c>
      <c r="D13" s="7"/>
      <c r="E13" s="8">
        <v>5908355</v>
      </c>
      <c r="F13" s="7"/>
      <c r="G13" s="7">
        <v>97</v>
      </c>
      <c r="H13" s="8">
        <v>86</v>
      </c>
    </row>
    <row r="14" spans="1:8" s="18" customFormat="1" ht="12" customHeight="1">
      <c r="A14" s="1" t="s">
        <v>8</v>
      </c>
      <c r="B14" s="1"/>
      <c r="C14" s="7">
        <v>1231048</v>
      </c>
      <c r="D14" s="7"/>
      <c r="E14" s="8" t="s">
        <v>22</v>
      </c>
      <c r="F14" s="7"/>
      <c r="G14" s="7">
        <v>90</v>
      </c>
      <c r="H14" s="8">
        <v>83</v>
      </c>
    </row>
    <row r="15" spans="1:8" s="18" customFormat="1" ht="12" customHeight="1">
      <c r="A15" s="1" t="s">
        <v>9</v>
      </c>
      <c r="B15" s="1"/>
      <c r="C15" s="7">
        <v>704718</v>
      </c>
      <c r="D15" s="7"/>
      <c r="E15" s="8" t="s">
        <v>22</v>
      </c>
      <c r="F15" s="7"/>
      <c r="G15" s="7">
        <v>84</v>
      </c>
      <c r="H15" s="8">
        <v>84</v>
      </c>
    </row>
    <row r="16" spans="1:8" s="18" customFormat="1" ht="12" customHeight="1">
      <c r="A16" s="1" t="s">
        <v>10</v>
      </c>
      <c r="B16" s="1"/>
      <c r="C16" s="7">
        <v>218435</v>
      </c>
      <c r="D16" s="7"/>
      <c r="E16" s="8" t="s">
        <v>22</v>
      </c>
      <c r="F16" s="7"/>
      <c r="G16" s="7">
        <v>92</v>
      </c>
      <c r="H16" s="7">
        <v>92</v>
      </c>
    </row>
    <row r="17" spans="1:8" s="18" customFormat="1" ht="19.5" customHeight="1">
      <c r="A17" s="1" t="s">
        <v>1</v>
      </c>
      <c r="B17" s="1"/>
      <c r="C17" s="7">
        <v>64013</v>
      </c>
      <c r="D17" s="7"/>
      <c r="E17" s="8" t="s">
        <v>22</v>
      </c>
      <c r="F17" s="7"/>
      <c r="G17" s="7">
        <v>84</v>
      </c>
      <c r="H17" s="7">
        <v>84</v>
      </c>
    </row>
    <row r="18" spans="1:8" s="18" customFormat="1" ht="12" customHeight="1">
      <c r="A18" s="1" t="s">
        <v>11</v>
      </c>
      <c r="B18" s="1"/>
      <c r="C18" s="7">
        <v>104103</v>
      </c>
      <c r="D18" s="7"/>
      <c r="E18" s="8" t="s">
        <v>22</v>
      </c>
      <c r="F18" s="7"/>
      <c r="G18" s="7">
        <v>93</v>
      </c>
      <c r="H18" s="7">
        <v>93</v>
      </c>
    </row>
    <row r="19" spans="1:8" s="18" customFormat="1" ht="12" customHeight="1">
      <c r="A19" s="1" t="s">
        <v>14</v>
      </c>
      <c r="B19" s="1"/>
      <c r="C19" s="7">
        <v>87885</v>
      </c>
      <c r="D19" s="32"/>
      <c r="E19" s="8" t="s">
        <v>22</v>
      </c>
      <c r="F19" s="7"/>
      <c r="G19" s="7">
        <v>77</v>
      </c>
      <c r="H19" s="7">
        <v>77</v>
      </c>
    </row>
    <row r="20" spans="1:8" s="18" customFormat="1" ht="19.5" customHeight="1">
      <c r="A20" s="35" t="s">
        <v>0</v>
      </c>
      <c r="B20" s="35"/>
      <c r="C20" s="20">
        <f>SUM(C13:C19)</f>
        <v>30644102</v>
      </c>
      <c r="D20" s="20"/>
      <c r="E20" s="20">
        <f>SUM(E13:E19)</f>
        <v>5908355</v>
      </c>
      <c r="F20" s="20"/>
      <c r="G20" s="36" t="s">
        <v>3</v>
      </c>
      <c r="H20" s="36">
        <v>85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24</v>
      </c>
      <c r="B28" s="1"/>
      <c r="C28" s="3"/>
      <c r="D28" s="3"/>
      <c r="E28" s="3"/>
      <c r="F28" s="3"/>
      <c r="G28" s="22"/>
    </row>
    <row r="29" spans="1:7" s="19" customFormat="1" ht="15.75" customHeight="1">
      <c r="A29" s="21" t="s">
        <v>26</v>
      </c>
      <c r="B29" s="1"/>
      <c r="C29" s="3"/>
      <c r="D29" s="3"/>
      <c r="E29" s="3"/>
      <c r="F29" s="3"/>
      <c r="G29" s="22"/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G26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78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57">
        <v>25366444</v>
      </c>
      <c r="C13" s="57"/>
      <c r="D13" s="31">
        <v>7397121</v>
      </c>
      <c r="E13" s="55"/>
      <c r="F13" s="28">
        <v>97</v>
      </c>
      <c r="G13" s="30">
        <v>95</v>
      </c>
    </row>
    <row r="14" spans="1:7" s="18" customFormat="1" ht="12" customHeight="1">
      <c r="A14" s="1" t="s">
        <v>8</v>
      </c>
      <c r="B14" s="57">
        <v>1877023</v>
      </c>
      <c r="C14" s="57"/>
      <c r="D14" s="58" t="s">
        <v>51</v>
      </c>
      <c r="E14" s="55"/>
      <c r="F14" s="28">
        <v>95</v>
      </c>
      <c r="G14" s="30">
        <v>92</v>
      </c>
    </row>
    <row r="15" spans="1:7" s="18" customFormat="1" ht="12" customHeight="1">
      <c r="A15" s="1" t="s">
        <v>42</v>
      </c>
      <c r="B15" s="57">
        <v>3476314</v>
      </c>
      <c r="C15" s="57"/>
      <c r="D15" s="58" t="s">
        <v>51</v>
      </c>
      <c r="E15" s="55"/>
      <c r="F15" s="28">
        <v>99</v>
      </c>
      <c r="G15" s="30">
        <v>97</v>
      </c>
    </row>
    <row r="16" spans="1:7" s="18" customFormat="1" ht="12.75">
      <c r="A16" s="1" t="s">
        <v>1</v>
      </c>
      <c r="B16" s="57">
        <v>512109</v>
      </c>
      <c r="C16" s="57"/>
      <c r="D16" s="58" t="s">
        <v>51</v>
      </c>
      <c r="E16" s="55"/>
      <c r="F16" s="28">
        <v>99</v>
      </c>
      <c r="G16" s="30">
        <v>99</v>
      </c>
    </row>
    <row r="17" spans="1:7" s="18" customFormat="1" ht="19.5" customHeight="1">
      <c r="A17" s="35" t="s">
        <v>0</v>
      </c>
      <c r="B17" s="59">
        <v>31231890</v>
      </c>
      <c r="C17" s="60"/>
      <c r="D17" s="60">
        <v>7397121</v>
      </c>
      <c r="E17" s="56"/>
      <c r="F17" s="36">
        <v>97</v>
      </c>
      <c r="G17" s="19">
        <v>95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79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26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76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25329105</v>
      </c>
      <c r="C13" s="28"/>
      <c r="D13" s="34">
        <v>7602962</v>
      </c>
      <c r="E13" s="28"/>
      <c r="F13" s="28">
        <v>98</v>
      </c>
      <c r="G13" s="30">
        <v>95</v>
      </c>
    </row>
    <row r="14" spans="1:7" s="18" customFormat="1" ht="12" customHeight="1">
      <c r="A14" s="1" t="s">
        <v>8</v>
      </c>
      <c r="B14" s="28">
        <v>1755162</v>
      </c>
      <c r="C14" s="28"/>
      <c r="D14" s="51" t="s">
        <v>51</v>
      </c>
      <c r="E14" s="28"/>
      <c r="F14" s="28">
        <v>95</v>
      </c>
      <c r="G14" s="18">
        <v>86</v>
      </c>
    </row>
    <row r="15" spans="1:7" s="18" customFormat="1" ht="12" customHeight="1">
      <c r="A15" s="1" t="s">
        <v>42</v>
      </c>
      <c r="B15" s="28">
        <v>3221429</v>
      </c>
      <c r="C15" s="28"/>
      <c r="D15" s="51" t="s">
        <v>51</v>
      </c>
      <c r="E15" s="28"/>
      <c r="F15" s="28">
        <v>99</v>
      </c>
      <c r="G15" s="18">
        <v>99</v>
      </c>
    </row>
    <row r="16" spans="1:7" s="18" customFormat="1" ht="12.75">
      <c r="A16" s="1" t="s">
        <v>1</v>
      </c>
      <c r="B16" s="28">
        <v>491516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9.5" customHeight="1">
      <c r="A17" s="35" t="s">
        <v>0</v>
      </c>
      <c r="B17" s="20">
        <v>30797212</v>
      </c>
      <c r="C17" s="20"/>
      <c r="D17" s="20">
        <v>7602962</v>
      </c>
      <c r="E17" s="20"/>
      <c r="F17" s="36">
        <v>98</v>
      </c>
      <c r="G17" s="19">
        <v>95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77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G26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74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24403151</v>
      </c>
      <c r="C13" s="28"/>
      <c r="D13" s="34">
        <v>7578035</v>
      </c>
      <c r="E13" s="28"/>
      <c r="F13" s="28">
        <v>97</v>
      </c>
      <c r="G13" s="30">
        <v>96</v>
      </c>
    </row>
    <row r="14" spans="1:7" s="18" customFormat="1" ht="12" customHeight="1">
      <c r="A14" s="1" t="s">
        <v>8</v>
      </c>
      <c r="B14" s="28">
        <v>1654904</v>
      </c>
      <c r="C14" s="28"/>
      <c r="D14" s="51" t="s">
        <v>51</v>
      </c>
      <c r="E14" s="28"/>
      <c r="F14" s="28">
        <v>95</v>
      </c>
      <c r="G14" s="18">
        <v>83</v>
      </c>
    </row>
    <row r="15" spans="1:7" s="18" customFormat="1" ht="12" customHeight="1">
      <c r="A15" s="1" t="s">
        <v>42</v>
      </c>
      <c r="B15" s="28">
        <v>3226071</v>
      </c>
      <c r="C15" s="28"/>
      <c r="D15" s="51" t="s">
        <v>51</v>
      </c>
      <c r="E15" s="28"/>
      <c r="F15" s="28">
        <v>99</v>
      </c>
      <c r="G15" s="18">
        <v>98</v>
      </c>
    </row>
    <row r="16" spans="1:7" s="18" customFormat="1" ht="12.75">
      <c r="A16" s="1" t="s">
        <v>1</v>
      </c>
      <c r="B16" s="28">
        <v>473441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9.5" customHeight="1">
      <c r="A17" s="35" t="s">
        <v>0</v>
      </c>
      <c r="B17" s="20">
        <v>29757567</v>
      </c>
      <c r="C17" s="20"/>
      <c r="D17" s="20">
        <v>7578035</v>
      </c>
      <c r="E17" s="20"/>
      <c r="F17" s="36" t="s">
        <v>3</v>
      </c>
      <c r="G17" s="19">
        <v>96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75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G26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72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25773937</v>
      </c>
      <c r="C13" s="28"/>
      <c r="D13" s="34">
        <v>7835188</v>
      </c>
      <c r="E13" s="28"/>
      <c r="F13" s="28">
        <v>98</v>
      </c>
      <c r="G13" s="30">
        <v>95</v>
      </c>
    </row>
    <row r="14" spans="1:7" s="18" customFormat="1" ht="12" customHeight="1">
      <c r="A14" s="1" t="s">
        <v>8</v>
      </c>
      <c r="B14" s="28">
        <v>1161822</v>
      </c>
      <c r="C14" s="28"/>
      <c r="D14" s="51" t="s">
        <v>51</v>
      </c>
      <c r="E14" s="28"/>
      <c r="F14" s="28">
        <v>94</v>
      </c>
      <c r="G14" s="18">
        <v>85</v>
      </c>
    </row>
    <row r="15" spans="1:7" s="18" customFormat="1" ht="12" customHeight="1">
      <c r="A15" s="1" t="s">
        <v>42</v>
      </c>
      <c r="B15" s="28">
        <v>3111566</v>
      </c>
      <c r="C15" s="28"/>
      <c r="D15" s="51" t="s">
        <v>51</v>
      </c>
      <c r="E15" s="28"/>
      <c r="F15" s="28">
        <v>98</v>
      </c>
      <c r="G15" s="18">
        <v>97</v>
      </c>
    </row>
    <row r="16" spans="1:7" s="18" customFormat="1" ht="12.75">
      <c r="A16" s="1" t="s">
        <v>1</v>
      </c>
      <c r="B16" s="28">
        <v>531038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9.5" customHeight="1">
      <c r="A17" s="35" t="s">
        <v>0</v>
      </c>
      <c r="B17" s="20">
        <v>30578363</v>
      </c>
      <c r="C17" s="20"/>
      <c r="D17" s="20">
        <v>7835188</v>
      </c>
      <c r="E17" s="20"/>
      <c r="F17" s="36" t="s">
        <v>3</v>
      </c>
      <c r="G17" s="19">
        <v>94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73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G28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69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25905098</v>
      </c>
      <c r="C13" s="28"/>
      <c r="D13" s="34">
        <v>7781034</v>
      </c>
      <c r="E13" s="28"/>
      <c r="F13" s="28">
        <v>97</v>
      </c>
      <c r="G13" s="30">
        <v>96</v>
      </c>
    </row>
    <row r="14" spans="1:7" s="18" customFormat="1" ht="12" customHeight="1">
      <c r="A14" s="1" t="s">
        <v>8</v>
      </c>
      <c r="B14" s="28">
        <v>1188005</v>
      </c>
      <c r="C14" s="28"/>
      <c r="D14" s="51" t="s">
        <v>51</v>
      </c>
      <c r="E14" s="28"/>
      <c r="F14" s="28">
        <v>97</v>
      </c>
      <c r="G14" s="18">
        <v>93</v>
      </c>
    </row>
    <row r="15" spans="1:7" s="18" customFormat="1" ht="12" customHeight="1">
      <c r="A15" s="1" t="s">
        <v>42</v>
      </c>
      <c r="B15" s="28">
        <v>3155862</v>
      </c>
      <c r="C15" s="28"/>
      <c r="D15" s="51" t="s">
        <v>51</v>
      </c>
      <c r="E15" s="28"/>
      <c r="F15" s="28">
        <v>99</v>
      </c>
      <c r="G15" s="18">
        <v>99</v>
      </c>
    </row>
    <row r="16" spans="1:7" s="18" customFormat="1" ht="12.75">
      <c r="A16" s="1" t="s">
        <v>1</v>
      </c>
      <c r="B16" s="28">
        <v>486058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2" customHeight="1">
      <c r="A17" s="26" t="s">
        <v>14</v>
      </c>
      <c r="B17" s="28">
        <v>49653</v>
      </c>
      <c r="C17" s="52"/>
      <c r="D17" s="51" t="s">
        <v>51</v>
      </c>
      <c r="E17" s="28"/>
      <c r="F17" s="28">
        <v>87</v>
      </c>
      <c r="G17" s="18">
        <v>87</v>
      </c>
    </row>
    <row r="18" spans="1:7" s="18" customFormat="1" ht="19.5" customHeight="1">
      <c r="A18" s="35" t="s">
        <v>0</v>
      </c>
      <c r="B18" s="20">
        <v>30784676</v>
      </c>
      <c r="C18" s="20"/>
      <c r="D18" s="20">
        <v>7781034</v>
      </c>
      <c r="E18" s="20"/>
      <c r="F18" s="36" t="s">
        <v>3</v>
      </c>
      <c r="G18" s="18">
        <v>96</v>
      </c>
    </row>
    <row r="19" spans="1:7" s="18" customFormat="1" ht="12" customHeight="1">
      <c r="A19" s="35"/>
      <c r="B19" s="20"/>
      <c r="C19" s="20"/>
      <c r="D19" s="20"/>
      <c r="E19" s="20"/>
      <c r="F19" s="36"/>
      <c r="G19" s="36"/>
    </row>
    <row r="20" spans="1:6" s="19" customFormat="1" ht="12" customHeight="1">
      <c r="A20" s="53" t="s">
        <v>59</v>
      </c>
      <c r="B20" s="3"/>
      <c r="C20" s="3"/>
      <c r="D20" s="3"/>
      <c r="E20" s="3"/>
      <c r="F20" s="22"/>
    </row>
    <row r="21" spans="1:6" s="19" customFormat="1" ht="12" customHeight="1">
      <c r="A21" s="53" t="s">
        <v>57</v>
      </c>
      <c r="B21" s="3"/>
      <c r="C21" s="3"/>
      <c r="D21" s="3"/>
      <c r="E21" s="3"/>
      <c r="F21" s="22"/>
    </row>
    <row r="22" spans="1:6" s="19" customFormat="1" ht="12" customHeight="1">
      <c r="A22" s="53" t="s">
        <v>58</v>
      </c>
      <c r="B22" s="3"/>
      <c r="C22" s="3"/>
      <c r="D22" s="3"/>
      <c r="E22" s="3"/>
      <c r="F22" s="22"/>
    </row>
    <row r="23" spans="1:6" s="19" customFormat="1" ht="12" customHeight="1">
      <c r="A23" s="53" t="s">
        <v>56</v>
      </c>
      <c r="B23" s="3"/>
      <c r="C23" s="3"/>
      <c r="D23" s="3"/>
      <c r="E23" s="3"/>
      <c r="F23" s="22"/>
    </row>
    <row r="24" spans="1:6" s="19" customFormat="1" ht="12" customHeight="1">
      <c r="A24" s="53" t="s">
        <v>55</v>
      </c>
      <c r="B24" s="3"/>
      <c r="C24" s="3"/>
      <c r="D24" s="3"/>
      <c r="E24" s="3"/>
      <c r="F24" s="22"/>
    </row>
    <row r="25" spans="1:6" s="19" customFormat="1" ht="12" customHeight="1">
      <c r="A25" s="1" t="s">
        <v>23</v>
      </c>
      <c r="B25" s="3"/>
      <c r="C25" s="3"/>
      <c r="D25" s="3"/>
      <c r="E25" s="3"/>
      <c r="F25" s="22"/>
    </row>
    <row r="26" spans="1:6" s="19" customFormat="1" ht="12" customHeight="1">
      <c r="A26" s="50" t="s">
        <v>71</v>
      </c>
      <c r="B26" s="3"/>
      <c r="C26" s="3"/>
      <c r="D26" s="3"/>
      <c r="E26" s="3"/>
      <c r="F26" s="22"/>
    </row>
    <row r="27" spans="1:7" s="19" customFormat="1" ht="15.75" customHeight="1">
      <c r="A27" s="21" t="s">
        <v>67</v>
      </c>
      <c r="B27" s="3"/>
      <c r="C27" s="3"/>
      <c r="D27" s="3"/>
      <c r="E27" s="3"/>
      <c r="F27" s="22"/>
      <c r="G27" s="31" t="s">
        <v>70</v>
      </c>
    </row>
    <row r="28" spans="1:7" ht="3.75" customHeight="1">
      <c r="A28" s="44"/>
      <c r="B28" s="46"/>
      <c r="C28" s="46"/>
      <c r="D28" s="46"/>
      <c r="E28" s="46"/>
      <c r="F28" s="46"/>
      <c r="G28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G29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66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25305742</v>
      </c>
      <c r="C13" s="28"/>
      <c r="D13" s="34">
        <v>7787869</v>
      </c>
      <c r="E13" s="28"/>
      <c r="F13" s="28">
        <v>97</v>
      </c>
      <c r="G13" s="30">
        <v>95</v>
      </c>
    </row>
    <row r="14" spans="1:7" s="18" customFormat="1" ht="12" customHeight="1">
      <c r="A14" s="1" t="s">
        <v>8</v>
      </c>
      <c r="B14" s="28">
        <v>1199888</v>
      </c>
      <c r="C14" s="28"/>
      <c r="D14" s="51" t="s">
        <v>51</v>
      </c>
      <c r="E14" s="28"/>
      <c r="F14" s="28">
        <v>96</v>
      </c>
      <c r="G14" s="18">
        <v>89</v>
      </c>
    </row>
    <row r="15" spans="1:7" s="18" customFormat="1" ht="12" customHeight="1">
      <c r="A15" s="1" t="s">
        <v>42</v>
      </c>
      <c r="B15" s="28">
        <v>3227066</v>
      </c>
      <c r="C15" s="28"/>
      <c r="D15" s="51" t="s">
        <v>51</v>
      </c>
      <c r="E15" s="28"/>
      <c r="F15" s="28">
        <v>99</v>
      </c>
      <c r="G15" s="18">
        <v>98</v>
      </c>
    </row>
    <row r="16" spans="1:7" s="18" customFormat="1" ht="12.75">
      <c r="A16" s="1" t="s">
        <v>1</v>
      </c>
      <c r="B16" s="28">
        <v>556973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2" customHeight="1">
      <c r="A17" s="1" t="s">
        <v>11</v>
      </c>
      <c r="B17" s="28">
        <v>86734</v>
      </c>
      <c r="C17" s="28"/>
      <c r="D17" s="51" t="s">
        <v>51</v>
      </c>
      <c r="E17" s="28"/>
      <c r="F17" s="28">
        <v>95</v>
      </c>
      <c r="G17" s="18">
        <v>95</v>
      </c>
    </row>
    <row r="18" spans="1:7" s="18" customFormat="1" ht="12" customHeight="1">
      <c r="A18" s="26" t="s">
        <v>14</v>
      </c>
      <c r="B18" s="28">
        <v>9580</v>
      </c>
      <c r="C18" s="52"/>
      <c r="D18" s="51" t="s">
        <v>51</v>
      </c>
      <c r="E18" s="28"/>
      <c r="F18" s="28">
        <v>70</v>
      </c>
      <c r="G18" s="18">
        <v>70</v>
      </c>
    </row>
    <row r="19" spans="1:7" s="18" customFormat="1" ht="19.5" customHeight="1">
      <c r="A19" s="35" t="s">
        <v>0</v>
      </c>
      <c r="B19" s="20">
        <v>30385983</v>
      </c>
      <c r="C19" s="20"/>
      <c r="D19" s="20">
        <v>7787869</v>
      </c>
      <c r="E19" s="20"/>
      <c r="F19" s="36" t="s">
        <v>3</v>
      </c>
      <c r="G19" s="18">
        <v>96</v>
      </c>
    </row>
    <row r="20" spans="1:7" s="18" customFormat="1" ht="12" customHeight="1">
      <c r="A20" s="35"/>
      <c r="B20" s="20"/>
      <c r="C20" s="20"/>
      <c r="D20" s="20"/>
      <c r="E20" s="20"/>
      <c r="F20" s="36"/>
      <c r="G20" s="36"/>
    </row>
    <row r="21" spans="1:6" s="19" customFormat="1" ht="12" customHeight="1">
      <c r="A21" s="53" t="s">
        <v>59</v>
      </c>
      <c r="B21" s="3"/>
      <c r="C21" s="3"/>
      <c r="D21" s="3"/>
      <c r="E21" s="3"/>
      <c r="F21" s="22"/>
    </row>
    <row r="22" spans="1:6" s="19" customFormat="1" ht="12" customHeight="1">
      <c r="A22" s="53" t="s">
        <v>57</v>
      </c>
      <c r="B22" s="3"/>
      <c r="C22" s="3"/>
      <c r="D22" s="3"/>
      <c r="E22" s="3"/>
      <c r="F22" s="22"/>
    </row>
    <row r="23" spans="1:6" s="19" customFormat="1" ht="12" customHeight="1">
      <c r="A23" s="53" t="s">
        <v>58</v>
      </c>
      <c r="B23" s="3"/>
      <c r="C23" s="3"/>
      <c r="D23" s="3"/>
      <c r="E23" s="3"/>
      <c r="F23" s="22"/>
    </row>
    <row r="24" spans="1:6" s="19" customFormat="1" ht="12" customHeight="1">
      <c r="A24" s="53" t="s">
        <v>56</v>
      </c>
      <c r="B24" s="3"/>
      <c r="C24" s="3"/>
      <c r="D24" s="3"/>
      <c r="E24" s="3"/>
      <c r="F24" s="22"/>
    </row>
    <row r="25" spans="1:6" s="19" customFormat="1" ht="12" customHeight="1">
      <c r="A25" s="53" t="s">
        <v>55</v>
      </c>
      <c r="B25" s="3"/>
      <c r="C25" s="3"/>
      <c r="D25" s="3"/>
      <c r="E25" s="3"/>
      <c r="F25" s="22"/>
    </row>
    <row r="26" spans="1:6" s="19" customFormat="1" ht="12" customHeight="1">
      <c r="A26" s="1" t="s">
        <v>23</v>
      </c>
      <c r="B26" s="3"/>
      <c r="C26" s="3"/>
      <c r="D26" s="3"/>
      <c r="E26" s="3"/>
      <c r="F26" s="22"/>
    </row>
    <row r="27" spans="1:6" s="19" customFormat="1" ht="12" customHeight="1">
      <c r="A27" s="50" t="s">
        <v>46</v>
      </c>
      <c r="B27" s="3"/>
      <c r="C27" s="3"/>
      <c r="D27" s="3"/>
      <c r="E27" s="3"/>
      <c r="F27" s="22"/>
    </row>
    <row r="28" spans="1:7" s="19" customFormat="1" ht="15.75" customHeight="1">
      <c r="A28" s="21" t="s">
        <v>67</v>
      </c>
      <c r="B28" s="3"/>
      <c r="C28" s="3"/>
      <c r="D28" s="3"/>
      <c r="E28" s="3"/>
      <c r="F28" s="22"/>
      <c r="G28" s="31" t="s">
        <v>68</v>
      </c>
    </row>
    <row r="29" spans="1:7" ht="3.75" customHeight="1">
      <c r="A29" s="44"/>
      <c r="B29" s="46"/>
      <c r="C29" s="46"/>
      <c r="D29" s="46"/>
      <c r="E29" s="46"/>
      <c r="F29" s="46"/>
      <c r="G29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G31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60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24586360</v>
      </c>
      <c r="C13" s="28"/>
      <c r="D13" s="34">
        <v>7310000</v>
      </c>
      <c r="E13" s="28"/>
      <c r="F13" s="28">
        <v>97</v>
      </c>
      <c r="G13" s="30">
        <v>92</v>
      </c>
    </row>
    <row r="14" spans="1:7" s="18" customFormat="1" ht="12" customHeight="1">
      <c r="A14" s="1" t="s">
        <v>8</v>
      </c>
      <c r="B14" s="28">
        <v>1114314</v>
      </c>
      <c r="C14" s="28"/>
      <c r="D14" s="51" t="s">
        <v>51</v>
      </c>
      <c r="E14" s="28"/>
      <c r="F14" s="28">
        <v>96</v>
      </c>
      <c r="G14" s="18">
        <v>89</v>
      </c>
    </row>
    <row r="15" spans="1:7" s="18" customFormat="1" ht="12" customHeight="1">
      <c r="A15" s="1" t="s">
        <v>42</v>
      </c>
      <c r="B15" s="28">
        <v>3243243</v>
      </c>
      <c r="C15" s="28"/>
      <c r="D15" s="51" t="s">
        <v>51</v>
      </c>
      <c r="E15" s="28"/>
      <c r="F15" s="28">
        <v>98</v>
      </c>
      <c r="G15" s="18">
        <v>97</v>
      </c>
    </row>
    <row r="16" spans="1:7" s="18" customFormat="1" ht="12" customHeight="1">
      <c r="A16" s="54" t="s">
        <v>63</v>
      </c>
      <c r="B16" s="28">
        <v>190891</v>
      </c>
      <c r="C16" s="28"/>
      <c r="D16" s="51" t="s">
        <v>51</v>
      </c>
      <c r="E16" s="28"/>
      <c r="F16" s="28">
        <v>89</v>
      </c>
      <c r="G16" s="18">
        <v>82</v>
      </c>
    </row>
    <row r="17" spans="1:7" s="18" customFormat="1" ht="19.5" customHeight="1">
      <c r="A17" s="1" t="s">
        <v>1</v>
      </c>
      <c r="B17" s="28">
        <v>300061</v>
      </c>
      <c r="C17" s="28"/>
      <c r="D17" s="51" t="s">
        <v>51</v>
      </c>
      <c r="E17" s="28"/>
      <c r="F17" s="28">
        <v>94</v>
      </c>
      <c r="G17" s="18">
        <v>94</v>
      </c>
    </row>
    <row r="18" spans="1:7" s="18" customFormat="1" ht="12" customHeight="1">
      <c r="A18" s="1" t="s">
        <v>11</v>
      </c>
      <c r="B18" s="28">
        <v>94360</v>
      </c>
      <c r="C18" s="28"/>
      <c r="D18" s="51" t="s">
        <v>51</v>
      </c>
      <c r="E18" s="28"/>
      <c r="F18" s="28">
        <v>92</v>
      </c>
      <c r="G18" s="18">
        <v>92</v>
      </c>
    </row>
    <row r="19" spans="1:7" s="18" customFormat="1" ht="12" customHeight="1">
      <c r="A19" s="54" t="s">
        <v>35</v>
      </c>
      <c r="B19" s="28">
        <v>9771</v>
      </c>
      <c r="C19" s="52"/>
      <c r="D19" s="51" t="s">
        <v>51</v>
      </c>
      <c r="E19" s="28"/>
      <c r="F19" s="28">
        <v>87</v>
      </c>
      <c r="G19" s="18">
        <v>87</v>
      </c>
    </row>
    <row r="20" spans="1:7" s="18" customFormat="1" ht="19.5" customHeight="1">
      <c r="A20" s="35" t="s">
        <v>0</v>
      </c>
      <c r="B20" s="20">
        <v>29539000</v>
      </c>
      <c r="C20" s="20"/>
      <c r="D20" s="20">
        <v>7310000</v>
      </c>
      <c r="E20" s="20"/>
      <c r="F20" s="36" t="s">
        <v>3</v>
      </c>
      <c r="G20" s="19">
        <v>93</v>
      </c>
    </row>
    <row r="21" spans="1:7" s="18" customFormat="1" ht="12" customHeight="1">
      <c r="A21" s="35"/>
      <c r="B21" s="20"/>
      <c r="C21" s="20"/>
      <c r="D21" s="20"/>
      <c r="E21" s="20"/>
      <c r="F21" s="36"/>
      <c r="G21" s="36"/>
    </row>
    <row r="22" spans="1:6" s="19" customFormat="1" ht="12" customHeight="1">
      <c r="A22" s="53" t="s">
        <v>59</v>
      </c>
      <c r="B22" s="3"/>
      <c r="C22" s="3"/>
      <c r="D22" s="3"/>
      <c r="E22" s="3"/>
      <c r="F22" s="22"/>
    </row>
    <row r="23" spans="1:6" s="19" customFormat="1" ht="12" customHeight="1">
      <c r="A23" s="53" t="s">
        <v>57</v>
      </c>
      <c r="B23" s="3"/>
      <c r="C23" s="3"/>
      <c r="D23" s="3"/>
      <c r="E23" s="3"/>
      <c r="F23" s="22"/>
    </row>
    <row r="24" spans="1:6" s="19" customFormat="1" ht="12" customHeight="1">
      <c r="A24" s="53" t="s">
        <v>58</v>
      </c>
      <c r="B24" s="3"/>
      <c r="C24" s="3"/>
      <c r="D24" s="3"/>
      <c r="E24" s="3"/>
      <c r="F24" s="22"/>
    </row>
    <row r="25" spans="1:6" s="19" customFormat="1" ht="12" customHeight="1">
      <c r="A25" s="53" t="s">
        <v>56</v>
      </c>
      <c r="B25" s="3"/>
      <c r="C25" s="3"/>
      <c r="D25" s="3"/>
      <c r="E25" s="3"/>
      <c r="F25" s="22"/>
    </row>
    <row r="26" spans="1:6" s="19" customFormat="1" ht="12" customHeight="1">
      <c r="A26" s="53" t="s">
        <v>55</v>
      </c>
      <c r="B26" s="3"/>
      <c r="C26" s="3"/>
      <c r="D26" s="3"/>
      <c r="E26" s="3"/>
      <c r="F26" s="22"/>
    </row>
    <row r="27" spans="1:6" s="19" customFormat="1" ht="12" customHeight="1">
      <c r="A27" s="1" t="s">
        <v>23</v>
      </c>
      <c r="B27" s="3"/>
      <c r="C27" s="3"/>
      <c r="D27" s="3"/>
      <c r="E27" s="3"/>
      <c r="F27" s="22"/>
    </row>
    <row r="28" spans="1:6" s="19" customFormat="1" ht="12" customHeight="1">
      <c r="A28" s="54" t="s">
        <v>65</v>
      </c>
      <c r="B28" s="3"/>
      <c r="C28" s="3"/>
      <c r="D28" s="3"/>
      <c r="E28" s="3"/>
      <c r="F28" s="22"/>
    </row>
    <row r="29" spans="1:6" s="19" customFormat="1" ht="12" customHeight="1">
      <c r="A29" s="50" t="s">
        <v>64</v>
      </c>
      <c r="B29" s="3"/>
      <c r="C29" s="3"/>
      <c r="D29" s="3"/>
      <c r="E29" s="3"/>
      <c r="F29" s="22"/>
    </row>
    <row r="30" spans="1:7" s="19" customFormat="1" ht="15.75" customHeight="1">
      <c r="A30" s="21" t="s">
        <v>62</v>
      </c>
      <c r="B30" s="3"/>
      <c r="C30" s="3"/>
      <c r="D30" s="3"/>
      <c r="E30" s="3"/>
      <c r="F30" s="22"/>
      <c r="G30" s="31" t="s">
        <v>61</v>
      </c>
    </row>
    <row r="31" spans="1:7" ht="3.75" customHeight="1">
      <c r="A31" s="44"/>
      <c r="B31" s="46"/>
      <c r="C31" s="46"/>
      <c r="D31" s="46"/>
      <c r="E31" s="46"/>
      <c r="F31" s="46"/>
      <c r="G31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52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26205399</v>
      </c>
      <c r="D13" s="28"/>
      <c r="E13" s="34">
        <v>7263983</v>
      </c>
      <c r="F13" s="28"/>
      <c r="G13" s="28">
        <v>97</v>
      </c>
      <c r="H13" s="30">
        <v>90</v>
      </c>
    </row>
    <row r="14" spans="1:8" s="18" customFormat="1" ht="12" customHeight="1">
      <c r="A14" s="1" t="s">
        <v>8</v>
      </c>
      <c r="B14" s="1"/>
      <c r="C14" s="28">
        <v>1218244</v>
      </c>
      <c r="D14" s="28"/>
      <c r="E14" s="51" t="s">
        <v>51</v>
      </c>
      <c r="F14" s="28"/>
      <c r="G14" s="28">
        <v>97</v>
      </c>
      <c r="H14" s="18">
        <v>94</v>
      </c>
    </row>
    <row r="15" spans="1:8" s="18" customFormat="1" ht="12" customHeight="1">
      <c r="A15" s="1" t="s">
        <v>42</v>
      </c>
      <c r="B15" s="1"/>
      <c r="C15" s="28">
        <v>3056115</v>
      </c>
      <c r="D15" s="28"/>
      <c r="E15" s="51" t="s">
        <v>51</v>
      </c>
      <c r="F15" s="28"/>
      <c r="G15" s="28">
        <v>98</v>
      </c>
      <c r="H15" s="18">
        <v>97</v>
      </c>
    </row>
    <row r="16" spans="1:8" s="18" customFormat="1" ht="12" customHeight="1">
      <c r="A16" s="1" t="s">
        <v>10</v>
      </c>
      <c r="B16" s="1"/>
      <c r="C16" s="28">
        <v>203768</v>
      </c>
      <c r="D16" s="28"/>
      <c r="E16" s="51" t="s">
        <v>51</v>
      </c>
      <c r="F16" s="28"/>
      <c r="G16" s="28">
        <v>95</v>
      </c>
      <c r="H16" s="18">
        <v>88</v>
      </c>
    </row>
    <row r="17" spans="1:8" s="18" customFormat="1" ht="19.5" customHeight="1">
      <c r="A17" s="1" t="s">
        <v>1</v>
      </c>
      <c r="B17" s="1"/>
      <c r="C17" s="28">
        <v>154819</v>
      </c>
      <c r="D17" s="28"/>
      <c r="E17" s="51" t="s">
        <v>51</v>
      </c>
      <c r="F17" s="28"/>
      <c r="G17" s="28">
        <v>93</v>
      </c>
      <c r="H17" s="18">
        <v>92</v>
      </c>
    </row>
    <row r="18" spans="1:8" s="18" customFormat="1" ht="12" customHeight="1">
      <c r="A18" s="1" t="s">
        <v>11</v>
      </c>
      <c r="B18" s="1"/>
      <c r="C18" s="28">
        <v>81983</v>
      </c>
      <c r="D18" s="28"/>
      <c r="E18" s="51" t="s">
        <v>51</v>
      </c>
      <c r="F18" s="28"/>
      <c r="G18" s="28">
        <v>94</v>
      </c>
      <c r="H18" s="18">
        <v>94</v>
      </c>
    </row>
    <row r="19" spans="1:8" s="18" customFormat="1" ht="12" customHeight="1">
      <c r="A19" s="1" t="s">
        <v>14</v>
      </c>
      <c r="B19" s="1"/>
      <c r="C19" s="28">
        <v>9267</v>
      </c>
      <c r="D19" s="52"/>
      <c r="E19" s="51" t="s">
        <v>51</v>
      </c>
      <c r="F19" s="28"/>
      <c r="G19" s="28">
        <v>83</v>
      </c>
      <c r="H19" s="18">
        <v>83</v>
      </c>
    </row>
    <row r="20" spans="1:8" s="18" customFormat="1" ht="19.5" customHeight="1">
      <c r="A20" s="35" t="s">
        <v>0</v>
      </c>
      <c r="B20" s="35"/>
      <c r="C20" s="20">
        <v>30929595</v>
      </c>
      <c r="D20" s="20"/>
      <c r="E20" s="20">
        <v>7263983</v>
      </c>
      <c r="F20" s="20"/>
      <c r="G20" s="36" t="s">
        <v>3</v>
      </c>
      <c r="H20" s="19">
        <v>91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53</v>
      </c>
      <c r="B29" s="1"/>
      <c r="C29" s="3"/>
      <c r="D29" s="3"/>
      <c r="E29" s="3"/>
      <c r="F29" s="3"/>
      <c r="G29" s="22"/>
      <c r="H29" s="31" t="s">
        <v>54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2021-06-02T14:37:08Z</cp:lastPrinted>
  <dcterms:created xsi:type="dcterms:W3CDTF">1999-01-29T13:26:37Z</dcterms:created>
  <dcterms:modified xsi:type="dcterms:W3CDTF">2023-07-11T13:26:56Z</dcterms:modified>
  <cp:category/>
  <cp:version/>
  <cp:contentType/>
  <cp:contentStatus/>
</cp:coreProperties>
</file>