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70" windowHeight="8835" activeTab="0"/>
  </bookViews>
  <sheets>
    <sheet name="Effectif" sheetId="1" r:id="rId1"/>
    <sheet name="En %" sheetId="2" r:id="rId2"/>
  </sheets>
  <definedNames>
    <definedName name="_xlnm.Print_Titles" localSheetId="0">'Effectif'!$1:$13</definedName>
    <definedName name="_xlnm.Print_Titles" localSheetId="1">'En %'!$1:$13</definedName>
    <definedName name="_xlnm.Print_Area" localSheetId="0">'Effectif'!$A$1:$Q$64</definedName>
    <definedName name="_xlnm.Print_Area" localSheetId="1">'En %'!$A$1:$Q$64</definedName>
  </definedNames>
  <calcPr fullCalcOnLoad="1"/>
</workbook>
</file>

<file path=xl/sharedStrings.xml><?xml version="1.0" encoding="utf-8"?>
<sst xmlns="http://schemas.openxmlformats.org/spreadsheetml/2006/main" count="186" uniqueCount="69">
  <si>
    <t>Office cantonal de la statistique - OCSTAT</t>
  </si>
  <si>
    <t>Total</t>
  </si>
  <si>
    <t xml:space="preserve"> </t>
  </si>
  <si>
    <t>Canton de Genève</t>
  </si>
  <si>
    <t>Situation en décembre</t>
  </si>
  <si>
    <t>-</t>
  </si>
  <si>
    <t>Canton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</si>
  <si>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</si>
  <si>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</si>
  <si>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</si>
  <si>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</si>
  <si>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</si>
  <si>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</si>
  <si>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</si>
  <si>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</si>
  <si>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</si>
  <si>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</si>
  <si>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</si>
  <si>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</si>
  <si>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</si>
  <si>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</si>
  <si>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</si>
  <si>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</si>
  <si>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</si>
  <si>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</si>
  <si>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</si>
  <si>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</si>
  <si>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</si>
  <si>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</si>
  <si>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</si>
  <si>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</si>
  <si>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</si>
  <si>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</si>
  <si>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</si>
  <si>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</si>
  <si>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</si>
  <si>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</si>
  <si>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</si>
  <si>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</si>
  <si>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</si>
  <si>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</si>
  <si>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</si>
  <si>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</si>
  <si>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</si>
  <si>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</si>
  <si>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</si>
  <si>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</si>
  <si>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</si>
  <si>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</si>
  <si>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</si>
  <si>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</si>
  <si>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</si>
  <si>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(1) Selon la définition du recensement, la langue principale est celle dans laquelle on pense et que l'on sait le mieux.</t>
  </si>
  <si>
    <t>en 2000</t>
  </si>
  <si>
    <r>
      <t>Source</t>
    </r>
    <r>
      <rPr>
        <i/>
        <sz val="8"/>
        <rFont val="Arial Narrow"/>
        <family val="2"/>
      </rPr>
      <t xml:space="preserve"> : Office fédéral de la statistique - Recensement fédéral de la population</t>
    </r>
  </si>
  <si>
    <t>Population résidante du canton de Genève selon l'appartenance religieuse, par commune,</t>
  </si>
  <si>
    <t>Eglises et communautés chrétiennes</t>
  </si>
  <si>
    <t>Eglises et communautés protestantes</t>
  </si>
  <si>
    <t>Eglise catholique romaine</t>
  </si>
  <si>
    <t>Eglise catholique-chrétienne</t>
  </si>
  <si>
    <t>Eglises chrétiennes-orthodoxes</t>
  </si>
  <si>
    <t>Autres communautés chrétiennes</t>
  </si>
  <si>
    <t>Communauté de confession juive</t>
  </si>
  <si>
    <t>Communautés islamiques</t>
  </si>
  <si>
    <t>Autres Eglises et communautés religieuses</t>
  </si>
  <si>
    <t>Aucune appartenance</t>
  </si>
  <si>
    <t>Sans indication</t>
  </si>
  <si>
    <t>Autres eglises et communautés religieuses</t>
  </si>
  <si>
    <t>T 01.06.4.04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</si>
</sst>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 &quot;#,##0"/>
    <numFmt numFmtId="172" formatCode="0000&quot; / &quot;00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#,##0.0"/>
    <numFmt numFmtId="177" formatCode="#,##0.000"/>
    <numFmt numFmtId="178" formatCode="#,##0.0000"/>
    <numFmt numFmtId="179" formatCode="#,##0.00000"/>
  </numFmts>
  <fonts count="45">
    <font>
      <sz val="8"/>
      <name val="Arial Narrow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sz val="8"/>
      <color indexed="4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3" fontId="0" fillId="0" borderId="0" xfId="0" applyNumberFormat="1" applyFont="1" applyFill="1" applyAlignment="1" applyProtection="1">
      <alignment horizontal="right"/>
      <protection locked="0"/>
    </xf>
    <xf numFmtId="3" fontId="3" fillId="0" borderId="1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1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76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0</xdr:row>
      <xdr:rowOff>0</xdr:rowOff>
    </xdr:from>
    <xdr:to>
      <xdr:col>16</xdr:col>
      <xdr:colOff>561975</xdr:colOff>
      <xdr:row>1</xdr:row>
      <xdr:rowOff>28575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0</xdr:row>
      <xdr:rowOff>0</xdr:rowOff>
    </xdr:from>
    <xdr:to>
      <xdr:col>16</xdr:col>
      <xdr:colOff>561975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R1" sqref="R1"/>
    </sheetView>
  </sheetViews>
  <sheetFormatPr defaultColWidth="11.19921875" defaultRowHeight="12.75" customHeight="1"/>
  <cols>
    <col min="1" max="1" width="27.19921875" style="0" customWidth="1"/>
    <col min="2" max="2" width="11" style="54" customWidth="1"/>
    <col min="3" max="3" width="3" style="0" customWidth="1"/>
    <col min="4" max="9" width="13" style="0" customWidth="1"/>
    <col min="10" max="10" width="3" style="0" customWidth="1"/>
    <col min="11" max="12" width="13" style="0" customWidth="1"/>
    <col min="13" max="13" width="14.59765625" style="0" customWidth="1"/>
    <col min="14" max="14" width="13" style="0" customWidth="1"/>
    <col min="15" max="15" width="3" style="0" customWidth="1"/>
    <col min="16" max="17" width="12" style="0" customWidth="1"/>
  </cols>
  <sheetData>
    <row r="1" spans="1:17" s="21" customFormat="1" ht="34.5" customHeight="1">
      <c r="A1" s="19" t="s">
        <v>0</v>
      </c>
      <c r="B1" s="48"/>
      <c r="C1" s="15"/>
      <c r="D1"/>
      <c r="E1"/>
      <c r="F1"/>
      <c r="G1"/>
      <c r="H1"/>
      <c r="I1"/>
      <c r="J1"/>
      <c r="K1" s="20"/>
      <c r="L1" s="20"/>
      <c r="M1" s="20"/>
      <c r="N1" s="20"/>
      <c r="O1" s="20"/>
      <c r="P1" s="20"/>
      <c r="Q1" s="20"/>
    </row>
    <row r="2" spans="1:17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31"/>
      <c r="L2" s="31"/>
      <c r="M2" s="31"/>
      <c r="N2" s="31"/>
      <c r="O2" s="31"/>
      <c r="P2" s="31"/>
      <c r="Q2" s="31"/>
    </row>
    <row r="3" spans="1:10" ht="39.75" customHeight="1">
      <c r="A3" s="1" t="s">
        <v>55</v>
      </c>
      <c r="B3" s="2"/>
      <c r="C3" s="2"/>
      <c r="D3" s="2"/>
      <c r="E3" s="2"/>
      <c r="F3" s="3"/>
      <c r="G3" s="3"/>
      <c r="H3" s="3"/>
      <c r="I3" s="3"/>
      <c r="J3" s="3"/>
    </row>
    <row r="4" spans="1:17" ht="15" customHeight="1">
      <c r="A4" s="1" t="s">
        <v>53</v>
      </c>
      <c r="B4" s="49"/>
      <c r="C4" s="4"/>
      <c r="D4" s="4"/>
      <c r="E4" s="4"/>
      <c r="F4" s="4"/>
      <c r="G4" s="4"/>
      <c r="H4" s="4"/>
      <c r="J4" s="4"/>
      <c r="Q4" s="17" t="s">
        <v>68</v>
      </c>
    </row>
    <row r="5" spans="1:17" s="16" customFormat="1" ht="15.75" customHeight="1">
      <c r="A5" s="22" t="s">
        <v>4</v>
      </c>
      <c r="B5" s="23"/>
      <c r="C5" s="23"/>
      <c r="D5" s="23"/>
      <c r="E5" s="23"/>
      <c r="F5" s="23"/>
      <c r="G5" s="23"/>
      <c r="H5" s="23"/>
      <c r="J5" s="23"/>
      <c r="Q5" s="18" t="s">
        <v>3</v>
      </c>
    </row>
    <row r="6" spans="1:17" ht="3.75" customHeight="1">
      <c r="A6" s="6"/>
      <c r="B6" s="6"/>
      <c r="C6" s="6"/>
      <c r="D6" s="6"/>
      <c r="E6" s="6"/>
      <c r="F6" s="6"/>
      <c r="G6" s="26"/>
      <c r="H6" s="26"/>
      <c r="I6" s="26"/>
      <c r="J6" s="26"/>
      <c r="K6" s="13"/>
      <c r="L6" s="13"/>
      <c r="M6" s="13"/>
      <c r="N6" s="13"/>
      <c r="O6" s="13"/>
      <c r="P6" s="13"/>
      <c r="Q6" s="13"/>
    </row>
    <row r="7" spans="1:10" ht="3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7" ht="12.75" customHeight="1">
      <c r="A8" s="5"/>
      <c r="B8" s="27"/>
      <c r="C8" s="27"/>
      <c r="D8" s="27"/>
      <c r="E8" s="27"/>
      <c r="F8" s="28"/>
      <c r="G8" s="14"/>
      <c r="H8" s="14"/>
      <c r="I8" s="14" t="s">
        <v>56</v>
      </c>
      <c r="J8" s="14"/>
      <c r="K8" s="28"/>
      <c r="L8" s="28"/>
      <c r="M8" s="28"/>
      <c r="N8" s="28" t="s">
        <v>67</v>
      </c>
      <c r="O8" s="28"/>
      <c r="P8" s="43"/>
      <c r="Q8" s="43"/>
    </row>
    <row r="9" spans="1:17" ht="3.75" customHeight="1">
      <c r="A9" s="5"/>
      <c r="B9" s="27"/>
      <c r="C9" s="27"/>
      <c r="D9" s="29"/>
      <c r="E9" s="29"/>
      <c r="F9" s="30"/>
      <c r="G9" s="30"/>
      <c r="H9" s="30"/>
      <c r="I9" s="30"/>
      <c r="J9" s="27"/>
      <c r="K9" s="44"/>
      <c r="L9" s="44"/>
      <c r="M9" s="44"/>
      <c r="N9" s="44"/>
      <c r="O9" s="45"/>
      <c r="P9" s="43"/>
      <c r="Q9" s="43"/>
    </row>
    <row r="10" spans="1:17" ht="3.75" customHeight="1">
      <c r="A10" s="3"/>
      <c r="B10" s="50" t="s">
        <v>2</v>
      </c>
      <c r="C10" s="7"/>
      <c r="D10" s="7" t="s">
        <v>2</v>
      </c>
      <c r="E10" s="8" t="s">
        <v>2</v>
      </c>
      <c r="F10" s="7" t="s">
        <v>2</v>
      </c>
      <c r="G10" s="7"/>
      <c r="H10" s="7"/>
      <c r="I10" s="7" t="s">
        <v>2</v>
      </c>
      <c r="J10" s="7"/>
      <c r="K10" s="28"/>
      <c r="L10" s="28"/>
      <c r="M10" s="28"/>
      <c r="N10" s="28"/>
      <c r="O10" s="28"/>
      <c r="P10" s="43"/>
      <c r="Q10" s="43"/>
    </row>
    <row r="11" spans="1:17" s="21" customFormat="1" ht="45" customHeight="1">
      <c r="A11" s="9"/>
      <c r="B11" s="51" t="s">
        <v>1</v>
      </c>
      <c r="C11" s="7"/>
      <c r="D11" s="43" t="s">
        <v>57</v>
      </c>
      <c r="E11" s="43" t="s">
        <v>58</v>
      </c>
      <c r="F11" s="43" t="s">
        <v>59</v>
      </c>
      <c r="G11" s="43" t="s">
        <v>60</v>
      </c>
      <c r="H11" s="43" t="s">
        <v>61</v>
      </c>
      <c r="I11" s="43" t="s">
        <v>1</v>
      </c>
      <c r="J11" s="7"/>
      <c r="K11" s="43" t="s">
        <v>62</v>
      </c>
      <c r="L11" s="43" t="s">
        <v>63</v>
      </c>
      <c r="M11" s="43" t="s">
        <v>64</v>
      </c>
      <c r="N11" s="43" t="s">
        <v>1</v>
      </c>
      <c r="O11" s="43"/>
      <c r="P11" s="43" t="s">
        <v>65</v>
      </c>
      <c r="Q11" s="43" t="s">
        <v>66</v>
      </c>
    </row>
    <row r="12" spans="1:17" ht="3.75" customHeight="1">
      <c r="A12" s="10"/>
      <c r="B12" s="52"/>
      <c r="C12" s="11"/>
      <c r="D12" s="11"/>
      <c r="E12" s="11"/>
      <c r="F12" s="11"/>
      <c r="G12" s="12"/>
      <c r="H12" s="12"/>
      <c r="I12" s="13"/>
      <c r="J12" s="12"/>
      <c r="K12" s="13"/>
      <c r="L12" s="13"/>
      <c r="M12" s="13"/>
      <c r="N12" s="13"/>
      <c r="O12" s="13"/>
      <c r="P12" s="13"/>
      <c r="Q12" s="13"/>
    </row>
    <row r="13" spans="1:10" ht="3.75" customHeight="1">
      <c r="A13" s="9"/>
      <c r="B13" s="51"/>
      <c r="C13" s="7"/>
      <c r="D13" s="7"/>
      <c r="E13" s="7"/>
      <c r="F13" s="7"/>
      <c r="G13" s="7"/>
      <c r="H13" s="7"/>
      <c r="J13" s="7"/>
    </row>
    <row r="14" spans="1:17" ht="19.5" customHeight="1">
      <c r="A14" s="33" t="s">
        <v>7</v>
      </c>
      <c r="B14" s="25">
        <v>736</v>
      </c>
      <c r="C14" s="25"/>
      <c r="D14" s="25">
        <v>144</v>
      </c>
      <c r="E14" s="25">
        <v>357</v>
      </c>
      <c r="F14" s="25" t="s">
        <v>5</v>
      </c>
      <c r="G14" s="25">
        <v>4</v>
      </c>
      <c r="H14" s="25">
        <v>3</v>
      </c>
      <c r="I14" s="32">
        <f>SUM(D14:H14)</f>
        <v>508</v>
      </c>
      <c r="J14" s="25"/>
      <c r="K14" s="25">
        <v>2</v>
      </c>
      <c r="L14" s="25">
        <v>1</v>
      </c>
      <c r="M14" s="25">
        <v>4</v>
      </c>
      <c r="N14" s="32">
        <f>SUM(K14:M14)</f>
        <v>7</v>
      </c>
      <c r="O14" s="25"/>
      <c r="P14" s="14">
        <v>162</v>
      </c>
      <c r="Q14" s="14">
        <v>59</v>
      </c>
    </row>
    <row r="15" spans="1:17" ht="12" customHeight="1">
      <c r="A15" s="34" t="s">
        <v>8</v>
      </c>
      <c r="B15" s="25">
        <v>2031</v>
      </c>
      <c r="C15" s="25"/>
      <c r="D15" s="25">
        <v>549</v>
      </c>
      <c r="E15" s="25">
        <v>692</v>
      </c>
      <c r="F15" s="25">
        <v>2</v>
      </c>
      <c r="G15" s="25">
        <v>52</v>
      </c>
      <c r="H15" s="25">
        <v>16</v>
      </c>
      <c r="I15" s="32">
        <f aca="true" t="shared" si="0" ref="I15:I59">SUM(D15:H15)</f>
        <v>1311</v>
      </c>
      <c r="J15" s="25"/>
      <c r="K15" s="25">
        <v>30</v>
      </c>
      <c r="L15" s="25">
        <v>21</v>
      </c>
      <c r="M15" s="25">
        <v>4</v>
      </c>
      <c r="N15" s="32">
        <f aca="true" t="shared" si="1" ref="N15:N59">SUM(K15:M15)</f>
        <v>55</v>
      </c>
      <c r="O15" s="25"/>
      <c r="P15" s="14">
        <v>441</v>
      </c>
      <c r="Q15" s="14">
        <v>224</v>
      </c>
    </row>
    <row r="16" spans="1:17" ht="12" customHeight="1">
      <c r="A16" s="34" t="s">
        <v>9</v>
      </c>
      <c r="B16" s="25">
        <v>1736</v>
      </c>
      <c r="C16" s="25"/>
      <c r="D16" s="25">
        <v>447</v>
      </c>
      <c r="E16" s="25">
        <v>551</v>
      </c>
      <c r="F16" s="25">
        <v>4</v>
      </c>
      <c r="G16" s="25">
        <v>4</v>
      </c>
      <c r="H16" s="25">
        <v>11</v>
      </c>
      <c r="I16" s="32">
        <f t="shared" si="0"/>
        <v>1017</v>
      </c>
      <c r="J16" s="25"/>
      <c r="K16" s="25">
        <v>7</v>
      </c>
      <c r="L16" s="25">
        <v>16</v>
      </c>
      <c r="M16" s="25">
        <v>11</v>
      </c>
      <c r="N16" s="32">
        <f t="shared" si="1"/>
        <v>34</v>
      </c>
      <c r="O16" s="25"/>
      <c r="P16" s="14">
        <v>567</v>
      </c>
      <c r="Q16" s="14">
        <v>118</v>
      </c>
    </row>
    <row r="17" spans="1:17" ht="12" customHeight="1">
      <c r="A17" s="34" t="s">
        <v>10</v>
      </c>
      <c r="B17" s="25">
        <v>1177</v>
      </c>
      <c r="C17" s="25"/>
      <c r="D17" s="25">
        <v>272</v>
      </c>
      <c r="E17" s="25">
        <v>538</v>
      </c>
      <c r="F17" s="25">
        <v>3</v>
      </c>
      <c r="G17" s="25">
        <v>2</v>
      </c>
      <c r="H17" s="25">
        <v>4</v>
      </c>
      <c r="I17" s="32">
        <f t="shared" si="0"/>
        <v>819</v>
      </c>
      <c r="J17" s="25"/>
      <c r="K17" s="25" t="s">
        <v>5</v>
      </c>
      <c r="L17" s="25">
        <v>4</v>
      </c>
      <c r="M17" s="25">
        <v>5</v>
      </c>
      <c r="N17" s="32">
        <f t="shared" si="1"/>
        <v>9</v>
      </c>
      <c r="O17" s="25"/>
      <c r="P17" s="14">
        <v>281</v>
      </c>
      <c r="Q17" s="14">
        <v>68</v>
      </c>
    </row>
    <row r="18" spans="1:17" ht="12" customHeight="1">
      <c r="A18" s="34" t="s">
        <v>11</v>
      </c>
      <c r="B18" s="25">
        <v>2094</v>
      </c>
      <c r="C18" s="25"/>
      <c r="D18" s="25">
        <v>373</v>
      </c>
      <c r="E18" s="25">
        <v>937</v>
      </c>
      <c r="F18" s="25" t="s">
        <v>5</v>
      </c>
      <c r="G18" s="25">
        <v>10</v>
      </c>
      <c r="H18" s="25">
        <v>8</v>
      </c>
      <c r="I18" s="32">
        <f t="shared" si="0"/>
        <v>1328</v>
      </c>
      <c r="J18" s="25"/>
      <c r="K18" s="25">
        <v>5</v>
      </c>
      <c r="L18" s="25">
        <v>26</v>
      </c>
      <c r="M18" s="25">
        <v>6</v>
      </c>
      <c r="N18" s="32">
        <f t="shared" si="1"/>
        <v>37</v>
      </c>
      <c r="O18" s="25"/>
      <c r="P18" s="14">
        <v>561</v>
      </c>
      <c r="Q18" s="14">
        <v>168</v>
      </c>
    </row>
    <row r="19" spans="1:17" ht="19.5" customHeight="1">
      <c r="A19" s="34" t="s">
        <v>12</v>
      </c>
      <c r="B19" s="25">
        <v>1801</v>
      </c>
      <c r="C19" s="25"/>
      <c r="D19" s="25">
        <v>368</v>
      </c>
      <c r="E19" s="25">
        <v>552</v>
      </c>
      <c r="F19" s="25" t="s">
        <v>5</v>
      </c>
      <c r="G19" s="25">
        <v>30</v>
      </c>
      <c r="H19" s="25">
        <v>20</v>
      </c>
      <c r="I19" s="32">
        <f t="shared" si="0"/>
        <v>970</v>
      </c>
      <c r="J19" s="25"/>
      <c r="K19" s="25">
        <v>16</v>
      </c>
      <c r="L19" s="25">
        <v>50</v>
      </c>
      <c r="M19" s="25">
        <v>10</v>
      </c>
      <c r="N19" s="32">
        <f t="shared" si="1"/>
        <v>76</v>
      </c>
      <c r="O19" s="25"/>
      <c r="P19" s="14">
        <v>411</v>
      </c>
      <c r="Q19" s="14">
        <v>344</v>
      </c>
    </row>
    <row r="20" spans="1:17" ht="12" customHeight="1">
      <c r="A20" s="34" t="s">
        <v>13</v>
      </c>
      <c r="B20" s="25">
        <v>9076</v>
      </c>
      <c r="C20" s="25"/>
      <c r="D20" s="25">
        <v>2075</v>
      </c>
      <c r="E20" s="25">
        <v>3679</v>
      </c>
      <c r="F20" s="25">
        <v>18</v>
      </c>
      <c r="G20" s="25">
        <v>70</v>
      </c>
      <c r="H20" s="25">
        <v>48</v>
      </c>
      <c r="I20" s="32">
        <f t="shared" si="0"/>
        <v>5890</v>
      </c>
      <c r="J20" s="25"/>
      <c r="K20" s="25">
        <v>20</v>
      </c>
      <c r="L20" s="25">
        <v>80</v>
      </c>
      <c r="M20" s="25">
        <v>62</v>
      </c>
      <c r="N20" s="32">
        <f t="shared" si="1"/>
        <v>162</v>
      </c>
      <c r="O20" s="25"/>
      <c r="P20" s="14">
        <v>2105</v>
      </c>
      <c r="Q20" s="14">
        <v>919</v>
      </c>
    </row>
    <row r="21" spans="1:17" ht="12" customHeight="1">
      <c r="A21" s="34" t="s">
        <v>14</v>
      </c>
      <c r="B21" s="25">
        <v>17590</v>
      </c>
      <c r="C21" s="25"/>
      <c r="D21" s="25">
        <v>2584</v>
      </c>
      <c r="E21" s="25">
        <v>7816</v>
      </c>
      <c r="F21" s="25">
        <v>57</v>
      </c>
      <c r="G21" s="25">
        <v>221</v>
      </c>
      <c r="H21" s="25">
        <v>41</v>
      </c>
      <c r="I21" s="32">
        <f t="shared" si="0"/>
        <v>10719</v>
      </c>
      <c r="J21" s="25"/>
      <c r="K21" s="25">
        <v>75</v>
      </c>
      <c r="L21" s="25">
        <v>643</v>
      </c>
      <c r="M21" s="25">
        <v>105</v>
      </c>
      <c r="N21" s="32">
        <f t="shared" si="1"/>
        <v>823</v>
      </c>
      <c r="O21" s="25"/>
      <c r="P21" s="14">
        <v>4306</v>
      </c>
      <c r="Q21" s="14">
        <v>1742</v>
      </c>
    </row>
    <row r="22" spans="1:17" ht="12" customHeight="1">
      <c r="A22" s="34" t="s">
        <v>15</v>
      </c>
      <c r="B22" s="25">
        <v>748</v>
      </c>
      <c r="C22" s="25"/>
      <c r="D22" s="25">
        <v>289</v>
      </c>
      <c r="E22" s="25">
        <v>218</v>
      </c>
      <c r="F22" s="25" t="s">
        <v>5</v>
      </c>
      <c r="G22" s="25">
        <v>2</v>
      </c>
      <c r="H22" s="25" t="s">
        <v>5</v>
      </c>
      <c r="I22" s="32">
        <f t="shared" si="0"/>
        <v>509</v>
      </c>
      <c r="J22" s="25"/>
      <c r="K22" s="25">
        <v>2</v>
      </c>
      <c r="L22" s="25">
        <v>3</v>
      </c>
      <c r="M22" s="25">
        <v>3</v>
      </c>
      <c r="N22" s="32">
        <f t="shared" si="1"/>
        <v>8</v>
      </c>
      <c r="O22" s="25"/>
      <c r="P22" s="14">
        <v>188</v>
      </c>
      <c r="Q22" s="14">
        <v>43</v>
      </c>
    </row>
    <row r="23" spans="1:17" ht="12" customHeight="1">
      <c r="A23" s="34" t="s">
        <v>16</v>
      </c>
      <c r="B23" s="25">
        <v>599</v>
      </c>
      <c r="C23" s="25"/>
      <c r="D23" s="25">
        <v>224</v>
      </c>
      <c r="E23" s="25">
        <v>177</v>
      </c>
      <c r="F23" s="25" t="s">
        <v>5</v>
      </c>
      <c r="G23" s="25" t="s">
        <v>5</v>
      </c>
      <c r="H23" s="25">
        <v>3</v>
      </c>
      <c r="I23" s="32">
        <f t="shared" si="0"/>
        <v>404</v>
      </c>
      <c r="J23" s="25"/>
      <c r="K23" s="25" t="s">
        <v>5</v>
      </c>
      <c r="L23" s="25">
        <v>9</v>
      </c>
      <c r="M23" s="25">
        <v>2</v>
      </c>
      <c r="N23" s="32">
        <f t="shared" si="1"/>
        <v>11</v>
      </c>
      <c r="O23" s="25"/>
      <c r="P23" s="14">
        <v>141</v>
      </c>
      <c r="Q23" s="14">
        <v>43</v>
      </c>
    </row>
    <row r="24" spans="1:17" ht="19.5" customHeight="1">
      <c r="A24" s="34" t="s">
        <v>17</v>
      </c>
      <c r="B24" s="25">
        <v>913</v>
      </c>
      <c r="C24" s="25"/>
      <c r="D24" s="25">
        <v>230</v>
      </c>
      <c r="E24" s="25">
        <v>231</v>
      </c>
      <c r="F24" s="25">
        <v>2</v>
      </c>
      <c r="G24" s="25">
        <v>14</v>
      </c>
      <c r="H24" s="25">
        <v>17</v>
      </c>
      <c r="I24" s="32">
        <f t="shared" si="0"/>
        <v>494</v>
      </c>
      <c r="J24" s="25"/>
      <c r="K24" s="25">
        <v>3</v>
      </c>
      <c r="L24" s="25">
        <v>5</v>
      </c>
      <c r="M24" s="25">
        <v>1</v>
      </c>
      <c r="N24" s="32">
        <f t="shared" si="1"/>
        <v>9</v>
      </c>
      <c r="O24" s="25"/>
      <c r="P24" s="14">
        <v>340</v>
      </c>
      <c r="Q24" s="14">
        <v>70</v>
      </c>
    </row>
    <row r="25" spans="1:17" ht="12" customHeight="1">
      <c r="A25" s="34" t="s">
        <v>18</v>
      </c>
      <c r="B25" s="25">
        <v>9759</v>
      </c>
      <c r="C25" s="25"/>
      <c r="D25" s="25">
        <v>2303</v>
      </c>
      <c r="E25" s="25">
        <v>3441</v>
      </c>
      <c r="F25" s="25">
        <v>8</v>
      </c>
      <c r="G25" s="25">
        <v>239</v>
      </c>
      <c r="H25" s="25">
        <v>55</v>
      </c>
      <c r="I25" s="32">
        <f t="shared" si="0"/>
        <v>6046</v>
      </c>
      <c r="J25" s="25"/>
      <c r="K25" s="25">
        <v>284</v>
      </c>
      <c r="L25" s="25">
        <v>236</v>
      </c>
      <c r="M25" s="25">
        <v>70</v>
      </c>
      <c r="N25" s="32">
        <f t="shared" si="1"/>
        <v>590</v>
      </c>
      <c r="O25" s="25"/>
      <c r="P25" s="14">
        <v>2155</v>
      </c>
      <c r="Q25" s="14">
        <v>968</v>
      </c>
    </row>
    <row r="26" spans="1:17" ht="12" customHeight="1">
      <c r="A26" s="34" t="s">
        <v>19</v>
      </c>
      <c r="B26" s="25">
        <v>7221</v>
      </c>
      <c r="C26" s="25"/>
      <c r="D26" s="25">
        <v>1163</v>
      </c>
      <c r="E26" s="25">
        <v>3111</v>
      </c>
      <c r="F26" s="25">
        <v>6</v>
      </c>
      <c r="G26" s="25">
        <v>107</v>
      </c>
      <c r="H26" s="25">
        <v>15</v>
      </c>
      <c r="I26" s="32">
        <f t="shared" si="0"/>
        <v>4402</v>
      </c>
      <c r="J26" s="25"/>
      <c r="K26" s="25">
        <v>35</v>
      </c>
      <c r="L26" s="25">
        <v>266</v>
      </c>
      <c r="M26" s="25">
        <v>38</v>
      </c>
      <c r="N26" s="32">
        <f t="shared" si="1"/>
        <v>339</v>
      </c>
      <c r="O26" s="25"/>
      <c r="P26" s="14">
        <v>1741</v>
      </c>
      <c r="Q26" s="14">
        <v>739</v>
      </c>
    </row>
    <row r="27" spans="1:17" ht="12" customHeight="1">
      <c r="A27" s="34" t="s">
        <v>20</v>
      </c>
      <c r="B27" s="25">
        <v>935</v>
      </c>
      <c r="C27" s="25"/>
      <c r="D27" s="25">
        <v>239</v>
      </c>
      <c r="E27" s="25">
        <v>382</v>
      </c>
      <c r="F27" s="25">
        <v>1</v>
      </c>
      <c r="G27" s="25">
        <v>8</v>
      </c>
      <c r="H27" s="25">
        <v>4</v>
      </c>
      <c r="I27" s="32">
        <f t="shared" si="0"/>
        <v>634</v>
      </c>
      <c r="J27" s="25"/>
      <c r="K27" s="25">
        <v>24</v>
      </c>
      <c r="L27" s="25">
        <v>17</v>
      </c>
      <c r="M27" s="25">
        <v>2</v>
      </c>
      <c r="N27" s="32">
        <f t="shared" si="1"/>
        <v>43</v>
      </c>
      <c r="O27" s="25"/>
      <c r="P27" s="14">
        <v>179</v>
      </c>
      <c r="Q27" s="14">
        <v>79</v>
      </c>
    </row>
    <row r="28" spans="1:17" ht="12" customHeight="1">
      <c r="A28" s="34" t="s">
        <v>21</v>
      </c>
      <c r="B28" s="25">
        <v>1279</v>
      </c>
      <c r="C28" s="25"/>
      <c r="D28" s="25">
        <v>338</v>
      </c>
      <c r="E28" s="25">
        <v>465</v>
      </c>
      <c r="F28" s="25">
        <v>1</v>
      </c>
      <c r="G28" s="25">
        <v>8</v>
      </c>
      <c r="H28" s="25">
        <v>6</v>
      </c>
      <c r="I28" s="32">
        <f t="shared" si="0"/>
        <v>818</v>
      </c>
      <c r="J28" s="25"/>
      <c r="K28" s="25">
        <v>1</v>
      </c>
      <c r="L28" s="25">
        <v>10</v>
      </c>
      <c r="M28" s="25">
        <v>2</v>
      </c>
      <c r="N28" s="32">
        <f t="shared" si="1"/>
        <v>13</v>
      </c>
      <c r="O28" s="25"/>
      <c r="P28" s="14">
        <v>302</v>
      </c>
      <c r="Q28" s="14">
        <v>146</v>
      </c>
    </row>
    <row r="29" spans="1:17" ht="19.5" customHeight="1">
      <c r="A29" s="34" t="s">
        <v>22</v>
      </c>
      <c r="B29" s="25">
        <v>6344</v>
      </c>
      <c r="C29" s="25"/>
      <c r="D29" s="25">
        <v>1501</v>
      </c>
      <c r="E29" s="25">
        <v>2499</v>
      </c>
      <c r="F29" s="25">
        <v>8</v>
      </c>
      <c r="G29" s="25">
        <v>159</v>
      </c>
      <c r="H29" s="25">
        <v>45</v>
      </c>
      <c r="I29" s="32">
        <f t="shared" si="0"/>
        <v>4212</v>
      </c>
      <c r="J29" s="25"/>
      <c r="K29" s="25">
        <v>93</v>
      </c>
      <c r="L29" s="25">
        <v>107</v>
      </c>
      <c r="M29" s="25">
        <v>47</v>
      </c>
      <c r="N29" s="32">
        <f t="shared" si="1"/>
        <v>247</v>
      </c>
      <c r="O29" s="25"/>
      <c r="P29" s="14">
        <v>1318</v>
      </c>
      <c r="Q29" s="14">
        <v>567</v>
      </c>
    </row>
    <row r="30" spans="1:17" ht="12" customHeight="1">
      <c r="A30" s="34" t="s">
        <v>23</v>
      </c>
      <c r="B30" s="25">
        <v>4697</v>
      </c>
      <c r="C30" s="25"/>
      <c r="D30" s="25">
        <v>1053</v>
      </c>
      <c r="E30" s="25">
        <v>1588</v>
      </c>
      <c r="F30" s="25">
        <v>3</v>
      </c>
      <c r="G30" s="25">
        <v>123</v>
      </c>
      <c r="H30" s="25">
        <v>20</v>
      </c>
      <c r="I30" s="32">
        <f t="shared" si="0"/>
        <v>2787</v>
      </c>
      <c r="J30" s="25"/>
      <c r="K30" s="25">
        <v>302</v>
      </c>
      <c r="L30" s="25">
        <v>197</v>
      </c>
      <c r="M30" s="25">
        <v>44</v>
      </c>
      <c r="N30" s="32">
        <f t="shared" si="1"/>
        <v>543</v>
      </c>
      <c r="O30" s="25"/>
      <c r="P30" s="14">
        <v>847</v>
      </c>
      <c r="Q30" s="14">
        <v>520</v>
      </c>
    </row>
    <row r="31" spans="1:17" ht="12" customHeight="1">
      <c r="A31" s="34" t="s">
        <v>24</v>
      </c>
      <c r="B31" s="25">
        <v>3033</v>
      </c>
      <c r="C31" s="25"/>
      <c r="D31" s="25">
        <v>792</v>
      </c>
      <c r="E31" s="25">
        <v>1199</v>
      </c>
      <c r="F31" s="25">
        <v>7</v>
      </c>
      <c r="G31" s="25">
        <v>26</v>
      </c>
      <c r="H31" s="25">
        <v>18</v>
      </c>
      <c r="I31" s="32">
        <f t="shared" si="0"/>
        <v>2042</v>
      </c>
      <c r="J31" s="25"/>
      <c r="K31" s="25">
        <v>15</v>
      </c>
      <c r="L31" s="25">
        <v>28</v>
      </c>
      <c r="M31" s="25">
        <v>20</v>
      </c>
      <c r="N31" s="32">
        <f t="shared" si="1"/>
        <v>63</v>
      </c>
      <c r="O31" s="25"/>
      <c r="P31" s="14">
        <v>762</v>
      </c>
      <c r="Q31" s="14">
        <v>166</v>
      </c>
    </row>
    <row r="32" spans="1:17" ht="12" customHeight="1">
      <c r="A32" s="34" t="s">
        <v>25</v>
      </c>
      <c r="B32" s="25">
        <v>1682</v>
      </c>
      <c r="C32" s="25"/>
      <c r="D32" s="25">
        <v>390</v>
      </c>
      <c r="E32" s="25">
        <v>709</v>
      </c>
      <c r="F32" s="25" t="s">
        <v>5</v>
      </c>
      <c r="G32" s="25">
        <v>28</v>
      </c>
      <c r="H32" s="25">
        <v>10</v>
      </c>
      <c r="I32" s="32">
        <f t="shared" si="0"/>
        <v>1137</v>
      </c>
      <c r="J32" s="25"/>
      <c r="K32" s="25">
        <v>21</v>
      </c>
      <c r="L32" s="25">
        <v>38</v>
      </c>
      <c r="M32" s="25">
        <v>18</v>
      </c>
      <c r="N32" s="32">
        <f t="shared" si="1"/>
        <v>77</v>
      </c>
      <c r="O32" s="25"/>
      <c r="P32" s="14">
        <v>330</v>
      </c>
      <c r="Q32" s="14">
        <v>138</v>
      </c>
    </row>
    <row r="33" spans="1:17" ht="12" customHeight="1">
      <c r="A33" s="34" t="s">
        <v>26</v>
      </c>
      <c r="B33" s="25">
        <v>1284</v>
      </c>
      <c r="C33" s="25"/>
      <c r="D33" s="25">
        <v>378</v>
      </c>
      <c r="E33" s="25">
        <v>475</v>
      </c>
      <c r="F33" s="25">
        <v>1</v>
      </c>
      <c r="G33" s="25">
        <v>12</v>
      </c>
      <c r="H33" s="25">
        <v>10</v>
      </c>
      <c r="I33" s="32">
        <f t="shared" si="0"/>
        <v>876</v>
      </c>
      <c r="J33" s="25"/>
      <c r="K33" s="25">
        <v>2</v>
      </c>
      <c r="L33" s="25">
        <v>16</v>
      </c>
      <c r="M33" s="25">
        <v>4</v>
      </c>
      <c r="N33" s="32">
        <f t="shared" si="1"/>
        <v>22</v>
      </c>
      <c r="O33" s="25"/>
      <c r="P33" s="14">
        <v>306</v>
      </c>
      <c r="Q33" s="14">
        <v>80</v>
      </c>
    </row>
    <row r="34" spans="1:17" ht="19.5" customHeight="1">
      <c r="A34" s="33" t="s">
        <v>27</v>
      </c>
      <c r="B34" s="25">
        <v>177964</v>
      </c>
      <c r="C34" s="25"/>
      <c r="D34" s="25">
        <v>26020</v>
      </c>
      <c r="E34" s="25">
        <v>66491</v>
      </c>
      <c r="F34" s="25">
        <v>220</v>
      </c>
      <c r="G34" s="25">
        <v>3959</v>
      </c>
      <c r="H34" s="25">
        <v>507</v>
      </c>
      <c r="I34" s="32">
        <f t="shared" si="0"/>
        <v>97197</v>
      </c>
      <c r="J34" s="25"/>
      <c r="K34" s="25">
        <v>2601</v>
      </c>
      <c r="L34" s="25">
        <v>8698</v>
      </c>
      <c r="M34" s="25">
        <v>1604</v>
      </c>
      <c r="N34" s="32">
        <f t="shared" si="1"/>
        <v>12903</v>
      </c>
      <c r="O34" s="25"/>
      <c r="P34" s="14">
        <v>41289</v>
      </c>
      <c r="Q34" s="14">
        <v>26575</v>
      </c>
    </row>
    <row r="35" spans="1:17" ht="12" customHeight="1">
      <c r="A35" s="34" t="s">
        <v>28</v>
      </c>
      <c r="B35" s="25">
        <v>2171</v>
      </c>
      <c r="C35" s="25"/>
      <c r="D35" s="25">
        <v>577</v>
      </c>
      <c r="E35" s="25">
        <v>706</v>
      </c>
      <c r="F35" s="25">
        <v>6</v>
      </c>
      <c r="G35" s="25">
        <v>31</v>
      </c>
      <c r="H35" s="25">
        <v>29</v>
      </c>
      <c r="I35" s="32">
        <f t="shared" si="0"/>
        <v>1349</v>
      </c>
      <c r="J35" s="25"/>
      <c r="K35" s="25">
        <v>22</v>
      </c>
      <c r="L35" s="25">
        <v>82</v>
      </c>
      <c r="M35" s="25">
        <v>18</v>
      </c>
      <c r="N35" s="32">
        <f t="shared" si="1"/>
        <v>122</v>
      </c>
      <c r="O35" s="25"/>
      <c r="P35" s="14">
        <v>478</v>
      </c>
      <c r="Q35" s="14">
        <v>222</v>
      </c>
    </row>
    <row r="36" spans="1:17" ht="12" customHeight="1">
      <c r="A36" s="34" t="s">
        <v>29</v>
      </c>
      <c r="B36" s="25">
        <v>8114</v>
      </c>
      <c r="C36" s="25"/>
      <c r="D36" s="25">
        <v>1538</v>
      </c>
      <c r="E36" s="25">
        <v>2904</v>
      </c>
      <c r="F36" s="25">
        <v>3</v>
      </c>
      <c r="G36" s="25">
        <v>213</v>
      </c>
      <c r="H36" s="25">
        <v>30</v>
      </c>
      <c r="I36" s="32">
        <f t="shared" si="0"/>
        <v>4688</v>
      </c>
      <c r="J36" s="25"/>
      <c r="K36" s="25">
        <v>46</v>
      </c>
      <c r="L36" s="25">
        <v>439</v>
      </c>
      <c r="M36" s="25">
        <v>70</v>
      </c>
      <c r="N36" s="32">
        <f t="shared" si="1"/>
        <v>555</v>
      </c>
      <c r="O36" s="25"/>
      <c r="P36" s="14">
        <v>1677</v>
      </c>
      <c r="Q36" s="14">
        <v>1194</v>
      </c>
    </row>
    <row r="37" spans="1:17" ht="12" customHeight="1">
      <c r="A37" s="34" t="s">
        <v>30</v>
      </c>
      <c r="B37" s="25">
        <v>370</v>
      </c>
      <c r="C37" s="25"/>
      <c r="D37" s="25">
        <v>109</v>
      </c>
      <c r="E37" s="25">
        <v>118</v>
      </c>
      <c r="F37" s="25" t="s">
        <v>5</v>
      </c>
      <c r="G37" s="25">
        <v>3</v>
      </c>
      <c r="H37" s="25" t="s">
        <v>5</v>
      </c>
      <c r="I37" s="32">
        <f t="shared" si="0"/>
        <v>230</v>
      </c>
      <c r="J37" s="25"/>
      <c r="K37" s="25">
        <v>7</v>
      </c>
      <c r="L37" s="25">
        <v>2</v>
      </c>
      <c r="M37" s="25">
        <v>1</v>
      </c>
      <c r="N37" s="32">
        <f t="shared" si="1"/>
        <v>10</v>
      </c>
      <c r="O37" s="25"/>
      <c r="P37" s="14">
        <v>107</v>
      </c>
      <c r="Q37" s="14">
        <v>23</v>
      </c>
    </row>
    <row r="38" spans="1:17" ht="12" customHeight="1">
      <c r="A38" s="34" t="s">
        <v>31</v>
      </c>
      <c r="B38" s="25">
        <v>816</v>
      </c>
      <c r="C38" s="25"/>
      <c r="D38" s="25">
        <v>206</v>
      </c>
      <c r="E38" s="25">
        <v>331</v>
      </c>
      <c r="F38" s="25">
        <v>1</v>
      </c>
      <c r="G38" s="25">
        <v>10</v>
      </c>
      <c r="H38" s="25">
        <v>5</v>
      </c>
      <c r="I38" s="32">
        <f t="shared" si="0"/>
        <v>553</v>
      </c>
      <c r="J38" s="25"/>
      <c r="K38" s="25">
        <v>6</v>
      </c>
      <c r="L38" s="25">
        <v>7</v>
      </c>
      <c r="M38" s="25">
        <v>2</v>
      </c>
      <c r="N38" s="32">
        <f t="shared" si="1"/>
        <v>15</v>
      </c>
      <c r="O38" s="25"/>
      <c r="P38" s="14">
        <v>202</v>
      </c>
      <c r="Q38" s="14">
        <v>46</v>
      </c>
    </row>
    <row r="39" spans="1:17" ht="19.5" customHeight="1">
      <c r="A39" s="34" t="s">
        <v>32</v>
      </c>
      <c r="B39" s="25">
        <v>1107</v>
      </c>
      <c r="C39" s="25"/>
      <c r="D39" s="25">
        <v>417</v>
      </c>
      <c r="E39" s="25">
        <v>383</v>
      </c>
      <c r="F39" s="25" t="s">
        <v>5</v>
      </c>
      <c r="G39" s="25">
        <v>9</v>
      </c>
      <c r="H39" s="25">
        <v>3</v>
      </c>
      <c r="I39" s="32">
        <f t="shared" si="0"/>
        <v>812</v>
      </c>
      <c r="J39" s="25"/>
      <c r="K39" s="25">
        <v>7</v>
      </c>
      <c r="L39" s="25">
        <v>5</v>
      </c>
      <c r="M39" s="25">
        <v>3</v>
      </c>
      <c r="N39" s="32">
        <f t="shared" si="1"/>
        <v>15</v>
      </c>
      <c r="O39" s="25"/>
      <c r="P39" s="14">
        <v>220</v>
      </c>
      <c r="Q39" s="14">
        <v>60</v>
      </c>
    </row>
    <row r="40" spans="1:17" ht="12" customHeight="1">
      <c r="A40" s="35" t="s">
        <v>33</v>
      </c>
      <c r="B40" s="25">
        <v>540</v>
      </c>
      <c r="C40" s="25"/>
      <c r="D40" s="25">
        <v>111</v>
      </c>
      <c r="E40" s="25">
        <v>241</v>
      </c>
      <c r="F40" s="25">
        <v>2</v>
      </c>
      <c r="G40" s="25">
        <v>3</v>
      </c>
      <c r="H40" s="25">
        <v>4</v>
      </c>
      <c r="I40" s="32">
        <f t="shared" si="0"/>
        <v>361</v>
      </c>
      <c r="J40" s="25"/>
      <c r="K40" s="25">
        <v>2</v>
      </c>
      <c r="L40" s="25" t="s">
        <v>5</v>
      </c>
      <c r="M40" s="25">
        <v>2</v>
      </c>
      <c r="N40" s="32">
        <f t="shared" si="1"/>
        <v>4</v>
      </c>
      <c r="O40" s="25"/>
      <c r="P40" s="14">
        <v>151</v>
      </c>
      <c r="Q40" s="14">
        <v>24</v>
      </c>
    </row>
    <row r="41" spans="1:17" ht="12" customHeight="1">
      <c r="A41" s="35" t="s">
        <v>34</v>
      </c>
      <c r="B41" s="25">
        <v>25688</v>
      </c>
      <c r="C41" s="25"/>
      <c r="D41" s="25">
        <v>4506</v>
      </c>
      <c r="E41" s="25">
        <v>11624</v>
      </c>
      <c r="F41" s="25">
        <v>53</v>
      </c>
      <c r="G41" s="25">
        <v>333</v>
      </c>
      <c r="H41" s="25">
        <v>49</v>
      </c>
      <c r="I41" s="32">
        <f t="shared" si="0"/>
        <v>16565</v>
      </c>
      <c r="J41" s="25"/>
      <c r="K41" s="25">
        <v>94</v>
      </c>
      <c r="L41" s="25">
        <v>1004</v>
      </c>
      <c r="M41" s="25">
        <v>156</v>
      </c>
      <c r="N41" s="32">
        <f t="shared" si="1"/>
        <v>1254</v>
      </c>
      <c r="O41" s="25"/>
      <c r="P41" s="14">
        <v>5455</v>
      </c>
      <c r="Q41" s="14">
        <v>2414</v>
      </c>
    </row>
    <row r="42" spans="1:17" ht="12" customHeight="1">
      <c r="A42" s="35" t="s">
        <v>35</v>
      </c>
      <c r="B42" s="25">
        <v>1696</v>
      </c>
      <c r="C42" s="25"/>
      <c r="D42" s="25">
        <v>385</v>
      </c>
      <c r="E42" s="25">
        <v>759</v>
      </c>
      <c r="F42" s="25">
        <v>1</v>
      </c>
      <c r="G42" s="25">
        <v>18</v>
      </c>
      <c r="H42" s="25">
        <v>8</v>
      </c>
      <c r="I42" s="32">
        <f t="shared" si="0"/>
        <v>1171</v>
      </c>
      <c r="J42" s="25"/>
      <c r="K42" s="25">
        <v>8</v>
      </c>
      <c r="L42" s="25">
        <v>20</v>
      </c>
      <c r="M42" s="25">
        <v>3</v>
      </c>
      <c r="N42" s="32">
        <f t="shared" si="1"/>
        <v>31</v>
      </c>
      <c r="O42" s="25"/>
      <c r="P42" s="14">
        <v>354</v>
      </c>
      <c r="Q42" s="14">
        <v>140</v>
      </c>
    </row>
    <row r="43" spans="1:17" ht="12" customHeight="1">
      <c r="A43" s="34" t="s">
        <v>36</v>
      </c>
      <c r="B43" s="25">
        <v>19548</v>
      </c>
      <c r="C43" s="25"/>
      <c r="D43" s="25">
        <v>3187</v>
      </c>
      <c r="E43" s="25">
        <v>7833</v>
      </c>
      <c r="F43" s="25">
        <v>28</v>
      </c>
      <c r="G43" s="25">
        <v>281</v>
      </c>
      <c r="H43" s="25">
        <v>43</v>
      </c>
      <c r="I43" s="32">
        <f t="shared" si="0"/>
        <v>11372</v>
      </c>
      <c r="J43" s="25"/>
      <c r="K43" s="25">
        <v>60</v>
      </c>
      <c r="L43" s="25">
        <v>1207</v>
      </c>
      <c r="M43" s="25">
        <v>191</v>
      </c>
      <c r="N43" s="32">
        <f t="shared" si="1"/>
        <v>1458</v>
      </c>
      <c r="O43" s="25"/>
      <c r="P43" s="14">
        <v>4186</v>
      </c>
      <c r="Q43" s="14">
        <v>2532</v>
      </c>
    </row>
    <row r="44" spans="1:17" ht="19.5" customHeight="1">
      <c r="A44" s="34" t="s">
        <v>37</v>
      </c>
      <c r="B44" s="25">
        <v>16419</v>
      </c>
      <c r="C44" s="25"/>
      <c r="D44" s="25">
        <v>2905</v>
      </c>
      <c r="E44" s="25">
        <v>7397</v>
      </c>
      <c r="F44" s="25">
        <v>22</v>
      </c>
      <c r="G44" s="25">
        <v>118</v>
      </c>
      <c r="H44" s="25">
        <v>24</v>
      </c>
      <c r="I44" s="32">
        <f t="shared" si="0"/>
        <v>10466</v>
      </c>
      <c r="J44" s="25"/>
      <c r="K44" s="25">
        <v>43</v>
      </c>
      <c r="L44" s="25">
        <v>695</v>
      </c>
      <c r="M44" s="25">
        <v>95</v>
      </c>
      <c r="N44" s="32">
        <f t="shared" si="1"/>
        <v>833</v>
      </c>
      <c r="O44" s="25"/>
      <c r="P44" s="14">
        <v>3665</v>
      </c>
      <c r="Q44" s="14">
        <v>1455</v>
      </c>
    </row>
    <row r="45" spans="1:17" ht="12" customHeight="1">
      <c r="A45" s="34" t="s">
        <v>38</v>
      </c>
      <c r="B45" s="25">
        <v>2782</v>
      </c>
      <c r="C45" s="25"/>
      <c r="D45" s="25">
        <v>535</v>
      </c>
      <c r="E45" s="25">
        <v>1293</v>
      </c>
      <c r="F45" s="25">
        <v>2</v>
      </c>
      <c r="G45" s="25">
        <v>11</v>
      </c>
      <c r="H45" s="25">
        <v>3</v>
      </c>
      <c r="I45" s="32">
        <f t="shared" si="0"/>
        <v>1844</v>
      </c>
      <c r="J45" s="25"/>
      <c r="K45" s="25">
        <v>4</v>
      </c>
      <c r="L45" s="25">
        <v>55</v>
      </c>
      <c r="M45" s="25">
        <v>5</v>
      </c>
      <c r="N45" s="32">
        <f t="shared" si="1"/>
        <v>64</v>
      </c>
      <c r="O45" s="25"/>
      <c r="P45" s="14">
        <v>655</v>
      </c>
      <c r="Q45" s="14">
        <v>219</v>
      </c>
    </row>
    <row r="46" spans="1:17" ht="12" customHeight="1">
      <c r="A46" s="34" t="s">
        <v>39</v>
      </c>
      <c r="B46" s="25">
        <v>6804</v>
      </c>
      <c r="C46" s="25"/>
      <c r="D46" s="25">
        <v>1355</v>
      </c>
      <c r="E46" s="25">
        <v>3027</v>
      </c>
      <c r="F46" s="25">
        <v>17</v>
      </c>
      <c r="G46" s="25">
        <v>58</v>
      </c>
      <c r="H46" s="25">
        <v>33</v>
      </c>
      <c r="I46" s="32">
        <f t="shared" si="0"/>
        <v>4490</v>
      </c>
      <c r="J46" s="25"/>
      <c r="K46" s="25">
        <v>19</v>
      </c>
      <c r="L46" s="25">
        <v>97</v>
      </c>
      <c r="M46" s="25">
        <v>25</v>
      </c>
      <c r="N46" s="32">
        <f t="shared" si="1"/>
        <v>141</v>
      </c>
      <c r="O46" s="25"/>
      <c r="P46" s="14">
        <v>1707</v>
      </c>
      <c r="Q46" s="14">
        <v>466</v>
      </c>
    </row>
    <row r="47" spans="1:17" ht="12" customHeight="1">
      <c r="A47" s="34" t="s">
        <v>40</v>
      </c>
      <c r="B47" s="25">
        <v>3009</v>
      </c>
      <c r="C47" s="25"/>
      <c r="D47" s="25">
        <v>734</v>
      </c>
      <c r="E47" s="25">
        <v>945</v>
      </c>
      <c r="F47" s="25" t="s">
        <v>5</v>
      </c>
      <c r="G47" s="25">
        <v>91</v>
      </c>
      <c r="H47" s="25">
        <v>18</v>
      </c>
      <c r="I47" s="32">
        <f t="shared" si="0"/>
        <v>1788</v>
      </c>
      <c r="J47" s="25"/>
      <c r="K47" s="25">
        <v>19</v>
      </c>
      <c r="L47" s="25">
        <v>68</v>
      </c>
      <c r="M47" s="25">
        <v>24</v>
      </c>
      <c r="N47" s="32">
        <f t="shared" si="1"/>
        <v>111</v>
      </c>
      <c r="O47" s="25"/>
      <c r="P47" s="14">
        <v>603</v>
      </c>
      <c r="Q47" s="14">
        <v>507</v>
      </c>
    </row>
    <row r="48" spans="1:17" ht="12" customHeight="1">
      <c r="A48" s="34" t="s">
        <v>41</v>
      </c>
      <c r="B48" s="25">
        <v>614</v>
      </c>
      <c r="C48" s="25"/>
      <c r="D48" s="25">
        <v>144</v>
      </c>
      <c r="E48" s="25">
        <v>224</v>
      </c>
      <c r="F48" s="25">
        <v>3</v>
      </c>
      <c r="G48" s="25">
        <v>2</v>
      </c>
      <c r="H48" s="25">
        <v>1</v>
      </c>
      <c r="I48" s="32">
        <f t="shared" si="0"/>
        <v>374</v>
      </c>
      <c r="J48" s="25"/>
      <c r="K48" s="25">
        <v>1</v>
      </c>
      <c r="L48" s="25">
        <v>1</v>
      </c>
      <c r="M48" s="25">
        <v>1</v>
      </c>
      <c r="N48" s="32">
        <f t="shared" si="1"/>
        <v>3</v>
      </c>
      <c r="O48" s="25"/>
      <c r="P48" s="14">
        <v>118</v>
      </c>
      <c r="Q48" s="14">
        <v>119</v>
      </c>
    </row>
    <row r="49" spans="1:17" ht="19.5" customHeight="1">
      <c r="A49" s="34" t="s">
        <v>42</v>
      </c>
      <c r="B49" s="25">
        <v>2258</v>
      </c>
      <c r="C49" s="25"/>
      <c r="D49" s="25">
        <v>459</v>
      </c>
      <c r="E49" s="25">
        <v>884</v>
      </c>
      <c r="F49" s="25">
        <v>8</v>
      </c>
      <c r="G49" s="25">
        <v>18</v>
      </c>
      <c r="H49" s="25">
        <v>5</v>
      </c>
      <c r="I49" s="32">
        <f t="shared" si="0"/>
        <v>1374</v>
      </c>
      <c r="J49" s="25"/>
      <c r="K49" s="25">
        <v>12</v>
      </c>
      <c r="L49" s="25">
        <v>15</v>
      </c>
      <c r="M49" s="25">
        <v>5</v>
      </c>
      <c r="N49" s="32">
        <f t="shared" si="1"/>
        <v>32</v>
      </c>
      <c r="O49" s="25"/>
      <c r="P49" s="14">
        <v>504</v>
      </c>
      <c r="Q49" s="14">
        <v>348</v>
      </c>
    </row>
    <row r="50" spans="1:17" ht="12" customHeight="1">
      <c r="A50" s="34" t="s">
        <v>43</v>
      </c>
      <c r="B50" s="25">
        <v>392</v>
      </c>
      <c r="C50" s="25"/>
      <c r="D50" s="25">
        <v>171</v>
      </c>
      <c r="E50" s="25">
        <v>86</v>
      </c>
      <c r="F50" s="25">
        <v>4</v>
      </c>
      <c r="G50" s="25" t="s">
        <v>5</v>
      </c>
      <c r="H50" s="25">
        <v>4</v>
      </c>
      <c r="I50" s="32">
        <f t="shared" si="0"/>
        <v>265</v>
      </c>
      <c r="J50" s="25"/>
      <c r="K50" s="25" t="s">
        <v>5</v>
      </c>
      <c r="L50" s="25">
        <v>2</v>
      </c>
      <c r="M50" s="25">
        <v>2</v>
      </c>
      <c r="N50" s="32">
        <f t="shared" si="1"/>
        <v>4</v>
      </c>
      <c r="O50" s="25"/>
      <c r="P50" s="14">
        <v>92</v>
      </c>
      <c r="Q50" s="14">
        <v>31</v>
      </c>
    </row>
    <row r="51" spans="1:17" ht="12" customHeight="1">
      <c r="A51" s="34" t="s">
        <v>44</v>
      </c>
      <c r="B51" s="25">
        <v>2785</v>
      </c>
      <c r="C51" s="25"/>
      <c r="D51" s="25">
        <v>783</v>
      </c>
      <c r="E51" s="25">
        <v>1075</v>
      </c>
      <c r="F51" s="25">
        <v>7</v>
      </c>
      <c r="G51" s="25">
        <v>12</v>
      </c>
      <c r="H51" s="25">
        <v>24</v>
      </c>
      <c r="I51" s="32">
        <f t="shared" si="0"/>
        <v>1901</v>
      </c>
      <c r="J51" s="25"/>
      <c r="K51" s="25">
        <v>4</v>
      </c>
      <c r="L51" s="25">
        <v>16</v>
      </c>
      <c r="M51" s="25">
        <v>23</v>
      </c>
      <c r="N51" s="32">
        <f t="shared" si="1"/>
        <v>43</v>
      </c>
      <c r="O51" s="25"/>
      <c r="P51" s="14">
        <v>617</v>
      </c>
      <c r="Q51" s="14">
        <v>224</v>
      </c>
    </row>
    <row r="52" spans="1:17" ht="12" customHeight="1">
      <c r="A52" s="34" t="s">
        <v>45</v>
      </c>
      <c r="B52" s="25">
        <v>597</v>
      </c>
      <c r="C52" s="25"/>
      <c r="D52" s="25">
        <v>93</v>
      </c>
      <c r="E52" s="25">
        <v>313</v>
      </c>
      <c r="F52" s="25" t="s">
        <v>5</v>
      </c>
      <c r="G52" s="25">
        <v>1</v>
      </c>
      <c r="H52" s="25">
        <v>7</v>
      </c>
      <c r="I52" s="32">
        <f t="shared" si="0"/>
        <v>414</v>
      </c>
      <c r="J52" s="25"/>
      <c r="K52" s="25">
        <v>3</v>
      </c>
      <c r="L52" s="25">
        <v>1</v>
      </c>
      <c r="M52" s="25" t="s">
        <v>5</v>
      </c>
      <c r="N52" s="32">
        <f t="shared" si="1"/>
        <v>4</v>
      </c>
      <c r="O52" s="25"/>
      <c r="P52" s="14">
        <v>153</v>
      </c>
      <c r="Q52" s="14">
        <v>26</v>
      </c>
    </row>
    <row r="53" spans="1:17" ht="12" customHeight="1">
      <c r="A53" s="34" t="s">
        <v>46</v>
      </c>
      <c r="B53" s="25">
        <v>12141</v>
      </c>
      <c r="C53" s="25"/>
      <c r="D53" s="25">
        <v>2328</v>
      </c>
      <c r="E53" s="25">
        <v>5154</v>
      </c>
      <c r="F53" s="25">
        <v>33</v>
      </c>
      <c r="G53" s="25">
        <v>153</v>
      </c>
      <c r="H53" s="25">
        <v>47</v>
      </c>
      <c r="I53" s="32">
        <f t="shared" si="0"/>
        <v>7715</v>
      </c>
      <c r="J53" s="25"/>
      <c r="K53" s="25">
        <v>110</v>
      </c>
      <c r="L53" s="25">
        <v>464</v>
      </c>
      <c r="M53" s="25">
        <v>67</v>
      </c>
      <c r="N53" s="32">
        <f t="shared" si="1"/>
        <v>641</v>
      </c>
      <c r="O53" s="25"/>
      <c r="P53" s="14">
        <v>2759</v>
      </c>
      <c r="Q53" s="14">
        <v>1026</v>
      </c>
    </row>
    <row r="54" spans="1:17" ht="19.5" customHeight="1">
      <c r="A54" s="34" t="s">
        <v>47</v>
      </c>
      <c r="B54" s="25">
        <v>2030</v>
      </c>
      <c r="C54" s="25"/>
      <c r="D54" s="25">
        <v>456</v>
      </c>
      <c r="E54" s="25">
        <v>820</v>
      </c>
      <c r="F54" s="25">
        <v>9</v>
      </c>
      <c r="G54" s="25">
        <v>13</v>
      </c>
      <c r="H54" s="25">
        <v>8</v>
      </c>
      <c r="I54" s="32">
        <f t="shared" si="0"/>
        <v>1306</v>
      </c>
      <c r="J54" s="25"/>
      <c r="K54" s="25">
        <v>32</v>
      </c>
      <c r="L54" s="25">
        <v>36</v>
      </c>
      <c r="M54" s="25">
        <v>12</v>
      </c>
      <c r="N54" s="32">
        <f t="shared" si="1"/>
        <v>80</v>
      </c>
      <c r="O54" s="25"/>
      <c r="P54" s="14">
        <v>504</v>
      </c>
      <c r="Q54" s="14">
        <v>140</v>
      </c>
    </row>
    <row r="55" spans="1:17" ht="12" customHeight="1">
      <c r="A55" s="34" t="s">
        <v>48</v>
      </c>
      <c r="B55" s="25">
        <v>2333</v>
      </c>
      <c r="C55" s="25"/>
      <c r="D55" s="25">
        <v>724</v>
      </c>
      <c r="E55" s="25">
        <v>879</v>
      </c>
      <c r="F55" s="25">
        <v>2</v>
      </c>
      <c r="G55" s="25">
        <v>33</v>
      </c>
      <c r="H55" s="25">
        <v>18</v>
      </c>
      <c r="I55" s="32">
        <f t="shared" si="0"/>
        <v>1656</v>
      </c>
      <c r="J55" s="25"/>
      <c r="K55" s="25">
        <v>92</v>
      </c>
      <c r="L55" s="25">
        <v>47</v>
      </c>
      <c r="M55" s="25">
        <v>12</v>
      </c>
      <c r="N55" s="32">
        <f t="shared" si="1"/>
        <v>151</v>
      </c>
      <c r="O55" s="25"/>
      <c r="P55" s="14">
        <v>395</v>
      </c>
      <c r="Q55" s="14">
        <v>131</v>
      </c>
    </row>
    <row r="56" spans="1:17" ht="12" customHeight="1">
      <c r="A56" s="34" t="s">
        <v>49</v>
      </c>
      <c r="B56" s="25">
        <v>29559</v>
      </c>
      <c r="C56" s="25"/>
      <c r="D56" s="25">
        <v>4445</v>
      </c>
      <c r="E56" s="25">
        <v>12656</v>
      </c>
      <c r="F56" s="25">
        <v>46</v>
      </c>
      <c r="G56" s="25">
        <v>408</v>
      </c>
      <c r="H56" s="25">
        <v>46</v>
      </c>
      <c r="I56" s="32">
        <f t="shared" si="0"/>
        <v>17601</v>
      </c>
      <c r="J56" s="25"/>
      <c r="K56" s="25">
        <v>64</v>
      </c>
      <c r="L56" s="25">
        <v>2362</v>
      </c>
      <c r="M56" s="25">
        <v>264</v>
      </c>
      <c r="N56" s="32">
        <f t="shared" si="1"/>
        <v>2690</v>
      </c>
      <c r="O56" s="25"/>
      <c r="P56" s="14">
        <v>5990</v>
      </c>
      <c r="Q56" s="14">
        <v>3278</v>
      </c>
    </row>
    <row r="57" spans="1:17" ht="12" customHeight="1">
      <c r="A57" s="34" t="s">
        <v>50</v>
      </c>
      <c r="B57" s="25">
        <v>10309</v>
      </c>
      <c r="C57" s="25"/>
      <c r="D57" s="25">
        <v>2150</v>
      </c>
      <c r="E57" s="25">
        <v>3667</v>
      </c>
      <c r="F57" s="25">
        <v>13</v>
      </c>
      <c r="G57" s="25">
        <v>191</v>
      </c>
      <c r="H57" s="25">
        <v>78</v>
      </c>
      <c r="I57" s="32">
        <f t="shared" si="0"/>
        <v>6099</v>
      </c>
      <c r="J57" s="25"/>
      <c r="K57" s="25">
        <v>45</v>
      </c>
      <c r="L57" s="25">
        <v>554</v>
      </c>
      <c r="M57" s="25">
        <v>123</v>
      </c>
      <c r="N57" s="32">
        <f t="shared" si="1"/>
        <v>722</v>
      </c>
      <c r="O57" s="25"/>
      <c r="P57" s="14">
        <v>2311</v>
      </c>
      <c r="Q57" s="14">
        <v>1177</v>
      </c>
    </row>
    <row r="58" spans="1:17" ht="12" customHeight="1">
      <c r="A58" s="34" t="s">
        <v>51</v>
      </c>
      <c r="B58" s="25">
        <v>8892</v>
      </c>
      <c r="C58" s="25"/>
      <c r="D58" s="25">
        <v>2088</v>
      </c>
      <c r="E58" s="25">
        <v>3770</v>
      </c>
      <c r="F58" s="25">
        <v>9</v>
      </c>
      <c r="G58" s="25">
        <v>78</v>
      </c>
      <c r="H58" s="25">
        <v>45</v>
      </c>
      <c r="I58" s="32">
        <f t="shared" si="0"/>
        <v>5990</v>
      </c>
      <c r="J58" s="25"/>
      <c r="K58" s="25">
        <v>118</v>
      </c>
      <c r="L58" s="25">
        <v>112</v>
      </c>
      <c r="M58" s="25">
        <v>34</v>
      </c>
      <c r="N58" s="32">
        <f t="shared" si="1"/>
        <v>264</v>
      </c>
      <c r="O58" s="25"/>
      <c r="P58" s="14">
        <v>1999</v>
      </c>
      <c r="Q58" s="14">
        <v>639</v>
      </c>
    </row>
    <row r="59" spans="1:17" s="40" customFormat="1" ht="19.5" customHeight="1">
      <c r="A59" s="38" t="s">
        <v>6</v>
      </c>
      <c r="B59" s="53">
        <f>SUM(B14:B58)</f>
        <v>413673</v>
      </c>
      <c r="C59" s="39"/>
      <c r="D59" s="39">
        <v>72138</v>
      </c>
      <c r="E59" s="39">
        <v>163197</v>
      </c>
      <c r="F59" s="39">
        <v>610</v>
      </c>
      <c r="G59" s="39">
        <v>7166</v>
      </c>
      <c r="H59" s="39">
        <v>1393</v>
      </c>
      <c r="I59" s="41">
        <f t="shared" si="0"/>
        <v>244504</v>
      </c>
      <c r="J59" s="39"/>
      <c r="K59" s="39">
        <v>4356</v>
      </c>
      <c r="L59" s="39">
        <v>17762</v>
      </c>
      <c r="M59" s="39">
        <v>3200</v>
      </c>
      <c r="N59" s="41">
        <f t="shared" si="1"/>
        <v>25318</v>
      </c>
      <c r="O59" s="39"/>
      <c r="P59" s="46">
        <v>93634</v>
      </c>
      <c r="Q59" s="46">
        <v>50217</v>
      </c>
    </row>
    <row r="60" ht="12" customHeight="1"/>
    <row r="61" ht="15.75" customHeight="1">
      <c r="A61" s="36" t="s">
        <v>52</v>
      </c>
    </row>
    <row r="62" spans="1:17" ht="15.75" customHeight="1">
      <c r="A62" s="37" t="s">
        <v>54</v>
      </c>
      <c r="Q62" s="28"/>
    </row>
    <row r="63" spans="1:17" ht="3.75" customHeight="1">
      <c r="A63" s="13"/>
      <c r="B63" s="5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ht="3.7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R1" sqref="R1"/>
    </sheetView>
  </sheetViews>
  <sheetFormatPr defaultColWidth="11.19921875" defaultRowHeight="12.75" customHeight="1"/>
  <cols>
    <col min="1" max="1" width="27.19921875" style="0" customWidth="1"/>
    <col min="2" max="2" width="11" style="54" customWidth="1"/>
    <col min="3" max="3" width="3" style="0" customWidth="1"/>
    <col min="4" max="9" width="13" style="0" customWidth="1"/>
    <col min="10" max="10" width="3" style="0" customWidth="1"/>
    <col min="11" max="12" width="13" style="0" customWidth="1"/>
    <col min="13" max="13" width="14.59765625" style="0" customWidth="1"/>
    <col min="14" max="14" width="13" style="0" customWidth="1"/>
    <col min="15" max="15" width="3" style="0" customWidth="1"/>
    <col min="16" max="17" width="12" style="0" customWidth="1"/>
  </cols>
  <sheetData>
    <row r="1" spans="1:17" s="21" customFormat="1" ht="34.5" customHeight="1">
      <c r="A1" s="19" t="s">
        <v>0</v>
      </c>
      <c r="B1" s="48"/>
      <c r="C1" s="15"/>
      <c r="D1"/>
      <c r="E1"/>
      <c r="F1"/>
      <c r="G1"/>
      <c r="H1"/>
      <c r="I1"/>
      <c r="J1"/>
      <c r="K1" s="20"/>
      <c r="L1" s="20"/>
      <c r="M1" s="20"/>
      <c r="N1" s="20"/>
      <c r="O1" s="20"/>
      <c r="P1" s="20"/>
      <c r="Q1" s="20"/>
    </row>
    <row r="2" spans="1:17" ht="4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31"/>
      <c r="L2" s="31"/>
      <c r="M2" s="31"/>
      <c r="N2" s="31"/>
      <c r="O2" s="31"/>
      <c r="P2" s="31"/>
      <c r="Q2" s="31"/>
    </row>
    <row r="3" spans="1:10" ht="39.75" customHeight="1">
      <c r="A3" s="1" t="s">
        <v>55</v>
      </c>
      <c r="B3" s="2"/>
      <c r="C3" s="2"/>
      <c r="D3" s="2"/>
      <c r="E3" s="2"/>
      <c r="F3" s="3"/>
      <c r="G3" s="3"/>
      <c r="H3" s="3"/>
      <c r="I3" s="3"/>
      <c r="J3" s="3"/>
    </row>
    <row r="4" spans="1:17" ht="15" customHeight="1">
      <c r="A4" s="1" t="s">
        <v>53</v>
      </c>
      <c r="B4" s="49"/>
      <c r="C4" s="4"/>
      <c r="D4" s="4"/>
      <c r="E4" s="4"/>
      <c r="F4" s="4"/>
      <c r="G4" s="4"/>
      <c r="H4" s="4"/>
      <c r="J4" s="4"/>
      <c r="Q4" s="17" t="s">
        <v>68</v>
      </c>
    </row>
    <row r="5" spans="1:17" s="16" customFormat="1" ht="15.75" customHeight="1">
      <c r="A5" s="22" t="s">
        <v>4</v>
      </c>
      <c r="B5" s="23"/>
      <c r="C5" s="23"/>
      <c r="D5" s="23"/>
      <c r="E5" s="23"/>
      <c r="F5" s="23"/>
      <c r="G5" s="23"/>
      <c r="H5" s="23"/>
      <c r="J5" s="23"/>
      <c r="Q5" s="18" t="s">
        <v>3</v>
      </c>
    </row>
    <row r="6" spans="1:17" ht="3.75" customHeight="1">
      <c r="A6" s="6"/>
      <c r="B6" s="6"/>
      <c r="C6" s="6"/>
      <c r="D6" s="6"/>
      <c r="E6" s="6"/>
      <c r="F6" s="6"/>
      <c r="G6" s="26"/>
      <c r="H6" s="26"/>
      <c r="I6" s="26"/>
      <c r="J6" s="26"/>
      <c r="K6" s="13"/>
      <c r="L6" s="13"/>
      <c r="M6" s="13"/>
      <c r="N6" s="13"/>
      <c r="O6" s="13"/>
      <c r="P6" s="13"/>
      <c r="Q6" s="13"/>
    </row>
    <row r="7" spans="1:10" ht="3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7" ht="12.75" customHeight="1">
      <c r="A8" s="5"/>
      <c r="B8" s="27"/>
      <c r="C8" s="27"/>
      <c r="D8" s="27"/>
      <c r="E8" s="27"/>
      <c r="F8" s="28"/>
      <c r="G8" s="14"/>
      <c r="H8" s="14"/>
      <c r="I8" s="14" t="s">
        <v>56</v>
      </c>
      <c r="J8" s="14"/>
      <c r="K8" s="28"/>
      <c r="L8" s="28"/>
      <c r="M8" s="28"/>
      <c r="N8" s="28" t="s">
        <v>67</v>
      </c>
      <c r="O8" s="28"/>
      <c r="P8" s="43"/>
      <c r="Q8" s="43"/>
    </row>
    <row r="9" spans="1:17" ht="3.75" customHeight="1">
      <c r="A9" s="5"/>
      <c r="B9" s="27"/>
      <c r="C9" s="27"/>
      <c r="D9" s="29"/>
      <c r="E9" s="29"/>
      <c r="F9" s="30"/>
      <c r="G9" s="30"/>
      <c r="H9" s="30"/>
      <c r="I9" s="30"/>
      <c r="J9" s="27"/>
      <c r="K9" s="44"/>
      <c r="L9" s="44"/>
      <c r="M9" s="44"/>
      <c r="N9" s="44"/>
      <c r="O9" s="45"/>
      <c r="P9" s="43"/>
      <c r="Q9" s="43"/>
    </row>
    <row r="10" spans="1:17" ht="3.75" customHeight="1">
      <c r="A10" s="3"/>
      <c r="B10" s="50" t="s">
        <v>2</v>
      </c>
      <c r="C10" s="7"/>
      <c r="D10" s="7" t="s">
        <v>2</v>
      </c>
      <c r="E10" s="8" t="s">
        <v>2</v>
      </c>
      <c r="F10" s="7" t="s">
        <v>2</v>
      </c>
      <c r="G10" s="7"/>
      <c r="H10" s="7"/>
      <c r="I10" s="7" t="s">
        <v>2</v>
      </c>
      <c r="J10" s="7"/>
      <c r="K10" s="28"/>
      <c r="L10" s="28"/>
      <c r="M10" s="28"/>
      <c r="N10" s="28"/>
      <c r="O10" s="28"/>
      <c r="P10" s="43"/>
      <c r="Q10" s="43"/>
    </row>
    <row r="11" spans="1:17" s="21" customFormat="1" ht="45" customHeight="1">
      <c r="A11" s="9"/>
      <c r="B11" s="51" t="s">
        <v>1</v>
      </c>
      <c r="C11" s="7"/>
      <c r="D11" s="43" t="s">
        <v>57</v>
      </c>
      <c r="E11" s="43" t="s">
        <v>58</v>
      </c>
      <c r="F11" s="43" t="s">
        <v>59</v>
      </c>
      <c r="G11" s="43" t="s">
        <v>60</v>
      </c>
      <c r="H11" s="43" t="s">
        <v>61</v>
      </c>
      <c r="I11" s="43" t="s">
        <v>1</v>
      </c>
      <c r="J11" s="7"/>
      <c r="K11" s="43" t="s">
        <v>62</v>
      </c>
      <c r="L11" s="43" t="s">
        <v>63</v>
      </c>
      <c r="M11" s="43" t="s">
        <v>64</v>
      </c>
      <c r="N11" s="43" t="s">
        <v>1</v>
      </c>
      <c r="O11" s="43"/>
      <c r="P11" s="43" t="s">
        <v>65</v>
      </c>
      <c r="Q11" s="43" t="s">
        <v>66</v>
      </c>
    </row>
    <row r="12" spans="1:17" ht="3.75" customHeight="1">
      <c r="A12" s="10"/>
      <c r="B12" s="52"/>
      <c r="C12" s="11"/>
      <c r="D12" s="11"/>
      <c r="E12" s="11"/>
      <c r="F12" s="11"/>
      <c r="G12" s="12"/>
      <c r="H12" s="12"/>
      <c r="I12" s="13"/>
      <c r="J12" s="12"/>
      <c r="K12" s="13"/>
      <c r="L12" s="13"/>
      <c r="M12" s="13"/>
      <c r="N12" s="13"/>
      <c r="O12" s="13"/>
      <c r="P12" s="13"/>
      <c r="Q12" s="13"/>
    </row>
    <row r="13" spans="1:10" ht="3.75" customHeight="1">
      <c r="A13" s="9"/>
      <c r="B13" s="51"/>
      <c r="C13" s="7"/>
      <c r="D13" s="7"/>
      <c r="E13" s="7"/>
      <c r="F13" s="7"/>
      <c r="G13" s="7"/>
      <c r="H13" s="7"/>
      <c r="J13" s="7"/>
    </row>
    <row r="14" spans="1:17" ht="19.5" customHeight="1">
      <c r="A14" s="33" t="s">
        <v>7</v>
      </c>
      <c r="B14" s="42">
        <v>100</v>
      </c>
      <c r="C14" s="42"/>
      <c r="D14" s="42">
        <v>19.565217391304348</v>
      </c>
      <c r="E14" s="42">
        <v>48.505434782608695</v>
      </c>
      <c r="F14" s="42" t="s">
        <v>5</v>
      </c>
      <c r="G14" s="42">
        <v>0.5434782608695652</v>
      </c>
      <c r="H14" s="42">
        <v>0.4076086956521739</v>
      </c>
      <c r="I14" s="42">
        <v>69.02173913043478</v>
      </c>
      <c r="J14" s="42"/>
      <c r="K14" s="42">
        <v>0.2717391304347826</v>
      </c>
      <c r="L14" s="42">
        <v>0.1358695652173913</v>
      </c>
      <c r="M14" s="42">
        <v>0.5434782608695652</v>
      </c>
      <c r="N14" s="42">
        <v>0.9510869565217392</v>
      </c>
      <c r="O14" s="42"/>
      <c r="P14" s="42">
        <v>22.01086956521739</v>
      </c>
      <c r="Q14" s="42">
        <v>8.016304347826086</v>
      </c>
    </row>
    <row r="15" spans="1:17" ht="12" customHeight="1">
      <c r="A15" s="34" t="s">
        <v>8</v>
      </c>
      <c r="B15" s="42">
        <v>100</v>
      </c>
      <c r="C15" s="42"/>
      <c r="D15" s="42">
        <v>27.031019202363364</v>
      </c>
      <c r="E15" s="42">
        <v>34.07188577055638</v>
      </c>
      <c r="F15" s="42">
        <v>0.09847365829640572</v>
      </c>
      <c r="G15" s="42">
        <v>2.5603151157065485</v>
      </c>
      <c r="H15" s="42">
        <v>0.7877892663712458</v>
      </c>
      <c r="I15" s="42">
        <v>64.54948301329394</v>
      </c>
      <c r="J15" s="42"/>
      <c r="K15" s="42">
        <v>1.4771048744460855</v>
      </c>
      <c r="L15" s="42">
        <v>1.03397341211226</v>
      </c>
      <c r="M15" s="42">
        <v>0.19694731659281145</v>
      </c>
      <c r="N15" s="42">
        <v>2.708025603151157</v>
      </c>
      <c r="O15" s="42"/>
      <c r="P15" s="42">
        <v>21.71344165435746</v>
      </c>
      <c r="Q15" s="42">
        <v>11.029049729197439</v>
      </c>
    </row>
    <row r="16" spans="1:17" ht="12" customHeight="1">
      <c r="A16" s="34" t="s">
        <v>9</v>
      </c>
      <c r="B16" s="42">
        <v>100</v>
      </c>
      <c r="C16" s="42"/>
      <c r="D16" s="42">
        <v>25.74884792626728</v>
      </c>
      <c r="E16" s="42">
        <v>31.739631336405534</v>
      </c>
      <c r="F16" s="42">
        <v>0.2304147465437788</v>
      </c>
      <c r="G16" s="42">
        <v>0.2304147465437788</v>
      </c>
      <c r="H16" s="42">
        <v>0.6336405529953917</v>
      </c>
      <c r="I16" s="42">
        <v>58.58294930875576</v>
      </c>
      <c r="J16" s="42"/>
      <c r="K16" s="42">
        <v>0.4032258064516129</v>
      </c>
      <c r="L16" s="42">
        <v>0.9216589861751152</v>
      </c>
      <c r="M16" s="42">
        <v>0.6336405529953917</v>
      </c>
      <c r="N16" s="42">
        <v>1.9585253456221197</v>
      </c>
      <c r="O16" s="42"/>
      <c r="P16" s="42">
        <v>32.66129032258064</v>
      </c>
      <c r="Q16" s="42">
        <v>6.797235023041474</v>
      </c>
    </row>
    <row r="17" spans="1:17" ht="12" customHeight="1">
      <c r="A17" s="34" t="s">
        <v>10</v>
      </c>
      <c r="B17" s="42">
        <v>100</v>
      </c>
      <c r="C17" s="42"/>
      <c r="D17" s="42">
        <v>23.109600679694136</v>
      </c>
      <c r="E17" s="42">
        <v>45.70943075615973</v>
      </c>
      <c r="F17" s="42">
        <v>0.2548853016142736</v>
      </c>
      <c r="G17" s="42">
        <v>0.16992353440951571</v>
      </c>
      <c r="H17" s="42">
        <v>0.33984706881903143</v>
      </c>
      <c r="I17" s="42">
        <v>69.58368734069668</v>
      </c>
      <c r="J17" s="42"/>
      <c r="K17" s="42" t="s">
        <v>5</v>
      </c>
      <c r="L17" s="42">
        <v>0.33984706881903143</v>
      </c>
      <c r="M17" s="42">
        <v>0.4248088360237893</v>
      </c>
      <c r="N17" s="42">
        <v>0.7646559048428208</v>
      </c>
      <c r="O17" s="42"/>
      <c r="P17" s="42">
        <v>23.87425658453696</v>
      </c>
      <c r="Q17" s="42">
        <v>5.777400169923534</v>
      </c>
    </row>
    <row r="18" spans="1:17" ht="12" customHeight="1">
      <c r="A18" s="34" t="s">
        <v>11</v>
      </c>
      <c r="B18" s="42">
        <v>100</v>
      </c>
      <c r="C18" s="42"/>
      <c r="D18" s="42">
        <v>17.81279847182426</v>
      </c>
      <c r="E18" s="42">
        <v>44.7468958930277</v>
      </c>
      <c r="F18" s="42" t="s">
        <v>5</v>
      </c>
      <c r="G18" s="42">
        <v>0.4775549188156638</v>
      </c>
      <c r="H18" s="42">
        <v>0.38204393505253104</v>
      </c>
      <c r="I18" s="42">
        <v>63.41929321872015</v>
      </c>
      <c r="J18" s="42"/>
      <c r="K18" s="42">
        <v>0.2387774594078319</v>
      </c>
      <c r="L18" s="42">
        <v>1.241642788920726</v>
      </c>
      <c r="M18" s="42">
        <v>0.28653295128939826</v>
      </c>
      <c r="N18" s="42">
        <v>1.7669531996179562</v>
      </c>
      <c r="O18" s="42"/>
      <c r="P18" s="42">
        <v>26.790830945558742</v>
      </c>
      <c r="Q18" s="42">
        <v>8.022922636103152</v>
      </c>
    </row>
    <row r="19" spans="1:17" ht="19.5" customHeight="1">
      <c r="A19" s="34" t="s">
        <v>12</v>
      </c>
      <c r="B19" s="42">
        <v>100</v>
      </c>
      <c r="C19" s="42"/>
      <c r="D19" s="42">
        <v>20.433092726263187</v>
      </c>
      <c r="E19" s="42">
        <v>30.649639089394782</v>
      </c>
      <c r="F19" s="42" t="s">
        <v>5</v>
      </c>
      <c r="G19" s="42">
        <v>1.6657412548584118</v>
      </c>
      <c r="H19" s="42">
        <v>1.1104941699056081</v>
      </c>
      <c r="I19" s="42">
        <v>53.85896724042198</v>
      </c>
      <c r="J19" s="42"/>
      <c r="K19" s="42">
        <v>0.8883953359244865</v>
      </c>
      <c r="L19" s="42">
        <v>2.7762354247640197</v>
      </c>
      <c r="M19" s="42">
        <v>0.5552470849528041</v>
      </c>
      <c r="N19" s="42">
        <v>4.21987784564131</v>
      </c>
      <c r="O19" s="42"/>
      <c r="P19" s="42">
        <v>22.820655191560242</v>
      </c>
      <c r="Q19" s="42">
        <v>19.10049972237646</v>
      </c>
    </row>
    <row r="20" spans="1:17" ht="12" customHeight="1">
      <c r="A20" s="34" t="s">
        <v>13</v>
      </c>
      <c r="B20" s="42">
        <v>100</v>
      </c>
      <c r="C20" s="42"/>
      <c r="D20" s="42">
        <v>22.862494490965183</v>
      </c>
      <c r="E20" s="42">
        <v>40.53547818422212</v>
      </c>
      <c r="F20" s="42">
        <v>0.1983252534156016</v>
      </c>
      <c r="G20" s="42">
        <v>0.7712648743940062</v>
      </c>
      <c r="H20" s="42">
        <v>0.5288673424416042</v>
      </c>
      <c r="I20" s="42">
        <v>64.89643014543852</v>
      </c>
      <c r="J20" s="42"/>
      <c r="K20" s="42">
        <v>0.22036139268400176</v>
      </c>
      <c r="L20" s="42">
        <v>0.881445570736007</v>
      </c>
      <c r="M20" s="42">
        <v>0.6831203173204055</v>
      </c>
      <c r="N20" s="42">
        <v>1.7849272807404142</v>
      </c>
      <c r="O20" s="42"/>
      <c r="P20" s="42">
        <v>23.193036579991187</v>
      </c>
      <c r="Q20" s="42">
        <v>10.12560599382988</v>
      </c>
    </row>
    <row r="21" spans="1:17" ht="12" customHeight="1">
      <c r="A21" s="34" t="s">
        <v>14</v>
      </c>
      <c r="B21" s="42">
        <v>100</v>
      </c>
      <c r="C21" s="42"/>
      <c r="D21" s="42">
        <v>14.690164866401364</v>
      </c>
      <c r="E21" s="42">
        <v>44.43433769187038</v>
      </c>
      <c r="F21" s="42">
        <v>0.32404775440591244</v>
      </c>
      <c r="G21" s="42">
        <v>1.2563956793632747</v>
      </c>
      <c r="H21" s="42">
        <v>0.23308698123934052</v>
      </c>
      <c r="I21" s="42">
        <v>60.93803297328028</v>
      </c>
      <c r="J21" s="42"/>
      <c r="K21" s="42">
        <v>0.42637862421830586</v>
      </c>
      <c r="L21" s="42">
        <v>3.6554860716316093</v>
      </c>
      <c r="M21" s="42">
        <v>0.5969300739056281</v>
      </c>
      <c r="N21" s="42">
        <v>4.678794769755543</v>
      </c>
      <c r="O21" s="42"/>
      <c r="P21" s="42">
        <v>24.479818078453665</v>
      </c>
      <c r="Q21" s="42">
        <v>9.903354178510519</v>
      </c>
    </row>
    <row r="22" spans="1:17" ht="12" customHeight="1">
      <c r="A22" s="34" t="s">
        <v>15</v>
      </c>
      <c r="B22" s="42">
        <v>100</v>
      </c>
      <c r="C22" s="42"/>
      <c r="D22" s="42">
        <v>38.63636363636363</v>
      </c>
      <c r="E22" s="42">
        <v>29.144385026737968</v>
      </c>
      <c r="F22" s="42" t="s">
        <v>5</v>
      </c>
      <c r="G22" s="42">
        <v>0.267379679144385</v>
      </c>
      <c r="H22" s="42" t="s">
        <v>5</v>
      </c>
      <c r="I22" s="42">
        <v>68.04812834224599</v>
      </c>
      <c r="J22" s="42"/>
      <c r="K22" s="42">
        <v>0.267379679144385</v>
      </c>
      <c r="L22" s="42">
        <v>0.4010695187165776</v>
      </c>
      <c r="M22" s="42">
        <v>0.4010695187165776</v>
      </c>
      <c r="N22" s="42">
        <v>1.06951871657754</v>
      </c>
      <c r="O22" s="42"/>
      <c r="P22" s="42">
        <v>25.13368983957219</v>
      </c>
      <c r="Q22" s="42">
        <v>5.748663101604278</v>
      </c>
    </row>
    <row r="23" spans="1:17" ht="12" customHeight="1">
      <c r="A23" s="34" t="s">
        <v>16</v>
      </c>
      <c r="B23" s="42">
        <v>100</v>
      </c>
      <c r="C23" s="42"/>
      <c r="D23" s="42">
        <v>37.39565943238731</v>
      </c>
      <c r="E23" s="42">
        <v>29.549248747913186</v>
      </c>
      <c r="F23" s="42" t="s">
        <v>5</v>
      </c>
      <c r="G23" s="42" t="s">
        <v>5</v>
      </c>
      <c r="H23" s="42">
        <v>0.5008347245409015</v>
      </c>
      <c r="I23" s="42">
        <v>67.4457429048414</v>
      </c>
      <c r="J23" s="42"/>
      <c r="K23" s="42" t="s">
        <v>5</v>
      </c>
      <c r="L23" s="42">
        <v>1.5025041736227045</v>
      </c>
      <c r="M23" s="42">
        <v>0.333889816360601</v>
      </c>
      <c r="N23" s="42">
        <v>1.8363939899833055</v>
      </c>
      <c r="O23" s="42"/>
      <c r="P23" s="42">
        <v>23.53923205342237</v>
      </c>
      <c r="Q23" s="42">
        <v>7.178631051752922</v>
      </c>
    </row>
    <row r="24" spans="1:17" ht="19.5" customHeight="1">
      <c r="A24" s="34" t="s">
        <v>17</v>
      </c>
      <c r="B24" s="42">
        <v>100</v>
      </c>
      <c r="C24" s="42"/>
      <c r="D24" s="42">
        <v>25.191675794085434</v>
      </c>
      <c r="E24" s="42">
        <v>25.301204819277107</v>
      </c>
      <c r="F24" s="42">
        <v>0.21905805038335158</v>
      </c>
      <c r="G24" s="42">
        <v>1.5334063526834611</v>
      </c>
      <c r="H24" s="42">
        <v>1.8619934282584885</v>
      </c>
      <c r="I24" s="42">
        <v>54.10733844468785</v>
      </c>
      <c r="J24" s="42"/>
      <c r="K24" s="42">
        <v>0.32858707557502737</v>
      </c>
      <c r="L24" s="42">
        <v>0.547645125958379</v>
      </c>
      <c r="M24" s="42">
        <v>0.10952902519167579</v>
      </c>
      <c r="N24" s="42">
        <v>0.9857612267250823</v>
      </c>
      <c r="O24" s="42"/>
      <c r="P24" s="42">
        <v>37.23986856516977</v>
      </c>
      <c r="Q24" s="42">
        <v>7.667031763417305</v>
      </c>
    </row>
    <row r="25" spans="1:17" ht="12" customHeight="1">
      <c r="A25" s="34" t="s">
        <v>18</v>
      </c>
      <c r="B25" s="42">
        <v>100</v>
      </c>
      <c r="C25" s="42"/>
      <c r="D25" s="42">
        <v>23.59872937801004</v>
      </c>
      <c r="E25" s="42">
        <v>35.259760221334155</v>
      </c>
      <c r="F25" s="42">
        <v>0.08197561225535403</v>
      </c>
      <c r="G25" s="42">
        <v>2.449021416128702</v>
      </c>
      <c r="H25" s="42">
        <v>0.5635823342555589</v>
      </c>
      <c r="I25" s="42">
        <v>61.95306896198382</v>
      </c>
      <c r="J25" s="42"/>
      <c r="K25" s="42">
        <v>2.910134235065068</v>
      </c>
      <c r="L25" s="42">
        <v>2.418280561532944</v>
      </c>
      <c r="M25" s="42">
        <v>0.7172866072343478</v>
      </c>
      <c r="N25" s="42">
        <v>6.04570140383236</v>
      </c>
      <c r="O25" s="42"/>
      <c r="P25" s="42">
        <v>22.082180551285994</v>
      </c>
      <c r="Q25" s="42">
        <v>9.919049082897837</v>
      </c>
    </row>
    <row r="26" spans="1:17" ht="12" customHeight="1">
      <c r="A26" s="34" t="s">
        <v>19</v>
      </c>
      <c r="B26" s="42">
        <v>100</v>
      </c>
      <c r="C26" s="42"/>
      <c r="D26" s="42">
        <v>16.105802520426536</v>
      </c>
      <c r="E26" s="42">
        <v>43.08267552970503</v>
      </c>
      <c r="F26" s="42">
        <v>0.08309098462816784</v>
      </c>
      <c r="G26" s="42">
        <v>1.481789225868993</v>
      </c>
      <c r="H26" s="42">
        <v>0.2077274615704196</v>
      </c>
      <c r="I26" s="42">
        <v>60.96108572219914</v>
      </c>
      <c r="J26" s="42"/>
      <c r="K26" s="42">
        <v>0.4846974103309791</v>
      </c>
      <c r="L26" s="42">
        <v>3.683700318515441</v>
      </c>
      <c r="M26" s="42">
        <v>0.526242902645063</v>
      </c>
      <c r="N26" s="42">
        <v>4.694640631491484</v>
      </c>
      <c r="O26" s="42"/>
      <c r="P26" s="42">
        <v>24.110234039606702</v>
      </c>
      <c r="Q26" s="42">
        <v>10.234039606702673</v>
      </c>
    </row>
    <row r="27" spans="1:17" ht="12" customHeight="1">
      <c r="A27" s="34" t="s">
        <v>20</v>
      </c>
      <c r="B27" s="42">
        <v>100</v>
      </c>
      <c r="C27" s="42"/>
      <c r="D27" s="42">
        <v>25.56149732620321</v>
      </c>
      <c r="E27" s="42">
        <v>40.855614973262036</v>
      </c>
      <c r="F27" s="42">
        <v>0.10695187165775401</v>
      </c>
      <c r="G27" s="42">
        <v>0.8556149732620321</v>
      </c>
      <c r="H27" s="42">
        <v>0.42780748663101603</v>
      </c>
      <c r="I27" s="42">
        <v>67.80748663101605</v>
      </c>
      <c r="J27" s="42"/>
      <c r="K27" s="42">
        <v>2.5668449197860963</v>
      </c>
      <c r="L27" s="42">
        <v>1.8181818181818181</v>
      </c>
      <c r="M27" s="42">
        <v>0.21390374331550802</v>
      </c>
      <c r="N27" s="42">
        <v>4.598930481283422</v>
      </c>
      <c r="O27" s="42"/>
      <c r="P27" s="42">
        <v>19.144385026737968</v>
      </c>
      <c r="Q27" s="42">
        <v>8.449197860962567</v>
      </c>
    </row>
    <row r="28" spans="1:17" ht="12" customHeight="1">
      <c r="A28" s="34" t="s">
        <v>21</v>
      </c>
      <c r="B28" s="42">
        <v>100</v>
      </c>
      <c r="C28" s="42"/>
      <c r="D28" s="42">
        <v>26.426896012509772</v>
      </c>
      <c r="E28" s="42">
        <v>36.356528537920255</v>
      </c>
      <c r="F28" s="42">
        <v>0.07818608287724785</v>
      </c>
      <c r="G28" s="42">
        <v>0.6254886630179828</v>
      </c>
      <c r="H28" s="42">
        <v>0.46911649726348714</v>
      </c>
      <c r="I28" s="42">
        <v>63.95621579358875</v>
      </c>
      <c r="J28" s="42"/>
      <c r="K28" s="42">
        <v>0.07818608287724785</v>
      </c>
      <c r="L28" s="42">
        <v>0.7818608287724784</v>
      </c>
      <c r="M28" s="42">
        <v>0.1563721657544957</v>
      </c>
      <c r="N28" s="42">
        <v>1.016419077404222</v>
      </c>
      <c r="O28" s="42"/>
      <c r="P28" s="42">
        <v>23.61219702892885</v>
      </c>
      <c r="Q28" s="42">
        <v>11.415168100078187</v>
      </c>
    </row>
    <row r="29" spans="1:17" ht="19.5" customHeight="1">
      <c r="A29" s="34" t="s">
        <v>22</v>
      </c>
      <c r="B29" s="42">
        <v>100</v>
      </c>
      <c r="C29" s="42"/>
      <c r="D29" s="42">
        <v>23.660151324085753</v>
      </c>
      <c r="E29" s="42">
        <v>39.391551071878936</v>
      </c>
      <c r="F29" s="42">
        <v>0.12610340479192939</v>
      </c>
      <c r="G29" s="42">
        <v>2.5063051702395964</v>
      </c>
      <c r="H29" s="42">
        <v>0.7093316519546028</v>
      </c>
      <c r="I29" s="42">
        <v>66.39344262295081</v>
      </c>
      <c r="J29" s="42"/>
      <c r="K29" s="42">
        <v>1.4659520807061792</v>
      </c>
      <c r="L29" s="42">
        <v>1.6866330390920554</v>
      </c>
      <c r="M29" s="42">
        <v>0.7408575031525851</v>
      </c>
      <c r="N29" s="42">
        <v>3.8934426229508197</v>
      </c>
      <c r="O29" s="42"/>
      <c r="P29" s="42">
        <v>20.775535939470366</v>
      </c>
      <c r="Q29" s="42">
        <v>8.937578814627994</v>
      </c>
    </row>
    <row r="30" spans="1:17" ht="12" customHeight="1">
      <c r="A30" s="34" t="s">
        <v>23</v>
      </c>
      <c r="B30" s="42">
        <v>100</v>
      </c>
      <c r="C30" s="42"/>
      <c r="D30" s="42">
        <v>22.418565041515862</v>
      </c>
      <c r="E30" s="42">
        <v>33.80881413668299</v>
      </c>
      <c r="F30" s="42">
        <v>0.06387055567383436</v>
      </c>
      <c r="G30" s="42">
        <v>2.6186927826272086</v>
      </c>
      <c r="H30" s="42">
        <v>0.4258037044922291</v>
      </c>
      <c r="I30" s="42">
        <v>59.33574622099213</v>
      </c>
      <c r="J30" s="42"/>
      <c r="K30" s="42">
        <v>6.429635937832659</v>
      </c>
      <c r="L30" s="42">
        <v>4.194166489248456</v>
      </c>
      <c r="M30" s="42">
        <v>0.936768149882904</v>
      </c>
      <c r="N30" s="42">
        <v>11.56057057696402</v>
      </c>
      <c r="O30" s="42"/>
      <c r="P30" s="42">
        <v>18.0327868852459</v>
      </c>
      <c r="Q30" s="42">
        <v>11.070896316797956</v>
      </c>
    </row>
    <row r="31" spans="1:17" ht="12" customHeight="1">
      <c r="A31" s="34" t="s">
        <v>24</v>
      </c>
      <c r="B31" s="42">
        <v>100</v>
      </c>
      <c r="C31" s="42"/>
      <c r="D31" s="42">
        <v>26.112759643916917</v>
      </c>
      <c r="E31" s="42">
        <v>39.531816683151995</v>
      </c>
      <c r="F31" s="42">
        <v>0.23079459281239698</v>
      </c>
      <c r="G31" s="42">
        <v>0.8572370590174745</v>
      </c>
      <c r="H31" s="42">
        <v>0.5934718100890208</v>
      </c>
      <c r="I31" s="42">
        <v>67.3260797889878</v>
      </c>
      <c r="J31" s="42"/>
      <c r="K31" s="42">
        <v>0.4945598417408506</v>
      </c>
      <c r="L31" s="42">
        <v>0.9231783712495879</v>
      </c>
      <c r="M31" s="42">
        <v>0.6594131223211342</v>
      </c>
      <c r="N31" s="42">
        <v>2.0771513353115725</v>
      </c>
      <c r="O31" s="42"/>
      <c r="P31" s="42">
        <v>25.123639960435213</v>
      </c>
      <c r="Q31" s="42">
        <v>5.473128915265414</v>
      </c>
    </row>
    <row r="32" spans="1:17" ht="12" customHeight="1">
      <c r="A32" s="34" t="s">
        <v>25</v>
      </c>
      <c r="B32" s="42">
        <v>100</v>
      </c>
      <c r="C32" s="42"/>
      <c r="D32" s="42">
        <v>23.18668252080856</v>
      </c>
      <c r="E32" s="42">
        <v>42.15219976218787</v>
      </c>
      <c r="F32" s="42" t="s">
        <v>5</v>
      </c>
      <c r="G32" s="42">
        <v>1.6646848989298455</v>
      </c>
      <c r="H32" s="42">
        <v>0.5945303210463734</v>
      </c>
      <c r="I32" s="42">
        <v>67.59809750297265</v>
      </c>
      <c r="J32" s="42"/>
      <c r="K32" s="42">
        <v>1.2485136741973841</v>
      </c>
      <c r="L32" s="42">
        <v>2.2592152199762188</v>
      </c>
      <c r="M32" s="42">
        <v>1.070154577883472</v>
      </c>
      <c r="N32" s="42">
        <v>4.577883472057074</v>
      </c>
      <c r="O32" s="42"/>
      <c r="P32" s="42">
        <v>19.61950059453032</v>
      </c>
      <c r="Q32" s="42">
        <v>8.204518430439952</v>
      </c>
    </row>
    <row r="33" spans="1:17" ht="12" customHeight="1">
      <c r="A33" s="34" t="s">
        <v>26</v>
      </c>
      <c r="B33" s="42">
        <v>100</v>
      </c>
      <c r="C33" s="42"/>
      <c r="D33" s="42">
        <v>29.439252336448597</v>
      </c>
      <c r="E33" s="42">
        <v>36.993769470404985</v>
      </c>
      <c r="F33" s="42">
        <v>0.0778816199376947</v>
      </c>
      <c r="G33" s="42">
        <v>0.9345794392523363</v>
      </c>
      <c r="H33" s="42">
        <v>0.778816199376947</v>
      </c>
      <c r="I33" s="42">
        <v>68.22429906542055</v>
      </c>
      <c r="J33" s="42"/>
      <c r="K33" s="42">
        <v>0.1557632398753894</v>
      </c>
      <c r="L33" s="42">
        <v>1.2461059190031152</v>
      </c>
      <c r="M33" s="42">
        <v>0.3115264797507788</v>
      </c>
      <c r="N33" s="42">
        <v>1.7133956386292832</v>
      </c>
      <c r="O33" s="42"/>
      <c r="P33" s="42">
        <v>23.83177570093458</v>
      </c>
      <c r="Q33" s="42">
        <v>6.230529595015576</v>
      </c>
    </row>
    <row r="34" spans="1:17" ht="19.5" customHeight="1">
      <c r="A34" s="33" t="s">
        <v>27</v>
      </c>
      <c r="B34" s="42">
        <v>100</v>
      </c>
      <c r="C34" s="42"/>
      <c r="D34" s="42">
        <v>14.62093457103684</v>
      </c>
      <c r="E34" s="42">
        <v>37.36205075183745</v>
      </c>
      <c r="F34" s="42">
        <v>0.1236205075183745</v>
      </c>
      <c r="G34" s="42">
        <v>2.22460722393293</v>
      </c>
      <c r="H34" s="42">
        <v>0.28488907869007213</v>
      </c>
      <c r="I34" s="42">
        <v>54.616102133015666</v>
      </c>
      <c r="J34" s="42"/>
      <c r="K34" s="42">
        <v>1.461531545705873</v>
      </c>
      <c r="L34" s="42">
        <v>4.887505338158279</v>
      </c>
      <c r="M34" s="42">
        <v>0.9013058820885123</v>
      </c>
      <c r="N34" s="42">
        <v>7.250342765952665</v>
      </c>
      <c r="O34" s="42"/>
      <c r="P34" s="42">
        <v>23.20075970420984</v>
      </c>
      <c r="Q34" s="42">
        <v>14.93279539682183</v>
      </c>
    </row>
    <row r="35" spans="1:17" ht="12" customHeight="1">
      <c r="A35" s="34" t="s">
        <v>28</v>
      </c>
      <c r="B35" s="42">
        <v>100</v>
      </c>
      <c r="C35" s="42"/>
      <c r="D35" s="42">
        <v>26.577614002763706</v>
      </c>
      <c r="E35" s="42">
        <v>32.51957623215108</v>
      </c>
      <c r="F35" s="42">
        <v>0.2763703362505758</v>
      </c>
      <c r="G35" s="42">
        <v>1.4279134039613082</v>
      </c>
      <c r="H35" s="42">
        <v>1.3357899585444497</v>
      </c>
      <c r="I35" s="42">
        <v>62.137263933671115</v>
      </c>
      <c r="J35" s="42"/>
      <c r="K35" s="42">
        <v>1.0133578995854444</v>
      </c>
      <c r="L35" s="42">
        <v>3.7770612620912027</v>
      </c>
      <c r="M35" s="42">
        <v>0.8291110087517274</v>
      </c>
      <c r="N35" s="42">
        <v>5.619530170428374</v>
      </c>
      <c r="O35" s="42"/>
      <c r="P35" s="42">
        <v>22.017503454629203</v>
      </c>
      <c r="Q35" s="42">
        <v>10.225702441271304</v>
      </c>
    </row>
    <row r="36" spans="1:17" ht="12" customHeight="1">
      <c r="A36" s="34" t="s">
        <v>29</v>
      </c>
      <c r="B36" s="42">
        <v>100</v>
      </c>
      <c r="C36" s="42"/>
      <c r="D36" s="42">
        <v>18.954892777914715</v>
      </c>
      <c r="E36" s="42">
        <v>35.78999260537343</v>
      </c>
      <c r="F36" s="42">
        <v>0.03697313285679073</v>
      </c>
      <c r="G36" s="42">
        <v>2.625092432832142</v>
      </c>
      <c r="H36" s="42">
        <v>0.3697313285679073</v>
      </c>
      <c r="I36" s="42">
        <v>57.776682277544985</v>
      </c>
      <c r="J36" s="42"/>
      <c r="K36" s="42">
        <v>0.5669213704707912</v>
      </c>
      <c r="L36" s="42">
        <v>5.410401774710377</v>
      </c>
      <c r="M36" s="42">
        <v>0.862706433325117</v>
      </c>
      <c r="N36" s="42">
        <v>6.840029578506285</v>
      </c>
      <c r="O36" s="42"/>
      <c r="P36" s="42">
        <v>20.66798126694602</v>
      </c>
      <c r="Q36" s="42">
        <v>14.715306877002712</v>
      </c>
    </row>
    <row r="37" spans="1:17" ht="12" customHeight="1">
      <c r="A37" s="34" t="s">
        <v>30</v>
      </c>
      <c r="B37" s="42">
        <v>100</v>
      </c>
      <c r="C37" s="42"/>
      <c r="D37" s="42">
        <v>29.45945945945946</v>
      </c>
      <c r="E37" s="42">
        <v>31.891891891891895</v>
      </c>
      <c r="F37" s="42" t="s">
        <v>5</v>
      </c>
      <c r="G37" s="42">
        <v>0.8108108108108109</v>
      </c>
      <c r="H37" s="42" t="s">
        <v>5</v>
      </c>
      <c r="I37" s="42">
        <v>62.16216216216216</v>
      </c>
      <c r="J37" s="42"/>
      <c r="K37" s="42">
        <v>1.891891891891892</v>
      </c>
      <c r="L37" s="42">
        <v>0.5405405405405406</v>
      </c>
      <c r="M37" s="42">
        <v>0.2702702702702703</v>
      </c>
      <c r="N37" s="42">
        <v>2.7027027027027026</v>
      </c>
      <c r="O37" s="42"/>
      <c r="P37" s="42">
        <v>28.91891891891892</v>
      </c>
      <c r="Q37" s="42">
        <v>6.216216216216217</v>
      </c>
    </row>
    <row r="38" spans="1:17" ht="12" customHeight="1">
      <c r="A38" s="34" t="s">
        <v>31</v>
      </c>
      <c r="B38" s="42">
        <v>100</v>
      </c>
      <c r="C38" s="42"/>
      <c r="D38" s="42">
        <v>25.245098039215684</v>
      </c>
      <c r="E38" s="42">
        <v>40.56372549019608</v>
      </c>
      <c r="F38" s="42">
        <v>0.12254901960784313</v>
      </c>
      <c r="G38" s="42">
        <v>1.2254901960784315</v>
      </c>
      <c r="H38" s="42">
        <v>0.6127450980392157</v>
      </c>
      <c r="I38" s="42">
        <v>67.76960784313727</v>
      </c>
      <c r="J38" s="42"/>
      <c r="K38" s="42">
        <v>0.7352941176470588</v>
      </c>
      <c r="L38" s="42">
        <v>0.857843137254902</v>
      </c>
      <c r="M38" s="42">
        <v>0.24509803921568626</v>
      </c>
      <c r="N38" s="42">
        <v>1.8382352941176472</v>
      </c>
      <c r="O38" s="42"/>
      <c r="P38" s="42">
        <v>24.754901960784316</v>
      </c>
      <c r="Q38" s="42">
        <v>5.637254901960785</v>
      </c>
    </row>
    <row r="39" spans="1:17" ht="19.5" customHeight="1">
      <c r="A39" s="34" t="s">
        <v>32</v>
      </c>
      <c r="B39" s="42">
        <v>100</v>
      </c>
      <c r="C39" s="42"/>
      <c r="D39" s="42">
        <v>37.669376693766935</v>
      </c>
      <c r="E39" s="42">
        <v>34.59801264679314</v>
      </c>
      <c r="F39" s="42" t="s">
        <v>5</v>
      </c>
      <c r="G39" s="42">
        <v>0.8130081300813009</v>
      </c>
      <c r="H39" s="42">
        <v>0.27100271002710025</v>
      </c>
      <c r="I39" s="42">
        <v>73.35140018066846</v>
      </c>
      <c r="J39" s="42"/>
      <c r="K39" s="42">
        <v>0.6323396567299007</v>
      </c>
      <c r="L39" s="42">
        <v>0.45167118337850043</v>
      </c>
      <c r="M39" s="42">
        <v>0.27100271002710025</v>
      </c>
      <c r="N39" s="42">
        <v>1.3550135501355014</v>
      </c>
      <c r="O39" s="42"/>
      <c r="P39" s="42">
        <v>19.873532068654022</v>
      </c>
      <c r="Q39" s="42">
        <v>5.420054200542006</v>
      </c>
    </row>
    <row r="40" spans="1:17" ht="12" customHeight="1">
      <c r="A40" s="35" t="s">
        <v>33</v>
      </c>
      <c r="B40" s="42">
        <v>100</v>
      </c>
      <c r="C40" s="42"/>
      <c r="D40" s="42">
        <v>20.555555555555554</v>
      </c>
      <c r="E40" s="42">
        <v>44.62962962962963</v>
      </c>
      <c r="F40" s="42">
        <v>0.3703703703703704</v>
      </c>
      <c r="G40" s="42">
        <v>0.5555555555555556</v>
      </c>
      <c r="H40" s="42">
        <v>0.7407407407407408</v>
      </c>
      <c r="I40" s="42">
        <v>66.85185185185185</v>
      </c>
      <c r="J40" s="42"/>
      <c r="K40" s="42">
        <v>0.3703703703703704</v>
      </c>
      <c r="L40" s="42" t="s">
        <v>5</v>
      </c>
      <c r="M40" s="42">
        <v>0.3703703703703704</v>
      </c>
      <c r="N40" s="42">
        <v>0.7407407407407408</v>
      </c>
      <c r="O40" s="42"/>
      <c r="P40" s="42">
        <v>27.962962962962962</v>
      </c>
      <c r="Q40" s="42">
        <v>4.444444444444445</v>
      </c>
    </row>
    <row r="41" spans="1:17" ht="12" customHeight="1">
      <c r="A41" s="35" t="s">
        <v>34</v>
      </c>
      <c r="B41" s="42">
        <v>100</v>
      </c>
      <c r="C41" s="42"/>
      <c r="D41" s="42">
        <v>17.541264403612583</v>
      </c>
      <c r="E41" s="42">
        <v>45.25070071628776</v>
      </c>
      <c r="F41" s="42">
        <v>0.20632201806290873</v>
      </c>
      <c r="G41" s="42">
        <v>1.2963251323575211</v>
      </c>
      <c r="H41" s="42">
        <v>0.19075054500155716</v>
      </c>
      <c r="I41" s="42">
        <v>64.48536281532233</v>
      </c>
      <c r="J41" s="42"/>
      <c r="K41" s="42">
        <v>0.3659296169417627</v>
      </c>
      <c r="L41" s="42">
        <v>3.9084397383992524</v>
      </c>
      <c r="M41" s="42">
        <v>0.6072874493927125</v>
      </c>
      <c r="N41" s="42">
        <v>4.881656804733728</v>
      </c>
      <c r="O41" s="42"/>
      <c r="P41" s="42">
        <v>21.235596387418248</v>
      </c>
      <c r="Q41" s="42">
        <v>9.397383992525693</v>
      </c>
    </row>
    <row r="42" spans="1:17" ht="12" customHeight="1">
      <c r="A42" s="35" t="s">
        <v>35</v>
      </c>
      <c r="B42" s="42">
        <v>100</v>
      </c>
      <c r="C42" s="42"/>
      <c r="D42" s="42">
        <v>22.70047169811321</v>
      </c>
      <c r="E42" s="42">
        <v>44.75235849056604</v>
      </c>
      <c r="F42" s="42">
        <v>0.0589622641509434</v>
      </c>
      <c r="G42" s="42">
        <v>1.0613207547169812</v>
      </c>
      <c r="H42" s="42">
        <v>0.4716981132075472</v>
      </c>
      <c r="I42" s="42">
        <v>69.04481132075472</v>
      </c>
      <c r="J42" s="42"/>
      <c r="K42" s="42">
        <v>0.4716981132075472</v>
      </c>
      <c r="L42" s="42">
        <v>1.179245283018868</v>
      </c>
      <c r="M42" s="42">
        <v>0.1768867924528302</v>
      </c>
      <c r="N42" s="42">
        <v>1.8278301886792452</v>
      </c>
      <c r="O42" s="42"/>
      <c r="P42" s="42">
        <v>20.87264150943396</v>
      </c>
      <c r="Q42" s="42">
        <v>8.254716981132075</v>
      </c>
    </row>
    <row r="43" spans="1:17" ht="12" customHeight="1">
      <c r="A43" s="34" t="s">
        <v>36</v>
      </c>
      <c r="B43" s="42">
        <v>100</v>
      </c>
      <c r="C43" s="42"/>
      <c r="D43" s="42">
        <v>16.303458154286883</v>
      </c>
      <c r="E43" s="42">
        <v>40.07059545733579</v>
      </c>
      <c r="F43" s="42">
        <v>0.14323715981174545</v>
      </c>
      <c r="G43" s="42">
        <v>1.4374872109678738</v>
      </c>
      <c r="H43" s="42">
        <v>0.21997135256803768</v>
      </c>
      <c r="I43" s="42">
        <v>58.17474933497033</v>
      </c>
      <c r="J43" s="42"/>
      <c r="K43" s="42">
        <v>0.3069367710251688</v>
      </c>
      <c r="L43" s="42">
        <v>6.1745447104563125</v>
      </c>
      <c r="M43" s="42">
        <v>0.9770820544301207</v>
      </c>
      <c r="N43" s="42">
        <v>7.458563535911603</v>
      </c>
      <c r="O43" s="42"/>
      <c r="P43" s="42">
        <v>21.413955391855943</v>
      </c>
      <c r="Q43" s="42">
        <v>12.952731737262123</v>
      </c>
    </row>
    <row r="44" spans="1:17" ht="19.5" customHeight="1">
      <c r="A44" s="34" t="s">
        <v>37</v>
      </c>
      <c r="B44" s="42">
        <v>100</v>
      </c>
      <c r="C44" s="42"/>
      <c r="D44" s="42">
        <v>17.69291674279798</v>
      </c>
      <c r="E44" s="42">
        <v>45.05146476642914</v>
      </c>
      <c r="F44" s="42">
        <v>0.13399110786284182</v>
      </c>
      <c r="G44" s="42">
        <v>0.7186795785370608</v>
      </c>
      <c r="H44" s="42">
        <v>0.14617211766855473</v>
      </c>
      <c r="I44" s="42">
        <v>63.74322431329558</v>
      </c>
      <c r="J44" s="42"/>
      <c r="K44" s="42">
        <v>0.2618917108228272</v>
      </c>
      <c r="L44" s="42">
        <v>4.232900907485231</v>
      </c>
      <c r="M44" s="42">
        <v>0.5785979657713625</v>
      </c>
      <c r="N44" s="42">
        <v>5.07339058407942</v>
      </c>
      <c r="O44" s="42"/>
      <c r="P44" s="42">
        <v>22.321700468968878</v>
      </c>
      <c r="Q44" s="42">
        <v>8.86168463365613</v>
      </c>
    </row>
    <row r="45" spans="1:17" ht="12" customHeight="1">
      <c r="A45" s="34" t="s">
        <v>38</v>
      </c>
      <c r="B45" s="42">
        <v>100</v>
      </c>
      <c r="C45" s="42"/>
      <c r="D45" s="42">
        <v>19.230769230769234</v>
      </c>
      <c r="E45" s="42">
        <v>46.47735442127966</v>
      </c>
      <c r="F45" s="42">
        <v>0.07189072609633358</v>
      </c>
      <c r="G45" s="42">
        <v>0.39539899352983465</v>
      </c>
      <c r="H45" s="42">
        <v>0.10783608914450035</v>
      </c>
      <c r="I45" s="42">
        <v>66.28324946081955</v>
      </c>
      <c r="J45" s="42"/>
      <c r="K45" s="42">
        <v>0.14378145219266716</v>
      </c>
      <c r="L45" s="42">
        <v>1.9769949676491732</v>
      </c>
      <c r="M45" s="42">
        <v>0.17972681524083392</v>
      </c>
      <c r="N45" s="42">
        <v>2.3005032350826746</v>
      </c>
      <c r="O45" s="42"/>
      <c r="P45" s="42">
        <v>23.544212796549246</v>
      </c>
      <c r="Q45" s="42">
        <v>7.872034507548527</v>
      </c>
    </row>
    <row r="46" spans="1:17" ht="12" customHeight="1">
      <c r="A46" s="34" t="s">
        <v>39</v>
      </c>
      <c r="B46" s="42">
        <v>100</v>
      </c>
      <c r="C46" s="42"/>
      <c r="D46" s="42">
        <v>19.914756025867135</v>
      </c>
      <c r="E46" s="42">
        <v>44.48853615520282</v>
      </c>
      <c r="F46" s="42">
        <v>0.2498530276308054</v>
      </c>
      <c r="G46" s="42">
        <v>0.8524397413286302</v>
      </c>
      <c r="H46" s="42">
        <v>0.48500881834215165</v>
      </c>
      <c r="I46" s="42">
        <v>65.99059376837154</v>
      </c>
      <c r="J46" s="42"/>
      <c r="K46" s="42">
        <v>0.2792475014697237</v>
      </c>
      <c r="L46" s="42">
        <v>1.4256319811875366</v>
      </c>
      <c r="M46" s="42">
        <v>0.36743092298647856</v>
      </c>
      <c r="N46" s="42">
        <v>2.072310405643739</v>
      </c>
      <c r="O46" s="42"/>
      <c r="P46" s="42">
        <v>25.088183421516757</v>
      </c>
      <c r="Q46" s="42">
        <v>6.848912404467961</v>
      </c>
    </row>
    <row r="47" spans="1:17" ht="12" customHeight="1">
      <c r="A47" s="34" t="s">
        <v>40</v>
      </c>
      <c r="B47" s="42">
        <v>100</v>
      </c>
      <c r="C47" s="42"/>
      <c r="D47" s="42">
        <v>24.39348620804254</v>
      </c>
      <c r="E47" s="42">
        <v>31.405782652043868</v>
      </c>
      <c r="F47" s="42" t="s">
        <v>5</v>
      </c>
      <c r="G47" s="42">
        <v>3.0242605516782985</v>
      </c>
      <c r="H47" s="42">
        <v>0.5982053838484547</v>
      </c>
      <c r="I47" s="42">
        <v>59.421734795613155</v>
      </c>
      <c r="J47" s="42"/>
      <c r="K47" s="42">
        <v>0.6314390162844798</v>
      </c>
      <c r="L47" s="42">
        <v>2.2598870056497176</v>
      </c>
      <c r="M47" s="42">
        <v>0.7976071784646062</v>
      </c>
      <c r="N47" s="42">
        <v>3.688933200398804</v>
      </c>
      <c r="O47" s="42"/>
      <c r="P47" s="42">
        <v>20.03988035892323</v>
      </c>
      <c r="Q47" s="42">
        <v>16.849451645064807</v>
      </c>
    </row>
    <row r="48" spans="1:17" ht="12" customHeight="1">
      <c r="A48" s="34" t="s">
        <v>41</v>
      </c>
      <c r="B48" s="42">
        <v>100</v>
      </c>
      <c r="C48" s="42"/>
      <c r="D48" s="42">
        <v>23.452768729641694</v>
      </c>
      <c r="E48" s="42">
        <v>36.48208469055375</v>
      </c>
      <c r="F48" s="42">
        <v>0.4885993485342019</v>
      </c>
      <c r="G48" s="42">
        <v>0.32573289902280134</v>
      </c>
      <c r="H48" s="42">
        <v>0.16286644951140067</v>
      </c>
      <c r="I48" s="42">
        <v>60.91205211726385</v>
      </c>
      <c r="J48" s="42"/>
      <c r="K48" s="42">
        <v>0.16286644951140067</v>
      </c>
      <c r="L48" s="42">
        <v>0.16286644951140067</v>
      </c>
      <c r="M48" s="42">
        <v>0.16286644951140067</v>
      </c>
      <c r="N48" s="42">
        <v>0.4885993485342019</v>
      </c>
      <c r="O48" s="42"/>
      <c r="P48" s="42">
        <v>19.218241042345277</v>
      </c>
      <c r="Q48" s="42">
        <v>19.381107491856678</v>
      </c>
    </row>
    <row r="49" spans="1:17" ht="19.5" customHeight="1">
      <c r="A49" s="34" t="s">
        <v>42</v>
      </c>
      <c r="B49" s="42">
        <v>100</v>
      </c>
      <c r="C49" s="42"/>
      <c r="D49" s="42">
        <v>20.32772364924712</v>
      </c>
      <c r="E49" s="42">
        <v>39.14968999114261</v>
      </c>
      <c r="F49" s="42">
        <v>0.354295837023915</v>
      </c>
      <c r="G49" s="42">
        <v>0.7971656333038087</v>
      </c>
      <c r="H49" s="42">
        <v>0.22143489813994688</v>
      </c>
      <c r="I49" s="42">
        <v>60.8503100088574</v>
      </c>
      <c r="J49" s="42"/>
      <c r="K49" s="42">
        <v>0.5314437555358724</v>
      </c>
      <c r="L49" s="42">
        <v>0.6643046944198405</v>
      </c>
      <c r="M49" s="42">
        <v>0.22143489813994688</v>
      </c>
      <c r="N49" s="42">
        <v>1.41718334809566</v>
      </c>
      <c r="O49" s="42"/>
      <c r="P49" s="42">
        <v>22.320637732506643</v>
      </c>
      <c r="Q49" s="42">
        <v>15.411868910540303</v>
      </c>
    </row>
    <row r="50" spans="1:17" ht="12" customHeight="1">
      <c r="A50" s="34" t="s">
        <v>43</v>
      </c>
      <c r="B50" s="42">
        <v>100</v>
      </c>
      <c r="C50" s="42"/>
      <c r="D50" s="42">
        <v>43.62244897959184</v>
      </c>
      <c r="E50" s="42">
        <v>21.93877551020408</v>
      </c>
      <c r="F50" s="42">
        <v>1.0204081632653061</v>
      </c>
      <c r="G50" s="42" t="s">
        <v>5</v>
      </c>
      <c r="H50" s="42">
        <v>1.0204081632653061</v>
      </c>
      <c r="I50" s="42">
        <v>67.60204081632652</v>
      </c>
      <c r="J50" s="42"/>
      <c r="K50" s="42" t="s">
        <v>5</v>
      </c>
      <c r="L50" s="42">
        <v>0.5102040816326531</v>
      </c>
      <c r="M50" s="42">
        <v>0.5102040816326531</v>
      </c>
      <c r="N50" s="42">
        <v>1.0204081632653061</v>
      </c>
      <c r="O50" s="42"/>
      <c r="P50" s="42">
        <v>23.46938775510204</v>
      </c>
      <c r="Q50" s="42">
        <v>7.908163265306123</v>
      </c>
    </row>
    <row r="51" spans="1:17" ht="12" customHeight="1">
      <c r="A51" s="34" t="s">
        <v>44</v>
      </c>
      <c r="B51" s="42">
        <v>100</v>
      </c>
      <c r="C51" s="42"/>
      <c r="D51" s="42">
        <v>28.114901256732495</v>
      </c>
      <c r="E51" s="42">
        <v>38.59964093357271</v>
      </c>
      <c r="F51" s="42">
        <v>0.2513464991023339</v>
      </c>
      <c r="G51" s="42">
        <v>0.43087971274685816</v>
      </c>
      <c r="H51" s="42">
        <v>0.8617594254937163</v>
      </c>
      <c r="I51" s="42">
        <v>68.25852782764812</v>
      </c>
      <c r="J51" s="42"/>
      <c r="K51" s="42">
        <v>0.1436265709156194</v>
      </c>
      <c r="L51" s="42">
        <v>0.5745062836624776</v>
      </c>
      <c r="M51" s="42">
        <v>0.8258527827648114</v>
      </c>
      <c r="N51" s="42">
        <v>1.5439856373429084</v>
      </c>
      <c r="O51" s="42"/>
      <c r="P51" s="42">
        <v>22.15439856373429</v>
      </c>
      <c r="Q51" s="42">
        <v>8.043087971274685</v>
      </c>
    </row>
    <row r="52" spans="1:17" ht="12" customHeight="1">
      <c r="A52" s="34" t="s">
        <v>45</v>
      </c>
      <c r="B52" s="42">
        <v>100</v>
      </c>
      <c r="C52" s="42"/>
      <c r="D52" s="42">
        <v>15.577889447236181</v>
      </c>
      <c r="E52" s="42">
        <v>52.428810720268004</v>
      </c>
      <c r="F52" s="42" t="s">
        <v>5</v>
      </c>
      <c r="G52" s="42">
        <v>0.16750418760469013</v>
      </c>
      <c r="H52" s="42">
        <v>1.1725293132328307</v>
      </c>
      <c r="I52" s="42">
        <v>69.34673366834171</v>
      </c>
      <c r="J52" s="42"/>
      <c r="K52" s="42">
        <v>0.5025125628140703</v>
      </c>
      <c r="L52" s="42">
        <v>0.16750418760469013</v>
      </c>
      <c r="M52" s="42" t="s">
        <v>5</v>
      </c>
      <c r="N52" s="42">
        <v>0.6700167504187605</v>
      </c>
      <c r="O52" s="42"/>
      <c r="P52" s="42">
        <v>25.628140703517587</v>
      </c>
      <c r="Q52" s="42">
        <v>4.355108877721943</v>
      </c>
    </row>
    <row r="53" spans="1:17" ht="12" customHeight="1">
      <c r="A53" s="34" t="s">
        <v>46</v>
      </c>
      <c r="B53" s="42">
        <v>100</v>
      </c>
      <c r="C53" s="42"/>
      <c r="D53" s="42">
        <v>19.174697306646898</v>
      </c>
      <c r="E53" s="42">
        <v>42.45119841858166</v>
      </c>
      <c r="F53" s="42">
        <v>0.2718062762540153</v>
      </c>
      <c r="G53" s="42">
        <v>1.2601927353595257</v>
      </c>
      <c r="H53" s="42">
        <v>0.38711802981632487</v>
      </c>
      <c r="I53" s="42">
        <v>63.545012766658424</v>
      </c>
      <c r="J53" s="42"/>
      <c r="K53" s="42">
        <v>0.9060209208467177</v>
      </c>
      <c r="L53" s="42">
        <v>3.8217609752079733</v>
      </c>
      <c r="M53" s="42">
        <v>0.5518491063339099</v>
      </c>
      <c r="N53" s="42">
        <v>5.279631002388601</v>
      </c>
      <c r="O53" s="42"/>
      <c r="P53" s="42">
        <v>22.724652005600856</v>
      </c>
      <c r="Q53" s="42">
        <v>8.450704225352112</v>
      </c>
    </row>
    <row r="54" spans="1:17" ht="19.5" customHeight="1">
      <c r="A54" s="34" t="s">
        <v>47</v>
      </c>
      <c r="B54" s="42">
        <v>100</v>
      </c>
      <c r="C54" s="42"/>
      <c r="D54" s="42">
        <v>22.463054187192117</v>
      </c>
      <c r="E54" s="42">
        <v>40.39408866995074</v>
      </c>
      <c r="F54" s="42">
        <v>0.4433497536945813</v>
      </c>
      <c r="G54" s="42">
        <v>0.6403940886699507</v>
      </c>
      <c r="H54" s="42">
        <v>0.3940886699507389</v>
      </c>
      <c r="I54" s="42">
        <v>64.33497536945812</v>
      </c>
      <c r="J54" s="42"/>
      <c r="K54" s="42">
        <v>1.5763546798029555</v>
      </c>
      <c r="L54" s="42">
        <v>1.7733990147783252</v>
      </c>
      <c r="M54" s="42">
        <v>0.5911330049261084</v>
      </c>
      <c r="N54" s="42">
        <v>3.9408866995073892</v>
      </c>
      <c r="O54" s="42"/>
      <c r="P54" s="42">
        <v>24.82758620689655</v>
      </c>
      <c r="Q54" s="42">
        <v>6.896551724137931</v>
      </c>
    </row>
    <row r="55" spans="1:17" ht="12" customHeight="1">
      <c r="A55" s="34" t="s">
        <v>48</v>
      </c>
      <c r="B55" s="42">
        <v>100</v>
      </c>
      <c r="C55" s="42"/>
      <c r="D55" s="42">
        <v>31.03300471495928</v>
      </c>
      <c r="E55" s="42">
        <v>37.676810972996144</v>
      </c>
      <c r="F55" s="42">
        <v>0.08572653236176596</v>
      </c>
      <c r="G55" s="42">
        <v>1.4144877839691383</v>
      </c>
      <c r="H55" s="42">
        <v>0.7715387912558938</v>
      </c>
      <c r="I55" s="42">
        <v>70.98156879554222</v>
      </c>
      <c r="J55" s="42"/>
      <c r="K55" s="42">
        <v>3.9434204886412347</v>
      </c>
      <c r="L55" s="42">
        <v>2.0145735105015</v>
      </c>
      <c r="M55" s="42">
        <v>0.5143591941705958</v>
      </c>
      <c r="N55" s="42">
        <v>6.472353193313331</v>
      </c>
      <c r="O55" s="42"/>
      <c r="P55" s="42">
        <v>16.930990141448778</v>
      </c>
      <c r="Q55" s="42">
        <v>5.615087869695671</v>
      </c>
    </row>
    <row r="56" spans="1:17" ht="12" customHeight="1">
      <c r="A56" s="34" t="s">
        <v>49</v>
      </c>
      <c r="B56" s="42">
        <v>100</v>
      </c>
      <c r="C56" s="42"/>
      <c r="D56" s="42">
        <v>15.037721167833823</v>
      </c>
      <c r="E56" s="42">
        <v>42.81606278967489</v>
      </c>
      <c r="F56" s="42">
        <v>0.15562096146689672</v>
      </c>
      <c r="G56" s="42">
        <v>1.3802902669237795</v>
      </c>
      <c r="H56" s="42">
        <v>0.15562096146689672</v>
      </c>
      <c r="I56" s="42">
        <v>59.54531614736629</v>
      </c>
      <c r="J56" s="42"/>
      <c r="K56" s="42">
        <v>0.21651612030176934</v>
      </c>
      <c r="L56" s="42">
        <v>7.9907980648871755</v>
      </c>
      <c r="M56" s="42">
        <v>0.8931289962447986</v>
      </c>
      <c r="N56" s="42">
        <v>9.100443181433743</v>
      </c>
      <c r="O56" s="42"/>
      <c r="P56" s="42">
        <v>20.264555634493725</v>
      </c>
      <c r="Q56" s="42">
        <v>11.089685036706248</v>
      </c>
    </row>
    <row r="57" spans="1:17" ht="12" customHeight="1">
      <c r="A57" s="34" t="s">
        <v>50</v>
      </c>
      <c r="B57" s="42">
        <v>100</v>
      </c>
      <c r="C57" s="42"/>
      <c r="D57" s="42">
        <v>20.855563100203707</v>
      </c>
      <c r="E57" s="42">
        <v>35.57086041323116</v>
      </c>
      <c r="F57" s="42">
        <v>0.12610340479192939</v>
      </c>
      <c r="G57" s="42">
        <v>1.852750024250655</v>
      </c>
      <c r="H57" s="42">
        <v>0.7566204287515763</v>
      </c>
      <c r="I57" s="42">
        <v>59.161897371229024</v>
      </c>
      <c r="J57" s="42"/>
      <c r="K57" s="42">
        <v>0.4365117858182171</v>
      </c>
      <c r="L57" s="42">
        <v>5.373945096517605</v>
      </c>
      <c r="M57" s="42">
        <v>1.1931322145697933</v>
      </c>
      <c r="N57" s="42">
        <v>7.003589096905616</v>
      </c>
      <c r="O57" s="42"/>
      <c r="P57" s="42">
        <v>22.417305267242217</v>
      </c>
      <c r="Q57" s="42">
        <v>11.417208264623145</v>
      </c>
    </row>
    <row r="58" spans="1:17" ht="12" customHeight="1">
      <c r="A58" s="34" t="s">
        <v>51</v>
      </c>
      <c r="B58" s="42">
        <v>100</v>
      </c>
      <c r="C58" s="42"/>
      <c r="D58" s="42">
        <v>23.481781376518217</v>
      </c>
      <c r="E58" s="42">
        <v>42.39766081871345</v>
      </c>
      <c r="F58" s="42">
        <v>0.10121457489878542</v>
      </c>
      <c r="G58" s="42">
        <v>0.8771929824561403</v>
      </c>
      <c r="H58" s="42">
        <v>0.5060728744939271</v>
      </c>
      <c r="I58" s="42">
        <v>67.36392262708051</v>
      </c>
      <c r="J58" s="42"/>
      <c r="K58" s="42">
        <v>1.3270355375618534</v>
      </c>
      <c r="L58" s="42">
        <v>1.2595591542959963</v>
      </c>
      <c r="M58" s="42">
        <v>0.38236617183985605</v>
      </c>
      <c r="N58" s="42">
        <v>2.968960863697706</v>
      </c>
      <c r="O58" s="42"/>
      <c r="P58" s="42">
        <v>22.48088169140801</v>
      </c>
      <c r="Q58" s="42">
        <v>7.186234817813765</v>
      </c>
    </row>
    <row r="59" spans="1:17" s="40" customFormat="1" ht="19.5" customHeight="1">
      <c r="A59" s="38" t="s">
        <v>6</v>
      </c>
      <c r="B59" s="42">
        <v>100</v>
      </c>
      <c r="C59" s="47"/>
      <c r="D59" s="47">
        <v>17.43841149893757</v>
      </c>
      <c r="E59" s="47">
        <v>39.450725573097586</v>
      </c>
      <c r="F59" s="47">
        <v>0.14745946677689867</v>
      </c>
      <c r="G59" s="47">
        <v>1.7322861293823866</v>
      </c>
      <c r="H59" s="47">
        <v>0.3367394052790489</v>
      </c>
      <c r="I59" s="47">
        <v>59.1056220734735</v>
      </c>
      <c r="J59" s="47"/>
      <c r="K59" s="47">
        <v>1.0530056348855255</v>
      </c>
      <c r="L59" s="47">
        <v>4.293729588346351</v>
      </c>
      <c r="M59" s="47">
        <v>0.7735578585017635</v>
      </c>
      <c r="N59" s="47">
        <v>6.12029308173364</v>
      </c>
      <c r="O59" s="47"/>
      <c r="P59" s="47">
        <v>22.634786413423164</v>
      </c>
      <c r="Q59" s="47">
        <v>12.139298431369705</v>
      </c>
    </row>
    <row r="60" ht="12" customHeight="1"/>
    <row r="61" ht="15.75" customHeight="1">
      <c r="A61" s="36" t="s">
        <v>52</v>
      </c>
    </row>
    <row r="62" spans="1:17" ht="15.75" customHeight="1">
      <c r="A62" s="37" t="s">
        <v>54</v>
      </c>
      <c r="Q62" s="28"/>
    </row>
    <row r="63" spans="1:17" ht="3.75" customHeight="1">
      <c r="A63" s="13"/>
      <c r="B63" s="5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ht="3.7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</dc:creator>
  <cp:keywords/>
  <dc:description/>
  <cp:lastModifiedBy>Stoll Yasmine (DF)</cp:lastModifiedBy>
  <cp:lastPrinted>2018-02-13T15:12:17Z</cp:lastPrinted>
  <dcterms:created xsi:type="dcterms:W3CDTF">2003-05-09T07:00:00Z</dcterms:created>
  <dcterms:modified xsi:type="dcterms:W3CDTF">2018-02-13T15:12:25Z</dcterms:modified>
  <cp:category/>
  <cp:version/>
  <cp:contentType/>
  <cp:contentStatus/>
</cp:coreProperties>
</file>