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70" windowHeight="8835" activeTab="0"/>
  </bookViews>
  <sheets>
    <sheet name="T 01.06.4.03" sheetId="1" r:id="rId1"/>
  </sheets>
  <definedNames>
    <definedName name="_xlnm.Print_Area" localSheetId="0">'T 01.06.4.03'!$A$1:$I$60</definedName>
  </definedNames>
  <calcPr fullCalcOnLoad="1"/>
</workbook>
</file>

<file path=xl/sharedStrings.xml><?xml version="1.0" encoding="utf-8"?>
<sst xmlns="http://schemas.openxmlformats.org/spreadsheetml/2006/main" count="78" uniqueCount="34">
  <si>
    <t>Office cantonal de la statistique - OCSTAT</t>
  </si>
  <si>
    <t>Effectif</t>
  </si>
  <si>
    <t>Total</t>
  </si>
  <si>
    <t>Répartition en %</t>
  </si>
  <si>
    <t>Canton de Genève</t>
  </si>
  <si>
    <t>Situation en décembre</t>
  </si>
  <si>
    <t>Autres</t>
  </si>
  <si>
    <t>Eglises et</t>
  </si>
  <si>
    <t>Eglise</t>
  </si>
  <si>
    <t xml:space="preserve"> Communauté</t>
  </si>
  <si>
    <t>communautés</t>
  </si>
  <si>
    <t>catholique</t>
  </si>
  <si>
    <t>de confession</t>
  </si>
  <si>
    <t>Aucune</t>
  </si>
  <si>
    <t>Sans</t>
  </si>
  <si>
    <t>protestantes (2)</t>
  </si>
  <si>
    <t>romaine</t>
  </si>
  <si>
    <t>chrétienne (3)</t>
  </si>
  <si>
    <t>juive</t>
  </si>
  <si>
    <t>religieuses (4)</t>
  </si>
  <si>
    <t>appartenance</t>
  </si>
  <si>
    <t>indication (5)</t>
  </si>
  <si>
    <t>…</t>
  </si>
  <si>
    <t>...</t>
  </si>
  <si>
    <t>(2) En 1980, les adeptes de communautés chrétiennes particulières figurent sous autres églises et communautés.</t>
  </si>
  <si>
    <t>(3) Comprise avec l'Eglise catholique romaine jusqu'en 1920.</t>
  </si>
  <si>
    <t>(4) Jusqu'en 1950, y compris les personnes sans aucune appartenance religieuse.</t>
  </si>
  <si>
    <t>(5) Sans indication, à partir de 1960 seulement.</t>
  </si>
  <si>
    <t>Population résidante du canton de Genève selon l'appartenance religieuse,</t>
  </si>
  <si>
    <r>
      <t>depuis 1880</t>
    </r>
    <r>
      <rPr>
        <sz val="10"/>
        <rFont val="Arial Narrow"/>
        <family val="2"/>
      </rPr>
      <t xml:space="preserve"> (1)</t>
    </r>
  </si>
  <si>
    <r>
      <t>Source</t>
    </r>
    <r>
      <rPr>
        <i/>
        <sz val="8"/>
        <rFont val="Arial Narrow"/>
        <family val="2"/>
      </rPr>
      <t xml:space="preserve"> : Office fédéral de la statistique - Recensements fédéraux de la population</t>
    </r>
  </si>
  <si>
    <t>(1) Jusqu'en 1980, appartenance religieuse en référence à la croyance du domaine privé; dès 1990, Eglise ou communauté religieuse à laquelle les personnes</t>
  </si>
  <si>
    <t xml:space="preserve">     appartiennent.</t>
  </si>
  <si>
    <t>T 01.06.4.03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</si>
</sst>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 &quot;#,##0"/>
    <numFmt numFmtId="172" formatCode="0000&quot; / &quot;00"/>
    <numFmt numFmtId="173" formatCode="&quot;Vrai&quot;;&quot;Vrai&quot;;&quot;Faux&quot;"/>
    <numFmt numFmtId="174" formatCode="&quot;Actif&quot;;&quot;Actif&quot;;&quot;Inactif&quot;"/>
    <numFmt numFmtId="175" formatCode="0.0%"/>
  </numFmts>
  <fonts count="44">
    <font>
      <sz val="8"/>
      <name val="Arial Narrow"/>
      <family val="0"/>
    </font>
    <font>
      <b/>
      <sz val="10"/>
      <name val="Arial Narrow"/>
      <family val="0"/>
    </font>
    <font>
      <sz val="10"/>
      <name val="Arial Narrow"/>
      <family val="0"/>
    </font>
    <font>
      <sz val="9"/>
      <name val="Arial Narrow"/>
      <family val="0"/>
    </font>
    <font>
      <i/>
      <sz val="8"/>
      <name val="Arial Narrow"/>
      <family val="2"/>
    </font>
    <font>
      <b/>
      <sz val="8.5"/>
      <name val="Arial"/>
      <family val="2"/>
    </font>
    <font>
      <b/>
      <sz val="10"/>
      <color indexed="48"/>
      <name val="Arial Narrow"/>
      <family val="2"/>
    </font>
    <font>
      <sz val="8"/>
      <color indexed="48"/>
      <name val="Arial Narrow"/>
      <family val="0"/>
    </font>
    <font>
      <b/>
      <i/>
      <sz val="8"/>
      <color indexed="48"/>
      <name val="Arial Narrow"/>
      <family val="2"/>
    </font>
    <font>
      <b/>
      <i/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0</xdr:row>
      <xdr:rowOff>0</xdr:rowOff>
    </xdr:from>
    <xdr:to>
      <xdr:col>8</xdr:col>
      <xdr:colOff>609600</xdr:colOff>
      <xdr:row>1</xdr:row>
      <xdr:rowOff>28575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J1" sqref="J1"/>
    </sheetView>
  </sheetViews>
  <sheetFormatPr defaultColWidth="11.19921875" defaultRowHeight="12.75" customHeight="1"/>
  <cols>
    <col min="1" max="1" width="28" style="0" customWidth="1"/>
    <col min="2" max="9" width="13" style="0" customWidth="1"/>
  </cols>
  <sheetData>
    <row r="1" spans="1:9" s="20" customFormat="1" ht="34.5" customHeight="1">
      <c r="A1" s="19" t="s">
        <v>0</v>
      </c>
      <c r="B1" s="15"/>
      <c r="C1"/>
      <c r="D1"/>
      <c r="E1"/>
      <c r="F1"/>
      <c r="G1"/>
      <c r="H1"/>
      <c r="I1"/>
    </row>
    <row r="2" spans="1:9" ht="4.5" customHeight="1" thickBot="1">
      <c r="A2" s="23"/>
      <c r="B2" s="23"/>
      <c r="C2" s="23"/>
      <c r="D2" s="23"/>
      <c r="E2" s="23"/>
      <c r="F2" s="23"/>
      <c r="G2" s="23"/>
      <c r="H2" s="23"/>
      <c r="I2" s="23"/>
    </row>
    <row r="3" spans="1:9" ht="39.75" customHeight="1">
      <c r="A3" s="1" t="s">
        <v>28</v>
      </c>
      <c r="B3" s="2"/>
      <c r="C3" s="2"/>
      <c r="D3" s="2"/>
      <c r="E3" s="3"/>
      <c r="F3" s="3"/>
      <c r="G3" s="3"/>
      <c r="H3" s="3"/>
      <c r="I3" s="3"/>
    </row>
    <row r="4" spans="1:9" ht="15" customHeight="1">
      <c r="A4" s="1" t="s">
        <v>29</v>
      </c>
      <c r="B4" s="4"/>
      <c r="C4" s="4"/>
      <c r="D4" s="4"/>
      <c r="E4" s="4"/>
      <c r="F4" s="4"/>
      <c r="G4" s="4"/>
      <c r="H4" s="4"/>
      <c r="I4" s="17" t="s">
        <v>33</v>
      </c>
    </row>
    <row r="5" spans="1:9" s="16" customFormat="1" ht="15.75" customHeight="1">
      <c r="A5" s="21" t="s">
        <v>5</v>
      </c>
      <c r="B5" s="22"/>
      <c r="C5" s="22"/>
      <c r="D5" s="22"/>
      <c r="E5" s="22"/>
      <c r="F5" s="22"/>
      <c r="G5" s="22"/>
      <c r="H5" s="22"/>
      <c r="I5" s="18" t="s">
        <v>4</v>
      </c>
    </row>
    <row r="6" spans="1:9" ht="3.75" customHeight="1">
      <c r="A6" s="6"/>
      <c r="B6" s="6"/>
      <c r="C6" s="6"/>
      <c r="D6" s="6"/>
      <c r="E6" s="24"/>
      <c r="F6" s="24"/>
      <c r="G6" s="24"/>
      <c r="H6" s="5"/>
      <c r="I6" s="5"/>
    </row>
    <row r="7" spans="1:9" ht="3.75" customHeight="1">
      <c r="A7" s="5"/>
      <c r="B7" s="5"/>
      <c r="C7" s="5"/>
      <c r="D7" s="5"/>
      <c r="E7" s="5"/>
      <c r="F7" s="5"/>
      <c r="G7" s="5"/>
      <c r="H7" s="11"/>
      <c r="I7" s="11"/>
    </row>
    <row r="8" spans="1:9" ht="12" customHeight="1">
      <c r="A8" s="5"/>
      <c r="B8" s="5"/>
      <c r="C8" s="5"/>
      <c r="D8" s="5"/>
      <c r="E8" s="5"/>
      <c r="F8" s="14" t="s">
        <v>6</v>
      </c>
      <c r="G8" s="5"/>
      <c r="H8" s="5"/>
      <c r="I8" s="5"/>
    </row>
    <row r="9" spans="1:9" ht="12" customHeight="1">
      <c r="A9" s="5"/>
      <c r="B9" s="14" t="s">
        <v>7</v>
      </c>
      <c r="C9" s="14" t="s">
        <v>8</v>
      </c>
      <c r="D9" s="14" t="s">
        <v>8</v>
      </c>
      <c r="E9" s="14" t="s">
        <v>9</v>
      </c>
      <c r="F9" s="14" t="s">
        <v>7</v>
      </c>
      <c r="G9" s="14"/>
      <c r="H9" s="14"/>
      <c r="I9" s="14"/>
    </row>
    <row r="10" spans="1:9" ht="12" customHeight="1">
      <c r="A10" s="3"/>
      <c r="B10" s="14" t="s">
        <v>10</v>
      </c>
      <c r="C10" s="14" t="s">
        <v>11</v>
      </c>
      <c r="D10" s="14" t="s">
        <v>11</v>
      </c>
      <c r="E10" s="14" t="s">
        <v>12</v>
      </c>
      <c r="F10" s="14" t="s">
        <v>10</v>
      </c>
      <c r="G10" s="14" t="s">
        <v>13</v>
      </c>
      <c r="H10" s="14" t="s">
        <v>14</v>
      </c>
      <c r="I10" s="14"/>
    </row>
    <row r="11" spans="1:9" ht="12" customHeight="1">
      <c r="A11" s="8"/>
      <c r="B11" s="25" t="s">
        <v>15</v>
      </c>
      <c r="C11" s="25" t="s">
        <v>16</v>
      </c>
      <c r="D11" s="25" t="s">
        <v>17</v>
      </c>
      <c r="E11" s="25" t="s">
        <v>18</v>
      </c>
      <c r="F11" s="25" t="s">
        <v>19</v>
      </c>
      <c r="G11" s="25" t="s">
        <v>20</v>
      </c>
      <c r="H11" s="25" t="s">
        <v>21</v>
      </c>
      <c r="I11" s="25" t="s">
        <v>2</v>
      </c>
    </row>
    <row r="12" spans="1:9" ht="3.75" customHeight="1">
      <c r="A12" s="9"/>
      <c r="B12" s="10"/>
      <c r="C12" s="10"/>
      <c r="D12" s="10"/>
      <c r="E12" s="10"/>
      <c r="F12" s="10"/>
      <c r="G12" s="10"/>
      <c r="H12" s="10"/>
      <c r="I12" s="12"/>
    </row>
    <row r="13" spans="1:9" ht="3.75" customHeight="1">
      <c r="A13" s="8"/>
      <c r="B13" s="7"/>
      <c r="C13" s="7"/>
      <c r="D13" s="7"/>
      <c r="E13" s="7"/>
      <c r="F13" s="7"/>
      <c r="G13" s="7"/>
      <c r="H13" s="7"/>
      <c r="I13" s="7"/>
    </row>
    <row r="14" spans="1:9" s="26" customFormat="1" ht="19.5" customHeight="1">
      <c r="A14" s="32" t="s">
        <v>1</v>
      </c>
      <c r="B14" s="25"/>
      <c r="C14" s="25"/>
      <c r="D14" s="25"/>
      <c r="E14" s="25"/>
      <c r="F14" s="25"/>
      <c r="G14" s="25"/>
      <c r="H14" s="25"/>
      <c r="I14" s="25"/>
    </row>
    <row r="15" spans="1:9" s="26" customFormat="1" ht="15.75" customHeight="1">
      <c r="A15" s="27">
        <v>1880</v>
      </c>
      <c r="B15" s="25">
        <v>48359</v>
      </c>
      <c r="C15" s="25">
        <v>51557</v>
      </c>
      <c r="D15" s="25" t="s">
        <v>22</v>
      </c>
      <c r="E15" s="25">
        <v>662</v>
      </c>
      <c r="F15" s="25">
        <v>1017</v>
      </c>
      <c r="G15" s="25" t="s">
        <v>22</v>
      </c>
      <c r="H15" s="25" t="s">
        <v>22</v>
      </c>
      <c r="I15" s="25">
        <f>SUM(B15:H15)</f>
        <v>101595</v>
      </c>
    </row>
    <row r="16" spans="1:9" s="26" customFormat="1" ht="12.75" customHeight="1">
      <c r="A16" s="27">
        <v>1888</v>
      </c>
      <c r="B16" s="25">
        <v>50975</v>
      </c>
      <c r="C16" s="25">
        <v>52297</v>
      </c>
      <c r="D16" s="25" t="s">
        <v>23</v>
      </c>
      <c r="E16" s="25">
        <v>701</v>
      </c>
      <c r="F16" s="25">
        <v>1536</v>
      </c>
      <c r="G16" s="25" t="s">
        <v>23</v>
      </c>
      <c r="H16" s="25" t="s">
        <v>23</v>
      </c>
      <c r="I16" s="25">
        <f aca="true" t="shared" si="0" ref="I16:I27">SUM(B16:H16)</f>
        <v>105509</v>
      </c>
    </row>
    <row r="17" spans="1:9" s="26" customFormat="1" ht="12.75" customHeight="1">
      <c r="A17" s="27">
        <v>1900</v>
      </c>
      <c r="B17" s="25">
        <v>62400</v>
      </c>
      <c r="C17" s="25">
        <v>67162</v>
      </c>
      <c r="D17" s="25" t="s">
        <v>22</v>
      </c>
      <c r="E17" s="25">
        <v>1119</v>
      </c>
      <c r="F17" s="25">
        <v>1928</v>
      </c>
      <c r="G17" s="25" t="s">
        <v>22</v>
      </c>
      <c r="H17" s="25" t="s">
        <v>22</v>
      </c>
      <c r="I17" s="25">
        <f t="shared" si="0"/>
        <v>132609</v>
      </c>
    </row>
    <row r="18" spans="1:9" s="26" customFormat="1" ht="12.75" customHeight="1">
      <c r="A18" s="28">
        <v>1910</v>
      </c>
      <c r="B18" s="29">
        <v>70525</v>
      </c>
      <c r="C18" s="29">
        <v>76785</v>
      </c>
      <c r="D18" s="30" t="s">
        <v>23</v>
      </c>
      <c r="E18" s="29">
        <v>2236</v>
      </c>
      <c r="F18" s="29">
        <v>5360</v>
      </c>
      <c r="G18" s="30" t="s">
        <v>23</v>
      </c>
      <c r="H18" s="25" t="s">
        <v>23</v>
      </c>
      <c r="I18" s="25">
        <f t="shared" si="0"/>
        <v>154906</v>
      </c>
    </row>
    <row r="19" spans="1:9" s="26" customFormat="1" ht="12.75" customHeight="1">
      <c r="A19" s="28">
        <v>1920</v>
      </c>
      <c r="B19" s="29">
        <v>84977</v>
      </c>
      <c r="C19" s="29">
        <v>75488</v>
      </c>
      <c r="D19" s="30" t="s">
        <v>23</v>
      </c>
      <c r="E19" s="29">
        <v>2919</v>
      </c>
      <c r="F19" s="29">
        <v>7616</v>
      </c>
      <c r="G19" s="30" t="s">
        <v>23</v>
      </c>
      <c r="H19" s="25" t="s">
        <v>23</v>
      </c>
      <c r="I19" s="25">
        <f t="shared" si="0"/>
        <v>171000</v>
      </c>
    </row>
    <row r="20" spans="1:9" s="26" customFormat="1" ht="15.75" customHeight="1">
      <c r="A20" s="28">
        <v>1930</v>
      </c>
      <c r="B20" s="29">
        <v>88979</v>
      </c>
      <c r="C20" s="29">
        <v>68188</v>
      </c>
      <c r="D20" s="29">
        <v>3885</v>
      </c>
      <c r="E20" s="29">
        <v>2345</v>
      </c>
      <c r="F20" s="29">
        <v>7969</v>
      </c>
      <c r="G20" s="30" t="s">
        <v>23</v>
      </c>
      <c r="H20" s="25" t="s">
        <v>23</v>
      </c>
      <c r="I20" s="25">
        <f t="shared" si="0"/>
        <v>171366</v>
      </c>
    </row>
    <row r="21" spans="1:9" s="26" customFormat="1" ht="12.75" customHeight="1">
      <c r="A21" s="28">
        <v>1941</v>
      </c>
      <c r="B21" s="29">
        <v>95477</v>
      </c>
      <c r="C21" s="29">
        <v>70871</v>
      </c>
      <c r="D21" s="29">
        <v>2210</v>
      </c>
      <c r="E21" s="29">
        <v>2244</v>
      </c>
      <c r="F21" s="29">
        <v>4053</v>
      </c>
      <c r="G21" s="30" t="s">
        <v>23</v>
      </c>
      <c r="H21" s="25" t="s">
        <v>23</v>
      </c>
      <c r="I21" s="25">
        <f t="shared" si="0"/>
        <v>174855</v>
      </c>
    </row>
    <row r="22" spans="1:9" s="26" customFormat="1" ht="12.75" customHeight="1">
      <c r="A22" s="28">
        <v>1950</v>
      </c>
      <c r="B22" s="29">
        <v>102625</v>
      </c>
      <c r="C22" s="29">
        <v>85856</v>
      </c>
      <c r="D22" s="29">
        <v>1298</v>
      </c>
      <c r="E22" s="29">
        <v>2897</v>
      </c>
      <c r="F22" s="29">
        <v>10242</v>
      </c>
      <c r="G22" s="30" t="s">
        <v>23</v>
      </c>
      <c r="H22" s="25" t="s">
        <v>23</v>
      </c>
      <c r="I22" s="25">
        <f t="shared" si="0"/>
        <v>202918</v>
      </c>
    </row>
    <row r="23" spans="1:9" s="26" customFormat="1" ht="12.75" customHeight="1">
      <c r="A23" s="28">
        <v>1960</v>
      </c>
      <c r="B23" s="29">
        <v>118451</v>
      </c>
      <c r="C23" s="29">
        <v>123816</v>
      </c>
      <c r="D23" s="29">
        <v>1454</v>
      </c>
      <c r="E23" s="29">
        <v>3695</v>
      </c>
      <c r="F23" s="29">
        <v>3415</v>
      </c>
      <c r="G23" s="29">
        <v>3982</v>
      </c>
      <c r="H23" s="25">
        <v>4421</v>
      </c>
      <c r="I23" s="25">
        <f t="shared" si="0"/>
        <v>259234</v>
      </c>
    </row>
    <row r="24" spans="1:9" s="26" customFormat="1" ht="12.75" customHeight="1">
      <c r="A24" s="28">
        <v>1970</v>
      </c>
      <c r="B24" s="29">
        <v>126195</v>
      </c>
      <c r="C24" s="29">
        <v>177067</v>
      </c>
      <c r="D24" s="29">
        <v>876</v>
      </c>
      <c r="E24" s="29">
        <v>4321</v>
      </c>
      <c r="F24" s="29">
        <v>5176</v>
      </c>
      <c r="G24" s="29">
        <v>11370</v>
      </c>
      <c r="H24" s="25">
        <v>6594</v>
      </c>
      <c r="I24" s="25">
        <f t="shared" si="0"/>
        <v>331599</v>
      </c>
    </row>
    <row r="25" spans="1:9" s="26" customFormat="1" ht="15.75" customHeight="1">
      <c r="A25" s="28">
        <v>1980</v>
      </c>
      <c r="B25" s="29">
        <v>106664</v>
      </c>
      <c r="C25" s="29">
        <v>178208</v>
      </c>
      <c r="D25" s="29">
        <v>707</v>
      </c>
      <c r="E25" s="29">
        <v>4150</v>
      </c>
      <c r="F25" s="29">
        <v>12651</v>
      </c>
      <c r="G25" s="29">
        <v>39709</v>
      </c>
      <c r="H25" s="25">
        <v>6951</v>
      </c>
      <c r="I25" s="25">
        <f t="shared" si="0"/>
        <v>349040</v>
      </c>
    </row>
    <row r="26" spans="1:9" s="26" customFormat="1" ht="12.75" customHeight="1">
      <c r="A26" s="28">
        <v>1990</v>
      </c>
      <c r="B26" s="29">
        <v>87558</v>
      </c>
      <c r="C26" s="29">
        <v>181206</v>
      </c>
      <c r="D26" s="29">
        <v>320</v>
      </c>
      <c r="E26" s="29">
        <v>3901</v>
      </c>
      <c r="F26" s="29">
        <v>15218</v>
      </c>
      <c r="G26" s="29">
        <v>71951</v>
      </c>
      <c r="H26" s="25">
        <v>19036</v>
      </c>
      <c r="I26" s="25">
        <f t="shared" si="0"/>
        <v>379190</v>
      </c>
    </row>
    <row r="27" spans="1:9" s="26" customFormat="1" ht="12.75" customHeight="1">
      <c r="A27" s="28">
        <v>2000</v>
      </c>
      <c r="B27" s="30">
        <v>72138</v>
      </c>
      <c r="C27" s="29">
        <v>163197</v>
      </c>
      <c r="D27" s="29">
        <v>610</v>
      </c>
      <c r="E27" s="29">
        <v>4356</v>
      </c>
      <c r="F27" s="29">
        <v>29521</v>
      </c>
      <c r="G27" s="29">
        <v>93634</v>
      </c>
      <c r="H27" s="25">
        <v>50217</v>
      </c>
      <c r="I27" s="25">
        <f t="shared" si="0"/>
        <v>413673</v>
      </c>
    </row>
    <row r="28" spans="1:9" s="26" customFormat="1" ht="12.75" customHeight="1">
      <c r="A28" s="28"/>
      <c r="B28" s="30"/>
      <c r="C28" s="29"/>
      <c r="D28" s="29"/>
      <c r="E28" s="29"/>
      <c r="F28" s="29"/>
      <c r="G28" s="29"/>
      <c r="H28" s="25"/>
      <c r="I28" s="25"/>
    </row>
    <row r="29" spans="1:9" s="26" customFormat="1" ht="19.5" customHeight="1">
      <c r="A29" s="32" t="s">
        <v>3</v>
      </c>
      <c r="B29" s="25"/>
      <c r="C29" s="25"/>
      <c r="D29" s="25"/>
      <c r="E29" s="25"/>
      <c r="F29" s="25"/>
      <c r="G29" s="25"/>
      <c r="H29" s="25"/>
      <c r="I29" s="25"/>
    </row>
    <row r="30" spans="1:9" s="26" customFormat="1" ht="15.75" customHeight="1">
      <c r="A30" s="27">
        <v>1880</v>
      </c>
      <c r="B30" s="31">
        <f>B15/$I15*100</f>
        <v>47.599783453910135</v>
      </c>
      <c r="C30" s="31">
        <f aca="true" t="shared" si="1" ref="C30:I30">C15/$I15*100</f>
        <v>50.7475761602441</v>
      </c>
      <c r="D30" s="30" t="s">
        <v>23</v>
      </c>
      <c r="E30" s="31">
        <f t="shared" si="1"/>
        <v>0.6516068704168513</v>
      </c>
      <c r="F30" s="31">
        <f t="shared" si="1"/>
        <v>1.001033515428909</v>
      </c>
      <c r="G30" s="30" t="s">
        <v>23</v>
      </c>
      <c r="H30" s="30" t="s">
        <v>23</v>
      </c>
      <c r="I30" s="31">
        <f t="shared" si="1"/>
        <v>100</v>
      </c>
    </row>
    <row r="31" spans="1:9" s="26" customFormat="1" ht="12.75" customHeight="1">
      <c r="A31" s="27">
        <v>1888</v>
      </c>
      <c r="B31" s="31">
        <f aca="true" t="shared" si="2" ref="B31:I42">B16/$I16*100</f>
        <v>48.31341402155267</v>
      </c>
      <c r="C31" s="31">
        <f t="shared" si="2"/>
        <v>49.56638770152309</v>
      </c>
      <c r="D31" s="30" t="s">
        <v>23</v>
      </c>
      <c r="E31" s="31">
        <f t="shared" si="2"/>
        <v>0.6643982977755452</v>
      </c>
      <c r="F31" s="31">
        <f t="shared" si="2"/>
        <v>1.4557999791486982</v>
      </c>
      <c r="G31" s="30" t="s">
        <v>23</v>
      </c>
      <c r="H31" s="30" t="s">
        <v>23</v>
      </c>
      <c r="I31" s="31">
        <f t="shared" si="2"/>
        <v>100</v>
      </c>
    </row>
    <row r="32" spans="1:9" s="26" customFormat="1" ht="12.75" customHeight="1">
      <c r="A32" s="27">
        <v>1900</v>
      </c>
      <c r="B32" s="31">
        <f t="shared" si="2"/>
        <v>47.05562970839083</v>
      </c>
      <c r="C32" s="31">
        <f t="shared" si="2"/>
        <v>50.6466378601754</v>
      </c>
      <c r="D32" s="30" t="s">
        <v>23</v>
      </c>
      <c r="E32" s="31">
        <f t="shared" si="2"/>
        <v>0.8438341289052779</v>
      </c>
      <c r="F32" s="31">
        <f t="shared" si="2"/>
        <v>1.453898302528486</v>
      </c>
      <c r="G32" s="30" t="s">
        <v>23</v>
      </c>
      <c r="H32" s="30" t="s">
        <v>23</v>
      </c>
      <c r="I32" s="31">
        <f t="shared" si="2"/>
        <v>100</v>
      </c>
    </row>
    <row r="33" spans="1:9" s="26" customFormat="1" ht="12.75" customHeight="1">
      <c r="A33" s="28">
        <v>1910</v>
      </c>
      <c r="B33" s="31">
        <f t="shared" si="2"/>
        <v>45.52761029269363</v>
      </c>
      <c r="C33" s="31">
        <f t="shared" si="2"/>
        <v>49.56877073838328</v>
      </c>
      <c r="D33" s="30" t="s">
        <v>23</v>
      </c>
      <c r="E33" s="31">
        <f t="shared" si="2"/>
        <v>1.4434560313996876</v>
      </c>
      <c r="F33" s="31">
        <f t="shared" si="2"/>
        <v>3.460162937523401</v>
      </c>
      <c r="G33" s="30" t="s">
        <v>23</v>
      </c>
      <c r="H33" s="30" t="s">
        <v>23</v>
      </c>
      <c r="I33" s="31">
        <f t="shared" si="2"/>
        <v>100</v>
      </c>
    </row>
    <row r="34" spans="1:9" s="26" customFormat="1" ht="12.75" customHeight="1">
      <c r="A34" s="28">
        <v>1920</v>
      </c>
      <c r="B34" s="31">
        <f t="shared" si="2"/>
        <v>49.69415204678362</v>
      </c>
      <c r="C34" s="31">
        <f t="shared" si="2"/>
        <v>44.14502923976608</v>
      </c>
      <c r="D34" s="30" t="s">
        <v>23</v>
      </c>
      <c r="E34" s="31">
        <f t="shared" si="2"/>
        <v>1.7070175438596493</v>
      </c>
      <c r="F34" s="31">
        <f t="shared" si="2"/>
        <v>4.453801169590643</v>
      </c>
      <c r="G34" s="30" t="s">
        <v>23</v>
      </c>
      <c r="H34" s="30" t="s">
        <v>23</v>
      </c>
      <c r="I34" s="31">
        <f t="shared" si="2"/>
        <v>100</v>
      </c>
    </row>
    <row r="35" spans="1:9" s="26" customFormat="1" ht="15.75" customHeight="1">
      <c r="A35" s="28">
        <v>1930</v>
      </c>
      <c r="B35" s="31">
        <f t="shared" si="2"/>
        <v>51.92336869624079</v>
      </c>
      <c r="C35" s="31">
        <f t="shared" si="2"/>
        <v>39.790856996136924</v>
      </c>
      <c r="D35" s="31">
        <f t="shared" si="2"/>
        <v>2.267077483281398</v>
      </c>
      <c r="E35" s="31">
        <f t="shared" si="2"/>
        <v>1.36841613855724</v>
      </c>
      <c r="F35" s="31">
        <f t="shared" si="2"/>
        <v>4.6502806857836445</v>
      </c>
      <c r="G35" s="30" t="s">
        <v>23</v>
      </c>
      <c r="H35" s="30" t="s">
        <v>23</v>
      </c>
      <c r="I35" s="31">
        <f t="shared" si="2"/>
        <v>100</v>
      </c>
    </row>
    <row r="36" spans="1:9" s="26" customFormat="1" ht="12.75" customHeight="1">
      <c r="A36" s="28">
        <v>1941</v>
      </c>
      <c r="B36" s="31">
        <f t="shared" si="2"/>
        <v>54.60352863801435</v>
      </c>
      <c r="C36" s="31">
        <f t="shared" si="2"/>
        <v>40.53129736067027</v>
      </c>
      <c r="D36" s="31">
        <f t="shared" si="2"/>
        <v>1.263904377913128</v>
      </c>
      <c r="E36" s="31">
        <f t="shared" si="2"/>
        <v>1.283349060650253</v>
      </c>
      <c r="F36" s="31">
        <f t="shared" si="2"/>
        <v>2.3179205627519943</v>
      </c>
      <c r="G36" s="30" t="s">
        <v>23</v>
      </c>
      <c r="H36" s="30" t="s">
        <v>23</v>
      </c>
      <c r="I36" s="31">
        <f t="shared" si="2"/>
        <v>100</v>
      </c>
    </row>
    <row r="37" spans="1:9" s="26" customFormat="1" ht="12.75" customHeight="1">
      <c r="A37" s="28">
        <v>1950</v>
      </c>
      <c r="B37" s="31">
        <f t="shared" si="2"/>
        <v>50.57461634749012</v>
      </c>
      <c r="C37" s="31">
        <f t="shared" si="2"/>
        <v>42.31068707556747</v>
      </c>
      <c r="D37" s="31">
        <f t="shared" si="2"/>
        <v>0.6396672547531514</v>
      </c>
      <c r="E37" s="31">
        <f t="shared" si="2"/>
        <v>1.427670290462157</v>
      </c>
      <c r="F37" s="31">
        <f t="shared" si="2"/>
        <v>5.047359031727101</v>
      </c>
      <c r="G37" s="30" t="s">
        <v>23</v>
      </c>
      <c r="H37" s="30" t="s">
        <v>23</v>
      </c>
      <c r="I37" s="31">
        <f t="shared" si="2"/>
        <v>100</v>
      </c>
    </row>
    <row r="38" spans="1:9" s="26" customFormat="1" ht="12.75" customHeight="1">
      <c r="A38" s="28">
        <v>1960</v>
      </c>
      <c r="B38" s="31">
        <f t="shared" si="2"/>
        <v>45.69269463110549</v>
      </c>
      <c r="C38" s="31">
        <f t="shared" si="2"/>
        <v>47.76225340811776</v>
      </c>
      <c r="D38" s="31">
        <f t="shared" si="2"/>
        <v>0.5608832174791887</v>
      </c>
      <c r="E38" s="31">
        <f t="shared" si="2"/>
        <v>1.42535315583604</v>
      </c>
      <c r="F38" s="31">
        <f t="shared" si="2"/>
        <v>1.3173426325250546</v>
      </c>
      <c r="G38" s="31">
        <f t="shared" si="2"/>
        <v>1.5360639422298001</v>
      </c>
      <c r="H38" s="31">
        <f t="shared" si="2"/>
        <v>1.7054090127066668</v>
      </c>
      <c r="I38" s="31">
        <f t="shared" si="2"/>
        <v>100</v>
      </c>
    </row>
    <row r="39" spans="1:9" s="26" customFormat="1" ht="12.75" customHeight="1">
      <c r="A39" s="28">
        <v>1970</v>
      </c>
      <c r="B39" s="31">
        <f t="shared" si="2"/>
        <v>38.05650801118218</v>
      </c>
      <c r="C39" s="31">
        <f t="shared" si="2"/>
        <v>53.39792942680768</v>
      </c>
      <c r="D39" s="31">
        <f t="shared" si="2"/>
        <v>0.2641744999230999</v>
      </c>
      <c r="E39" s="31">
        <f t="shared" si="2"/>
        <v>1.3030799248489893</v>
      </c>
      <c r="F39" s="31">
        <f t="shared" si="2"/>
        <v>1.5609214744314668</v>
      </c>
      <c r="G39" s="31">
        <f t="shared" si="2"/>
        <v>3.428840255851194</v>
      </c>
      <c r="H39" s="31">
        <f t="shared" si="2"/>
        <v>1.9885464069553889</v>
      </c>
      <c r="I39" s="31">
        <f t="shared" si="2"/>
        <v>100</v>
      </c>
    </row>
    <row r="40" spans="1:9" s="26" customFormat="1" ht="15.75" customHeight="1">
      <c r="A40" s="28">
        <v>1980</v>
      </c>
      <c r="B40" s="31">
        <f t="shared" si="2"/>
        <v>30.559248223699285</v>
      </c>
      <c r="C40" s="31">
        <f t="shared" si="2"/>
        <v>51.05661242264497</v>
      </c>
      <c r="D40" s="31">
        <f t="shared" si="2"/>
        <v>0.20255558102223242</v>
      </c>
      <c r="E40" s="31">
        <f t="shared" si="2"/>
        <v>1.1889754755901902</v>
      </c>
      <c r="F40" s="31">
        <f t="shared" si="2"/>
        <v>3.62451294980518</v>
      </c>
      <c r="G40" s="31">
        <f t="shared" si="2"/>
        <v>11.37663305065322</v>
      </c>
      <c r="H40" s="31">
        <f t="shared" si="2"/>
        <v>1.9914622965849185</v>
      </c>
      <c r="I40" s="31">
        <f t="shared" si="2"/>
        <v>100</v>
      </c>
    </row>
    <row r="41" spans="1:9" s="26" customFormat="1" ht="12.75" customHeight="1">
      <c r="A41" s="28">
        <v>1990</v>
      </c>
      <c r="B41" s="31">
        <f t="shared" si="2"/>
        <v>23.090798807985443</v>
      </c>
      <c r="C41" s="31">
        <f t="shared" si="2"/>
        <v>47.78765262797015</v>
      </c>
      <c r="D41" s="31">
        <f t="shared" si="2"/>
        <v>0.08439041113953427</v>
      </c>
      <c r="E41" s="31">
        <f t="shared" si="2"/>
        <v>1.028771855797885</v>
      </c>
      <c r="F41" s="31">
        <f t="shared" si="2"/>
        <v>4.013291489754477</v>
      </c>
      <c r="G41" s="31">
        <f t="shared" si="2"/>
        <v>18.97492022468947</v>
      </c>
      <c r="H41" s="31">
        <f t="shared" si="2"/>
        <v>5.020174582663045</v>
      </c>
      <c r="I41" s="31">
        <f t="shared" si="2"/>
        <v>100</v>
      </c>
    </row>
    <row r="42" spans="1:9" s="26" customFormat="1" ht="12.75" customHeight="1">
      <c r="A42" s="28">
        <v>2000</v>
      </c>
      <c r="B42" s="31">
        <f t="shared" si="2"/>
        <v>17.43841149893757</v>
      </c>
      <c r="C42" s="31">
        <f t="shared" si="2"/>
        <v>39.450725573097586</v>
      </c>
      <c r="D42" s="31">
        <f t="shared" si="2"/>
        <v>0.14745946677689867</v>
      </c>
      <c r="E42" s="31">
        <f t="shared" si="2"/>
        <v>1.0530056348855255</v>
      </c>
      <c r="F42" s="31">
        <f t="shared" si="2"/>
        <v>7.13631298150955</v>
      </c>
      <c r="G42" s="31">
        <f t="shared" si="2"/>
        <v>22.634786413423164</v>
      </c>
      <c r="H42" s="31">
        <f t="shared" si="2"/>
        <v>12.139298431369705</v>
      </c>
      <c r="I42" s="31">
        <f t="shared" si="2"/>
        <v>100</v>
      </c>
    </row>
    <row r="43" spans="1:9" s="26" customFormat="1" ht="12.75" customHeight="1">
      <c r="A43" s="28"/>
      <c r="B43" s="30"/>
      <c r="C43" s="29"/>
      <c r="D43" s="29"/>
      <c r="E43" s="29"/>
      <c r="F43" s="29"/>
      <c r="G43" s="29"/>
      <c r="H43" s="25"/>
      <c r="I43" s="25"/>
    </row>
    <row r="44" s="26" customFormat="1" ht="15.75" customHeight="1">
      <c r="A44" s="26" t="s">
        <v>31</v>
      </c>
    </row>
    <row r="45" s="26" customFormat="1" ht="12.75" customHeight="1">
      <c r="A45" s="26" t="s">
        <v>32</v>
      </c>
    </row>
    <row r="46" s="26" customFormat="1" ht="12.75" customHeight="1">
      <c r="A46" s="26" t="s">
        <v>24</v>
      </c>
    </row>
    <row r="47" s="26" customFormat="1" ht="12.75" customHeight="1">
      <c r="A47" s="26" t="s">
        <v>25</v>
      </c>
    </row>
    <row r="48" s="26" customFormat="1" ht="12.75" customHeight="1">
      <c r="A48" s="26" t="s">
        <v>26</v>
      </c>
    </row>
    <row r="49" s="26" customFormat="1" ht="12.75" customHeight="1">
      <c r="A49" s="26" t="s">
        <v>27</v>
      </c>
    </row>
    <row r="50" ht="15.75" customHeight="1">
      <c r="A50" s="33" t="s">
        <v>30</v>
      </c>
    </row>
    <row r="51" spans="1:9" ht="3.75" customHeight="1">
      <c r="A51" s="13"/>
      <c r="B51" s="13"/>
      <c r="C51" s="13"/>
      <c r="D51" s="13"/>
      <c r="E51" s="13"/>
      <c r="F51" s="13"/>
      <c r="G51" s="13"/>
      <c r="H51" s="13"/>
      <c r="I51" s="13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ignoredErrors>
    <ignoredError sqref="I23:I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</dc:creator>
  <cp:keywords/>
  <dc:description/>
  <cp:lastModifiedBy>Stoll Yasmine (DF)</cp:lastModifiedBy>
  <cp:lastPrinted>2018-02-13T15:10:37Z</cp:lastPrinted>
  <dcterms:created xsi:type="dcterms:W3CDTF">2003-05-09T07:00:00Z</dcterms:created>
  <dcterms:modified xsi:type="dcterms:W3CDTF">2018-02-13T15:10:39Z</dcterms:modified>
  <cp:category/>
  <cp:version/>
  <cp:contentType/>
  <cp:contentStatus/>
</cp:coreProperties>
</file>