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S:\UO2402\13_INTERNET\Maj_tableaux_XLS_telechargement\D01\D01_05\RELEVE_STRUCTUREL\Population_et_ménages\"/>
    </mc:Choice>
  </mc:AlternateContent>
  <xr:revisionPtr revIDLastSave="0" documentId="13_ncr:1_{4D87B34C-B059-4C56-8599-526FB8FC4C33}" xr6:coauthVersionLast="47" xr6:coauthVersionMax="47" xr10:uidLastSave="{00000000-0000-0000-0000-000000000000}"/>
  <bookViews>
    <workbookView xWindow="-108" yWindow="-108" windowWidth="23256" windowHeight="12456" activeTab="2" xr2:uid="{D48E4104-F29A-42D3-9197-E0C1FC790682}"/>
  </bookViews>
  <sheets>
    <sheet name="2019-2023" sheetId="22" r:id="rId1"/>
    <sheet name="2014-2018" sheetId="25" r:id="rId2"/>
    <sheet name="2023" sheetId="23" r:id="rId3"/>
    <sheet name="2022" sheetId="21" r:id="rId4"/>
    <sheet name="2021" sheetId="18" r:id="rId5"/>
    <sheet name="2020" sheetId="16" r:id="rId6"/>
    <sheet name="2019" sheetId="13" r:id="rId7"/>
    <sheet name="2018" sheetId="11" r:id="rId8"/>
    <sheet name="2017" sheetId="10" r:id="rId9"/>
    <sheet name="2016" sheetId="9" r:id="rId10"/>
    <sheet name="2015" sheetId="7" r:id="rId11"/>
    <sheet name="2014" sheetId="5" r:id="rId12"/>
    <sheet name="2013" sheetId="3" r:id="rId13"/>
    <sheet name="2012" sheetId="2" r:id="rId14"/>
    <sheet name="2011" sheetId="1"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3" l="1"/>
  <c r="J16" i="23"/>
  <c r="J17" i="23"/>
  <c r="J18" i="23"/>
  <c r="J19" i="23"/>
  <c r="J20" i="23"/>
  <c r="J21" i="23"/>
  <c r="J22" i="23"/>
  <c r="J23" i="23"/>
  <c r="D15" i="21"/>
  <c r="E15" i="21"/>
  <c r="D17" i="21"/>
  <c r="E17" i="21" s="1"/>
  <c r="D18" i="21"/>
  <c r="E18" i="21" s="1"/>
  <c r="D19" i="21"/>
  <c r="E19" i="21"/>
  <c r="D20" i="21"/>
  <c r="E20" i="21"/>
  <c r="D21" i="21"/>
  <c r="E21" i="21"/>
  <c r="D22" i="21"/>
  <c r="E22" i="21"/>
  <c r="D23" i="21"/>
  <c r="E23" i="21"/>
  <c r="D16" i="21"/>
  <c r="E16" i="21"/>
  <c r="D16" i="16"/>
  <c r="E16" i="16" s="1"/>
  <c r="D17" i="16"/>
  <c r="E17" i="16"/>
  <c r="D18" i="16"/>
  <c r="E18" i="16"/>
  <c r="D19" i="16"/>
  <c r="E19" i="16"/>
  <c r="D20" i="16"/>
  <c r="E20" i="16"/>
  <c r="D21" i="16"/>
  <c r="E21" i="16"/>
  <c r="D22" i="16"/>
  <c r="E22" i="16"/>
  <c r="D23" i="16"/>
  <c r="E23" i="16" s="1"/>
  <c r="D15" i="16"/>
  <c r="E15" i="16"/>
</calcChain>
</file>

<file path=xl/sharedStrings.xml><?xml version="1.0" encoding="utf-8"?>
<sst xmlns="http://schemas.openxmlformats.org/spreadsheetml/2006/main" count="542" uniqueCount="62">
  <si>
    <t>Canton de Genève</t>
  </si>
  <si>
    <t>Ménages privés</t>
  </si>
  <si>
    <t>Couples sans enfant</t>
  </si>
  <si>
    <t>Couples avec enfant(s)</t>
  </si>
  <si>
    <t>Ménages d'une seule personne</t>
  </si>
  <si>
    <t>Office cantonal de la statistique - OCSTAT</t>
  </si>
  <si>
    <t>Population résidante vivant dans les ménages privés</t>
  </si>
  <si>
    <t>Effectif</t>
  </si>
  <si>
    <t>± (en %)</t>
  </si>
  <si>
    <t>± (en point de %)</t>
  </si>
  <si>
    <t>-</t>
  </si>
  <si>
    <t>Ménages monofamiliaux (2)</t>
  </si>
  <si>
    <t>Père ou mère seul(e) avec enfant(s)</t>
  </si>
  <si>
    <t>Ménages multifamiliaux (3)</t>
  </si>
  <si>
    <t>Ménages non familiaux</t>
  </si>
  <si>
    <t>Ménages de plusieurs personnes (4)</t>
  </si>
  <si>
    <t>Sans indication</t>
  </si>
  <si>
    <t>(3) Les ménages multifamiliaux sont constitués de plus d'un « noyau familial ».</t>
  </si>
  <si>
    <t>(4) Ménages composés de membres de la parenté sans lien d'ascendance ou de personnes sans lien de parenté.</t>
  </si>
  <si>
    <r>
      <t>en 2011</t>
    </r>
    <r>
      <rPr>
        <sz val="10"/>
        <rFont val="Arial Narrow"/>
        <family val="2"/>
      </rPr>
      <t xml:space="preserve"> (1)</t>
    </r>
  </si>
  <si>
    <r>
      <t>en 2012</t>
    </r>
    <r>
      <rPr>
        <sz val="10"/>
        <rFont val="Arial Narrow"/>
        <family val="2"/>
      </rPr>
      <t xml:space="preserve"> (1)</t>
    </r>
  </si>
  <si>
    <t>Population résidante et ménages privés selon le type de ménage,</t>
  </si>
  <si>
    <t>Situation en fin d'année; effectif, répartition et intervalle de confiance</t>
  </si>
  <si>
    <t>Date de mise à jour : 01.12.2014</t>
  </si>
  <si>
    <t>Date de mise à jour : 07.08.2015</t>
  </si>
  <si>
    <t xml:space="preserve">(1) Ménages privés de la population résidante permanente. Les fonctionnaires internationaux, les diplomates et les membres de leur famille ne font pas partie du champ de l'enquête. Les effectifs sont des estimations qui contiennent une </t>
  </si>
  <si>
    <t xml:space="preserve">  marge d'erreur représentée sous la forme d'un intervalle de confiance à 95 %. Les chiffres sont arrondis pour eux-mêmes à l'entier.</t>
  </si>
  <si>
    <t xml:space="preserve">(2) Les ménages monofamiliaux peuvent être formés du « noyau familial » uniquement (couple avec ou sans enfant(s), père ou mère seul(e) avec enfant(s), personne seule avec père et / ou mère), ou composés du noyau familial </t>
  </si>
  <si>
    <t xml:space="preserve">  et d'autres cohabitants.</t>
  </si>
  <si>
    <t xml:space="preserve">   et d'autres cohabitants.</t>
  </si>
  <si>
    <r>
      <t>Source</t>
    </r>
    <r>
      <rPr>
        <i/>
        <sz val="8"/>
        <rFont val="Arial Narrow"/>
        <family val="2"/>
      </rPr>
      <t xml:space="preserve"> : Office fédéral de la statistique / Office cantonal de la statistique - Relevé structurel </t>
    </r>
  </si>
  <si>
    <r>
      <t>en 2013</t>
    </r>
    <r>
      <rPr>
        <sz val="10"/>
        <rFont val="Arial Narrow"/>
        <family val="2"/>
      </rPr>
      <t xml:space="preserve"> (1)</t>
    </r>
  </si>
  <si>
    <t>Ensemble des ménages privés</t>
  </si>
  <si>
    <t xml:space="preserve">  Les chiffres sont arrondis pour eux-mêmes à l'entier.</t>
  </si>
  <si>
    <t>Répartition (en %)</t>
  </si>
  <si>
    <r>
      <t>en 2014</t>
    </r>
    <r>
      <rPr>
        <sz val="10"/>
        <rFont val="Arial Narrow"/>
        <family val="2"/>
      </rPr>
      <t xml:space="preserve"> (1)</t>
    </r>
  </si>
  <si>
    <t>Date de mise à jour : 26.04.2016</t>
  </si>
  <si>
    <r>
      <t>en 2015</t>
    </r>
    <r>
      <rPr>
        <sz val="10"/>
        <rFont val="Arial Narrow"/>
        <family val="2"/>
      </rPr>
      <t xml:space="preserve"> (1)</t>
    </r>
  </si>
  <si>
    <t xml:space="preserve">Moyenne sur 5 ans; effectif, répartition et intervalle de confiance </t>
  </si>
  <si>
    <t>(1) Ménages privés de la population résidante permanente. Les fonctionnaires internationaux, les diplomates et les membres de leur famille ne font pas partie du champ de l'enquête. Les résultats sont basés sur le cumul de cinq</t>
  </si>
  <si>
    <t xml:space="preserve">  relevés structurels annuels consécutifs. Les effectifs sont des estimations correspondant à des moyennes sur cinq ans, qui contiennent une marge d'erreur représentée sous la forme d'un intervalle de confiance à 95 %. </t>
  </si>
  <si>
    <t>Date de mise à jour : 30.06.2017</t>
  </si>
  <si>
    <t>T 01.05.3.01</t>
  </si>
  <si>
    <r>
      <t>Source</t>
    </r>
    <r>
      <rPr>
        <i/>
        <sz val="8"/>
        <rFont val="Arial Narrow"/>
        <family val="2"/>
      </rPr>
      <t xml:space="preserve"> : Office fédéral de la statistique / Office cantonal de la statistique - Relevé structurel</t>
    </r>
  </si>
  <si>
    <t>Date de mise à jour : 08.06.2018</t>
  </si>
  <si>
    <r>
      <t>en 2016</t>
    </r>
    <r>
      <rPr>
        <sz val="10"/>
        <rFont val="Arial Narrow"/>
        <family val="2"/>
      </rPr>
      <t xml:space="preserve"> (1)</t>
    </r>
  </si>
  <si>
    <r>
      <t>en 2017</t>
    </r>
    <r>
      <rPr>
        <sz val="10"/>
        <rFont val="Arial Narrow"/>
        <family val="2"/>
      </rPr>
      <t xml:space="preserve"> (1)</t>
    </r>
  </si>
  <si>
    <t>Date de mise à jour : 11.04.2019</t>
  </si>
  <si>
    <r>
      <t>en 2018</t>
    </r>
    <r>
      <rPr>
        <sz val="10"/>
        <rFont val="Arial Narrow"/>
        <family val="2"/>
      </rPr>
      <t xml:space="preserve"> (1)</t>
    </r>
  </si>
  <si>
    <t>Date de mise à jour : 28.05.2020</t>
  </si>
  <si>
    <r>
      <t>en 2019</t>
    </r>
    <r>
      <rPr>
        <sz val="10"/>
        <rFont val="Arial Narrow"/>
        <family val="2"/>
      </rPr>
      <t xml:space="preserve"> (1)</t>
    </r>
  </si>
  <si>
    <t>Date de mise à jour : 29.04.2021</t>
  </si>
  <si>
    <r>
      <t>en 2020 (</t>
    </r>
    <r>
      <rPr>
        <sz val="10"/>
        <rFont val="Arial Narrow"/>
        <family val="2"/>
      </rPr>
      <t>1)</t>
    </r>
  </si>
  <si>
    <t>Date de mise à jour : 02.05.2022</t>
  </si>
  <si>
    <r>
      <t>en 2021 (</t>
    </r>
    <r>
      <rPr>
        <sz val="10"/>
        <rFont val="Arial Narrow"/>
        <family val="2"/>
      </rPr>
      <t>1)</t>
    </r>
  </si>
  <si>
    <t>Date de mise à jour : 11.07.2023</t>
  </si>
  <si>
    <r>
      <t>en 2022</t>
    </r>
    <r>
      <rPr>
        <sz val="10"/>
        <rFont val="Arial Narrow"/>
        <family val="2"/>
      </rPr>
      <t xml:space="preserve"> (1)</t>
    </r>
  </si>
  <si>
    <t>Date de mise à jour : 13.06.2024</t>
  </si>
  <si>
    <r>
      <t>de 2019 à 2023</t>
    </r>
    <r>
      <rPr>
        <sz val="10"/>
        <rFont val="Arial Narrow"/>
        <family val="2"/>
      </rPr>
      <t xml:space="preserve"> (1)</t>
    </r>
  </si>
  <si>
    <r>
      <t>de 2014 à 2018</t>
    </r>
    <r>
      <rPr>
        <sz val="10"/>
        <rFont val="Arial Narrow"/>
        <family val="2"/>
      </rPr>
      <t xml:space="preserve"> (1)</t>
    </r>
  </si>
  <si>
    <r>
      <t>en 2023</t>
    </r>
    <r>
      <rPr>
        <sz val="10"/>
        <rFont val="Arial Narrow"/>
        <family val="2"/>
      </rPr>
      <t xml:space="preserve"> (1)</t>
    </r>
  </si>
  <si>
    <t>Date de mise à jour : 26.06.2025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</si>
</sst>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 &quot;\ 0.00"/>
    <numFmt numFmtId="166" formatCode="#,##0.0"/>
  </numFmts>
  <fonts count="18" x14ac:knownFonts="1">
    <font>
      <sz val="8"/>
      <name val="Arial Narrow"/>
    </font>
    <font>
      <sz val="8"/>
      <name val="Arial Narrow"/>
      <family val="2"/>
    </font>
    <font>
      <i/>
      <sz val="11"/>
      <color indexed="9"/>
      <name val="Arial Narrow"/>
      <family val="2"/>
    </font>
    <font>
      <i/>
      <sz val="11"/>
      <color indexed="9"/>
      <name val="Arial Narrow"/>
      <family val="2"/>
    </font>
    <font>
      <i/>
      <sz val="11"/>
      <color indexed="10"/>
      <name val="Arial Narrow"/>
      <family val="2"/>
    </font>
    <font>
      <b/>
      <sz val="10"/>
      <name val="Arial Narrow"/>
      <family val="2"/>
    </font>
    <font>
      <sz val="9"/>
      <name val="Arial Narrow"/>
      <family val="2"/>
    </font>
    <font>
      <sz val="9"/>
      <name val="Arial Narrow"/>
      <family val="2"/>
    </font>
    <font>
      <sz val="8"/>
      <name val="Arial Narrow"/>
      <family val="2"/>
    </font>
    <font>
      <b/>
      <sz val="8"/>
      <name val="Arial Narrow"/>
      <family val="2"/>
    </font>
    <font>
      <i/>
      <sz val="8"/>
      <name val="Arial Narrow"/>
      <family val="2"/>
    </font>
    <font>
      <b/>
      <i/>
      <sz val="8"/>
      <name val="Arial Narrow"/>
      <family val="2"/>
    </font>
    <font>
      <b/>
      <sz val="8"/>
      <name val="Arial Narrow"/>
      <family val="2"/>
    </font>
    <font>
      <b/>
      <sz val="10"/>
      <color indexed="48"/>
      <name val="Arial Narrow"/>
      <family val="2"/>
    </font>
    <font>
      <sz val="10"/>
      <name val="Arial Narrow"/>
      <family val="2"/>
    </font>
    <font>
      <b/>
      <sz val="10"/>
      <name val="Arial Narrow"/>
      <family val="2"/>
    </font>
    <font>
      <sz val="10"/>
      <color theme="1"/>
      <name val="Arial"/>
      <family val="2"/>
    </font>
    <font>
      <sz val="9"/>
      <color theme="1"/>
      <name val="Arial Narrow"/>
      <family val="2"/>
    </font>
  </fonts>
  <fills count="2">
    <fill>
      <patternFill patternType="none"/>
    </fill>
    <fill>
      <patternFill patternType="gray125"/>
    </fill>
  </fills>
  <borders count="4">
    <border>
      <left/>
      <right/>
      <top/>
      <bottom/>
      <diagonal/>
    </border>
    <border>
      <left/>
      <right/>
      <top/>
      <bottom style="thin">
        <color indexed="8"/>
      </bottom>
      <diagonal/>
    </border>
    <border>
      <left/>
      <right/>
      <top/>
      <bottom style="medium">
        <color indexed="48"/>
      </bottom>
      <diagonal/>
    </border>
    <border>
      <left/>
      <right/>
      <top/>
      <bottom style="thin">
        <color indexed="64"/>
      </bottom>
      <diagonal/>
    </border>
  </borders>
  <cellStyleXfs count="10">
    <xf numFmtId="0" fontId="0" fillId="0" borderId="0"/>
    <xf numFmtId="0" fontId="16" fillId="0" borderId="0"/>
    <xf numFmtId="0" fontId="16" fillId="0" borderId="0"/>
    <xf numFmtId="0" fontId="8" fillId="0" borderId="0"/>
    <xf numFmtId="0" fontId="8" fillId="0" borderId="0"/>
    <xf numFmtId="0" fontId="1" fillId="0" borderId="0"/>
    <xf numFmtId="0" fontId="1" fillId="0" borderId="0"/>
    <xf numFmtId="0" fontId="16" fillId="0" borderId="0"/>
    <xf numFmtId="0" fontId="16" fillId="0" borderId="0"/>
    <xf numFmtId="0" fontId="16" fillId="0" borderId="0"/>
  </cellStyleXfs>
  <cellXfs count="139">
    <xf numFmtId="0" fontId="0" fillId="0" borderId="0" xfId="0"/>
    <xf numFmtId="3" fontId="4" fillId="0" borderId="0" xfId="0" applyNumberFormat="1" applyFont="1" applyBorder="1" applyAlignment="1">
      <alignment vertical="center"/>
    </xf>
    <xf numFmtId="3" fontId="5" fillId="0" borderId="0" xfId="0" quotePrefix="1" applyNumberFormat="1" applyFont="1" applyFill="1" applyBorder="1" applyAlignment="1">
      <alignment horizontal="left"/>
    </xf>
    <xf numFmtId="3" fontId="1" fillId="0" borderId="0" xfId="0" applyNumberFormat="1" applyFont="1" applyFill="1" applyBorder="1"/>
    <xf numFmtId="3" fontId="1" fillId="0" borderId="0" xfId="0" applyNumberFormat="1" applyFont="1" applyBorder="1"/>
    <xf numFmtId="3" fontId="5" fillId="0" borderId="0" xfId="0" applyNumberFormat="1" applyFont="1" applyFill="1" applyBorder="1"/>
    <xf numFmtId="3" fontId="5" fillId="0" borderId="0" xfId="0" applyNumberFormat="1" applyFont="1" applyFill="1" applyBorder="1" applyAlignment="1">
      <alignment horizontal="right"/>
    </xf>
    <xf numFmtId="3" fontId="5" fillId="0" borderId="0" xfId="0" applyNumberFormat="1" applyFont="1" applyBorder="1"/>
    <xf numFmtId="3" fontId="6" fillId="0" borderId="0" xfId="0" applyNumberFormat="1" applyFont="1" applyFill="1" applyBorder="1" applyAlignment="1">
      <alignment horizontal="left"/>
    </xf>
    <xf numFmtId="3" fontId="6" fillId="0" borderId="0" xfId="0" applyNumberFormat="1" applyFont="1" applyFill="1" applyBorder="1"/>
    <xf numFmtId="3" fontId="7" fillId="0" borderId="0" xfId="0" applyNumberFormat="1" applyFont="1" applyFill="1" applyAlignment="1">
      <alignment horizontal="right"/>
    </xf>
    <xf numFmtId="3" fontId="6" fillId="0" borderId="0" xfId="0" applyNumberFormat="1" applyFont="1" applyBorder="1"/>
    <xf numFmtId="3" fontId="6" fillId="0" borderId="1" xfId="0" applyNumberFormat="1" applyFont="1" applyFill="1" applyBorder="1"/>
    <xf numFmtId="3" fontId="1" fillId="0" borderId="0" xfId="0" applyNumberFormat="1" applyFont="1" applyFill="1" applyBorder="1" applyAlignment="1">
      <alignment horizontal="right"/>
    </xf>
    <xf numFmtId="1" fontId="1" fillId="0" borderId="0" xfId="0" applyNumberFormat="1" applyFont="1" applyFill="1" applyBorder="1" applyAlignment="1">
      <alignment horizontal="right"/>
    </xf>
    <xf numFmtId="1" fontId="1" fillId="0" borderId="0" xfId="0" quotePrefix="1" applyNumberFormat="1" applyFont="1" applyFill="1" applyBorder="1" applyAlignment="1">
      <alignment horizontal="right"/>
    </xf>
    <xf numFmtId="3" fontId="1" fillId="0" borderId="0" xfId="0" applyNumberFormat="1" applyFont="1" applyAlignment="1">
      <alignment horizontal="right"/>
    </xf>
    <xf numFmtId="3" fontId="1" fillId="0" borderId="1" xfId="0" applyNumberFormat="1" applyFont="1" applyFill="1" applyBorder="1" applyAlignment="1">
      <alignment horizontal="right"/>
    </xf>
    <xf numFmtId="3" fontId="8" fillId="0" borderId="0" xfId="0" applyNumberFormat="1" applyFont="1" applyFill="1" applyBorder="1" applyAlignment="1">
      <alignment horizontal="right"/>
    </xf>
    <xf numFmtId="3" fontId="1" fillId="0" borderId="0" xfId="0" applyNumberFormat="1" applyFont="1" applyFill="1" applyAlignment="1">
      <alignment horizontal="right"/>
    </xf>
    <xf numFmtId="1" fontId="9" fillId="0" borderId="0" xfId="0" applyNumberFormat="1" applyFont="1" applyFill="1" applyBorder="1" applyAlignment="1">
      <alignment horizontal="left"/>
    </xf>
    <xf numFmtId="1" fontId="8" fillId="0" borderId="0" xfId="0" applyNumberFormat="1" applyFont="1" applyFill="1" applyBorder="1" applyAlignment="1">
      <alignment horizontal="left"/>
    </xf>
    <xf numFmtId="3" fontId="9" fillId="0" borderId="0" xfId="0" applyNumberFormat="1" applyFont="1" applyFill="1" applyBorder="1" applyAlignment="1">
      <alignment horizontal="right"/>
    </xf>
    <xf numFmtId="3" fontId="10" fillId="0" borderId="0" xfId="0" applyNumberFormat="1" applyFont="1" applyAlignment="1"/>
    <xf numFmtId="1" fontId="8" fillId="0" borderId="0" xfId="0" quotePrefix="1" applyNumberFormat="1" applyFont="1" applyFill="1" applyBorder="1" applyAlignment="1">
      <alignment horizontal="left"/>
    </xf>
    <xf numFmtId="3" fontId="8" fillId="0" borderId="0" xfId="0" applyNumberFormat="1" applyFont="1" applyAlignment="1"/>
    <xf numFmtId="1" fontId="8" fillId="0" borderId="0" xfId="0" applyNumberFormat="1" applyFont="1" applyFill="1" applyBorder="1" applyAlignment="1">
      <alignment horizontal="left" indent="1"/>
    </xf>
    <xf numFmtId="1" fontId="1" fillId="0" borderId="0" xfId="0" applyNumberFormat="1" applyFont="1" applyFill="1" applyBorder="1" applyAlignment="1">
      <alignment horizontal="left" indent="2"/>
    </xf>
    <xf numFmtId="1" fontId="1" fillId="0" borderId="0" xfId="0" applyNumberFormat="1" applyFont="1" applyFill="1" applyBorder="1" applyAlignment="1">
      <alignment horizontal="left"/>
    </xf>
    <xf numFmtId="3" fontId="1" fillId="0" borderId="0" xfId="0" applyNumberFormat="1" applyFont="1" applyAlignment="1"/>
    <xf numFmtId="1" fontId="1" fillId="0" borderId="0" xfId="0" applyNumberFormat="1" applyFont="1" applyFill="1" applyBorder="1" applyAlignment="1">
      <alignment horizontal="left" indent="1"/>
    </xf>
    <xf numFmtId="1" fontId="1" fillId="0" borderId="0" xfId="0" quotePrefix="1" applyNumberFormat="1" applyFont="1" applyFill="1" applyBorder="1" applyAlignment="1">
      <alignment horizontal="left"/>
    </xf>
    <xf numFmtId="1" fontId="1" fillId="0" borderId="0" xfId="0" applyNumberFormat="1" applyFont="1" applyBorder="1" applyAlignment="1">
      <alignment horizontal="right"/>
    </xf>
    <xf numFmtId="3" fontId="1" fillId="0" borderId="0" xfId="0" applyNumberFormat="1" applyFont="1"/>
    <xf numFmtId="1" fontId="11" fillId="0" borderId="0" xfId="0" applyNumberFormat="1" applyFont="1" applyFill="1" applyBorder="1" applyAlignment="1">
      <alignment horizontal="left"/>
    </xf>
    <xf numFmtId="3" fontId="12" fillId="0" borderId="0" xfId="0" applyNumberFormat="1" applyFont="1"/>
    <xf numFmtId="0" fontId="13" fillId="0" borderId="0" xfId="0" applyFont="1" applyAlignment="1">
      <alignment horizontal="left"/>
    </xf>
    <xf numFmtId="3" fontId="2" fillId="0" borderId="2" xfId="0" applyNumberFormat="1" applyFont="1" applyFill="1" applyBorder="1" applyAlignment="1">
      <alignment vertical="center"/>
    </xf>
    <xf numFmtId="3" fontId="3" fillId="0" borderId="2" xfId="0" applyNumberFormat="1" applyFont="1" applyFill="1" applyBorder="1" applyAlignment="1">
      <alignment horizontal="right" vertical="center"/>
    </xf>
    <xf numFmtId="3" fontId="1" fillId="0" borderId="3" xfId="0" applyNumberFormat="1" applyFont="1" applyFill="1" applyBorder="1" applyAlignment="1">
      <alignment horizontal="center"/>
    </xf>
    <xf numFmtId="3" fontId="1" fillId="0" borderId="3" xfId="0" applyNumberFormat="1" applyFont="1" applyFill="1" applyBorder="1"/>
    <xf numFmtId="3" fontId="15" fillId="0" borderId="0" xfId="0" applyNumberFormat="1" applyFont="1" applyFill="1" applyBorder="1" applyAlignment="1">
      <alignment horizontal="left"/>
    </xf>
    <xf numFmtId="3" fontId="1" fillId="0" borderId="3" xfId="0" applyNumberFormat="1" applyFont="1" applyBorder="1"/>
    <xf numFmtId="3" fontId="1" fillId="0" borderId="3" xfId="0" applyNumberFormat="1" applyFont="1" applyBorder="1" applyAlignment="1">
      <alignment horizontal="right"/>
    </xf>
    <xf numFmtId="1" fontId="0" fillId="0" borderId="0" xfId="0" applyNumberFormat="1" applyFont="1" applyFill="1" applyAlignment="1">
      <alignment horizontal="right"/>
    </xf>
    <xf numFmtId="3" fontId="9" fillId="0" borderId="0" xfId="0" applyNumberFormat="1" applyFont="1" applyAlignment="1"/>
    <xf numFmtId="166" fontId="9" fillId="0" borderId="0" xfId="0" applyNumberFormat="1" applyFont="1" applyAlignment="1"/>
    <xf numFmtId="166" fontId="8" fillId="0" borderId="0" xfId="0" applyNumberFormat="1" applyFont="1" applyAlignment="1"/>
    <xf numFmtId="166" fontId="1" fillId="0" borderId="0" xfId="0" applyNumberFormat="1" applyFont="1" applyAlignment="1"/>
    <xf numFmtId="166" fontId="9" fillId="0" borderId="0" xfId="0" applyNumberFormat="1" applyFont="1" applyFill="1" applyBorder="1" applyAlignment="1">
      <alignment horizontal="right"/>
    </xf>
    <xf numFmtId="166" fontId="8" fillId="0" borderId="0" xfId="0" applyNumberFormat="1" applyFont="1" applyFill="1" applyBorder="1" applyAlignment="1">
      <alignment horizontal="right"/>
    </xf>
    <xf numFmtId="166" fontId="1" fillId="0" borderId="0" xfId="0" applyNumberFormat="1" applyFont="1" applyFill="1" applyBorder="1" applyAlignment="1">
      <alignment horizontal="right"/>
    </xf>
    <xf numFmtId="166" fontId="8" fillId="0" borderId="0" xfId="0" applyNumberFormat="1" applyFont="1" applyFill="1" applyAlignment="1">
      <alignment horizontal="right"/>
    </xf>
    <xf numFmtId="166" fontId="1" fillId="0" borderId="0" xfId="0" applyNumberFormat="1" applyFont="1" applyFill="1" applyAlignment="1">
      <alignment horizontal="right"/>
    </xf>
    <xf numFmtId="3" fontId="9" fillId="0" borderId="0" xfId="0" applyNumberFormat="1" applyFont="1" applyAlignment="1">
      <alignment horizontal="right"/>
    </xf>
    <xf numFmtId="3" fontId="12" fillId="0" borderId="3" xfId="0" applyNumberFormat="1" applyFont="1" applyBorder="1"/>
    <xf numFmtId="1" fontId="8" fillId="0" borderId="0" xfId="0" quotePrefix="1" applyNumberFormat="1" applyFont="1" applyFill="1" applyBorder="1" applyAlignment="1">
      <alignment horizontal="left" indent="1"/>
    </xf>
    <xf numFmtId="1" fontId="8" fillId="0" borderId="0" xfId="0" applyNumberFormat="1" applyFont="1" applyFill="1" applyBorder="1" applyAlignment="1">
      <alignment horizontal="left" indent="2"/>
    </xf>
    <xf numFmtId="1" fontId="1" fillId="0" borderId="0" xfId="0" quotePrefix="1" applyNumberFormat="1" applyFont="1" applyFill="1" applyBorder="1" applyAlignment="1">
      <alignment horizontal="left" indent="2"/>
    </xf>
    <xf numFmtId="0" fontId="17" fillId="0" borderId="0" xfId="0" applyFont="1"/>
    <xf numFmtId="165" fontId="8" fillId="0" borderId="0" xfId="0" applyNumberFormat="1" applyFont="1" applyFill="1" applyBorder="1" applyAlignment="1">
      <alignment horizontal="right"/>
    </xf>
    <xf numFmtId="3" fontId="5" fillId="0" borderId="0" xfId="0" applyNumberFormat="1" applyFont="1" applyFill="1" applyBorder="1" applyAlignment="1">
      <alignment horizontal="left"/>
    </xf>
    <xf numFmtId="166" fontId="9" fillId="0" borderId="0" xfId="0" applyNumberFormat="1" applyFont="1" applyAlignment="1">
      <alignment horizontal="right"/>
    </xf>
    <xf numFmtId="3" fontId="8" fillId="0" borderId="0" xfId="0" applyNumberFormat="1" applyFont="1" applyAlignment="1">
      <alignment horizontal="right"/>
    </xf>
    <xf numFmtId="166" fontId="8" fillId="0" borderId="0" xfId="0" applyNumberFormat="1" applyFont="1" applyAlignment="1">
      <alignment horizontal="right"/>
    </xf>
    <xf numFmtId="166" fontId="1" fillId="0" borderId="0" xfId="0" applyNumberFormat="1" applyFont="1" applyAlignment="1">
      <alignment horizontal="right"/>
    </xf>
    <xf numFmtId="0" fontId="9" fillId="0" borderId="0" xfId="0" applyNumberFormat="1" applyFont="1" applyAlignment="1">
      <alignment horizontal="right"/>
    </xf>
    <xf numFmtId="3" fontId="0" fillId="0" borderId="0" xfId="0" applyNumberFormat="1" applyFont="1" applyAlignment="1">
      <alignment horizontal="right"/>
    </xf>
    <xf numFmtId="164" fontId="9" fillId="0" borderId="0" xfId="0" applyNumberFormat="1" applyFont="1" applyAlignment="1">
      <alignment horizontal="right"/>
    </xf>
    <xf numFmtId="164" fontId="8" fillId="0" borderId="0" xfId="0" applyNumberFormat="1" applyFont="1" applyAlignment="1">
      <alignment horizontal="right"/>
    </xf>
    <xf numFmtId="164" fontId="1" fillId="0" borderId="0" xfId="0" applyNumberFormat="1" applyFont="1" applyAlignment="1">
      <alignment horizontal="right"/>
    </xf>
    <xf numFmtId="164" fontId="8" fillId="0" borderId="0" xfId="0" applyNumberFormat="1" applyFont="1" applyFill="1" applyAlignment="1" applyProtection="1">
      <alignment horizontal="right"/>
      <protection locked="0"/>
    </xf>
    <xf numFmtId="0" fontId="13" fillId="0" borderId="0" xfId="0" applyFont="1" applyAlignment="1" applyProtection="1">
      <alignment horizontal="left"/>
      <protection locked="0"/>
    </xf>
    <xf numFmtId="3" fontId="1" fillId="0" borderId="0" xfId="0" applyNumberFormat="1" applyFont="1" applyProtection="1">
      <protection locked="0"/>
    </xf>
    <xf numFmtId="3" fontId="2" fillId="0" borderId="2" xfId="0" applyNumberFormat="1" applyFont="1" applyFill="1" applyBorder="1" applyAlignment="1" applyProtection="1">
      <alignment vertical="center"/>
      <protection locked="0"/>
    </xf>
    <xf numFmtId="3" fontId="3" fillId="0" borderId="2" xfId="0" applyNumberFormat="1" applyFont="1" applyFill="1" applyBorder="1" applyAlignment="1" applyProtection="1">
      <alignment horizontal="right" vertical="center"/>
      <protection locked="0"/>
    </xf>
    <xf numFmtId="3" fontId="4" fillId="0" borderId="0" xfId="0" applyNumberFormat="1" applyFont="1" applyBorder="1" applyAlignment="1" applyProtection="1">
      <alignment vertical="center"/>
      <protection locked="0"/>
    </xf>
    <xf numFmtId="3" fontId="5" fillId="0" borderId="0" xfId="0" quotePrefix="1" applyNumberFormat="1" applyFont="1" applyFill="1" applyBorder="1" applyAlignment="1" applyProtection="1">
      <alignment horizontal="left"/>
      <protection locked="0"/>
    </xf>
    <xf numFmtId="3" fontId="1" fillId="0" borderId="0" xfId="0" applyNumberFormat="1" applyFont="1" applyFill="1" applyBorder="1" applyProtection="1">
      <protection locked="0"/>
    </xf>
    <xf numFmtId="3" fontId="1" fillId="0" borderId="0" xfId="0" applyNumberFormat="1" applyFont="1" applyBorder="1" applyProtection="1">
      <protection locked="0"/>
    </xf>
    <xf numFmtId="3" fontId="5" fillId="0" borderId="0" xfId="0" applyNumberFormat="1" applyFont="1" applyFill="1" applyBorder="1" applyAlignment="1" applyProtection="1">
      <alignment horizontal="left"/>
      <protection locked="0"/>
    </xf>
    <xf numFmtId="3" fontId="5" fillId="0" borderId="0" xfId="0" applyNumberFormat="1" applyFont="1" applyFill="1" applyBorder="1" applyProtection="1">
      <protection locked="0"/>
    </xf>
    <xf numFmtId="3" fontId="5" fillId="0" borderId="0" xfId="0" applyNumberFormat="1" applyFont="1" applyFill="1" applyBorder="1" applyAlignment="1" applyProtection="1">
      <alignment horizontal="right"/>
      <protection locked="0"/>
    </xf>
    <xf numFmtId="3" fontId="5" fillId="0" borderId="0" xfId="0" applyNumberFormat="1" applyFont="1" applyBorder="1" applyProtection="1">
      <protection locked="0"/>
    </xf>
    <xf numFmtId="3" fontId="6" fillId="0" borderId="0" xfId="0" applyNumberFormat="1" applyFont="1" applyBorder="1" applyAlignment="1" applyProtection="1">
      <alignment horizontal="left"/>
      <protection locked="0"/>
    </xf>
    <xf numFmtId="3" fontId="6" fillId="0" borderId="0" xfId="0" applyNumberFormat="1" applyFont="1" applyFill="1" applyBorder="1" applyProtection="1">
      <protection locked="0"/>
    </xf>
    <xf numFmtId="3" fontId="6" fillId="0" borderId="0" xfId="0" applyNumberFormat="1" applyFont="1" applyBorder="1" applyProtection="1">
      <protection locked="0"/>
    </xf>
    <xf numFmtId="3" fontId="7" fillId="0" borderId="0" xfId="0" applyNumberFormat="1" applyFont="1" applyFill="1" applyAlignment="1" applyProtection="1">
      <alignment horizontal="right"/>
      <protection locked="0"/>
    </xf>
    <xf numFmtId="3" fontId="6" fillId="0" borderId="1" xfId="0" applyNumberFormat="1" applyFont="1" applyFill="1" applyBorder="1" applyProtection="1">
      <protection locked="0"/>
    </xf>
    <xf numFmtId="3" fontId="1" fillId="0" borderId="3" xfId="0" applyNumberFormat="1" applyFont="1" applyBorder="1" applyProtection="1">
      <protection locked="0"/>
    </xf>
    <xf numFmtId="3" fontId="1" fillId="0" borderId="0" xfId="0" applyNumberFormat="1" applyFont="1" applyFill="1" applyBorder="1" applyAlignment="1" applyProtection="1">
      <alignment horizontal="right"/>
      <protection locked="0"/>
    </xf>
    <xf numFmtId="3" fontId="1" fillId="0" borderId="0" xfId="0" applyNumberFormat="1" applyFont="1" applyAlignment="1" applyProtection="1">
      <alignment horizontal="right"/>
      <protection locked="0"/>
    </xf>
    <xf numFmtId="1" fontId="1" fillId="0" borderId="0" xfId="0" applyNumberFormat="1" applyFont="1" applyFill="1" applyBorder="1" applyAlignment="1" applyProtection="1">
      <alignment horizontal="right"/>
      <protection locked="0"/>
    </xf>
    <xf numFmtId="1" fontId="1" fillId="0" borderId="0" xfId="0" quotePrefix="1" applyNumberFormat="1" applyFont="1" applyFill="1" applyBorder="1" applyAlignment="1" applyProtection="1">
      <alignment horizontal="right"/>
      <protection locked="0"/>
    </xf>
    <xf numFmtId="1" fontId="0" fillId="0" borderId="0" xfId="0" applyNumberFormat="1" applyFont="1" applyFill="1" applyAlignment="1" applyProtection="1">
      <alignment horizontal="right"/>
      <protection locked="0"/>
    </xf>
    <xf numFmtId="3" fontId="0" fillId="0" borderId="0" xfId="0" applyNumberFormat="1" applyFont="1" applyAlignment="1" applyProtection="1">
      <alignment horizontal="right"/>
      <protection locked="0"/>
    </xf>
    <xf numFmtId="3" fontId="1" fillId="0" borderId="1" xfId="0" applyNumberFormat="1" applyFont="1" applyFill="1" applyBorder="1" applyAlignment="1" applyProtection="1">
      <alignment horizontal="right"/>
      <protection locked="0"/>
    </xf>
    <xf numFmtId="3" fontId="1" fillId="0" borderId="3" xfId="0" applyNumberFormat="1" applyFont="1" applyBorder="1" applyAlignment="1" applyProtection="1">
      <alignment horizontal="right"/>
      <protection locked="0"/>
    </xf>
    <xf numFmtId="3" fontId="1" fillId="0" borderId="0" xfId="0" applyNumberFormat="1" applyFont="1" applyFill="1" applyAlignment="1" applyProtection="1">
      <alignment horizontal="right"/>
      <protection locked="0"/>
    </xf>
    <xf numFmtId="1" fontId="9" fillId="0" borderId="0" xfId="0" applyNumberFormat="1" applyFont="1" applyFill="1" applyBorder="1" applyAlignment="1" applyProtection="1">
      <alignment horizontal="left"/>
      <protection locked="0"/>
    </xf>
    <xf numFmtId="3" fontId="9" fillId="0" borderId="0" xfId="0" applyNumberFormat="1" applyFont="1" applyFill="1" applyAlignment="1" applyProtection="1">
      <alignment horizontal="right"/>
      <protection locked="0"/>
    </xf>
    <xf numFmtId="166" fontId="9" fillId="0" borderId="0" xfId="0" applyNumberFormat="1" applyFont="1" applyFill="1" applyAlignment="1" applyProtection="1">
      <alignment horizontal="right"/>
      <protection locked="0"/>
    </xf>
    <xf numFmtId="164" fontId="9" fillId="0" borderId="0" xfId="0" applyNumberFormat="1" applyFont="1" applyFill="1" applyAlignment="1" applyProtection="1">
      <alignment horizontal="right"/>
      <protection locked="0"/>
    </xf>
    <xf numFmtId="3" fontId="9" fillId="0" borderId="0" xfId="0" applyNumberFormat="1" applyFont="1" applyFill="1" applyAlignment="1" applyProtection="1">
      <protection locked="0"/>
    </xf>
    <xf numFmtId="3" fontId="10" fillId="0" borderId="0" xfId="0" applyNumberFormat="1" applyFont="1" applyAlignment="1" applyProtection="1">
      <protection locked="0"/>
    </xf>
    <xf numFmtId="1" fontId="8" fillId="0" borderId="0" xfId="0" quotePrefix="1" applyNumberFormat="1" applyFont="1" applyFill="1" applyBorder="1" applyAlignment="1" applyProtection="1">
      <alignment horizontal="left" indent="1"/>
      <protection locked="0"/>
    </xf>
    <xf numFmtId="3" fontId="8" fillId="0" borderId="0" xfId="0" applyNumberFormat="1" applyFont="1" applyFill="1" applyAlignment="1" applyProtection="1">
      <alignment horizontal="right"/>
      <protection locked="0"/>
    </xf>
    <xf numFmtId="166" fontId="8" fillId="0" borderId="0" xfId="0" applyNumberFormat="1" applyFont="1" applyFill="1" applyAlignment="1" applyProtection="1">
      <alignment horizontal="right"/>
      <protection locked="0"/>
    </xf>
    <xf numFmtId="3" fontId="8" fillId="0" borderId="0" xfId="0" applyNumberFormat="1" applyFont="1" applyFill="1" applyAlignment="1" applyProtection="1">
      <protection locked="0"/>
    </xf>
    <xf numFmtId="3" fontId="8" fillId="0" borderId="0" xfId="0" applyNumberFormat="1" applyFont="1" applyAlignment="1" applyProtection="1">
      <protection locked="0"/>
    </xf>
    <xf numFmtId="1" fontId="8" fillId="0" borderId="0" xfId="0" applyNumberFormat="1" applyFont="1" applyFill="1" applyBorder="1" applyAlignment="1" applyProtection="1">
      <alignment horizontal="left" indent="2"/>
      <protection locked="0"/>
    </xf>
    <xf numFmtId="1" fontId="1" fillId="0" borderId="0" xfId="0" applyNumberFormat="1" applyFont="1" applyFill="1" applyBorder="1" applyAlignment="1" applyProtection="1">
      <alignment horizontal="left" indent="2"/>
      <protection locked="0"/>
    </xf>
    <xf numFmtId="166" fontId="1" fillId="0" borderId="0" xfId="0" applyNumberFormat="1" applyFont="1" applyFill="1" applyAlignment="1" applyProtection="1">
      <alignment horizontal="right"/>
      <protection locked="0"/>
    </xf>
    <xf numFmtId="3" fontId="1" fillId="0" borderId="0" xfId="0" applyNumberFormat="1" applyFont="1" applyFill="1" applyAlignment="1" applyProtection="1">
      <protection locked="0"/>
    </xf>
    <xf numFmtId="3" fontId="1" fillId="0" borderId="0" xfId="0" applyNumberFormat="1" applyFont="1" applyAlignment="1" applyProtection="1">
      <protection locked="0"/>
    </xf>
    <xf numFmtId="1" fontId="1" fillId="0" borderId="0" xfId="0" applyNumberFormat="1" applyFont="1" applyFill="1" applyBorder="1" applyAlignment="1" applyProtection="1">
      <alignment horizontal="left" indent="1"/>
      <protection locked="0"/>
    </xf>
    <xf numFmtId="1" fontId="1" fillId="0" borderId="0" xfId="0" quotePrefix="1" applyNumberFormat="1" applyFont="1" applyFill="1" applyBorder="1" applyAlignment="1" applyProtection="1">
      <alignment horizontal="left" indent="2"/>
      <protection locked="0"/>
    </xf>
    <xf numFmtId="164" fontId="1" fillId="0" borderId="0" xfId="0" applyNumberFormat="1" applyFont="1" applyAlignment="1" applyProtection="1">
      <alignment horizontal="right"/>
      <protection locked="0"/>
    </xf>
    <xf numFmtId="3" fontId="9" fillId="0" borderId="0" xfId="0" applyNumberFormat="1" applyFont="1" applyFill="1" applyBorder="1" applyAlignment="1" applyProtection="1">
      <alignment horizontal="right"/>
      <protection locked="0"/>
    </xf>
    <xf numFmtId="164" fontId="10" fillId="0" borderId="0" xfId="0" applyNumberFormat="1" applyFont="1" applyAlignment="1" applyProtection="1">
      <protection locked="0"/>
    </xf>
    <xf numFmtId="1" fontId="8" fillId="0" borderId="0" xfId="0" quotePrefix="1" applyNumberFormat="1" applyFont="1" applyFill="1" applyBorder="1" applyAlignment="1" applyProtection="1">
      <alignment horizontal="left"/>
      <protection locked="0"/>
    </xf>
    <xf numFmtId="1" fontId="8" fillId="0" borderId="0" xfId="0" applyNumberFormat="1" applyFont="1" applyFill="1" applyBorder="1" applyAlignment="1" applyProtection="1">
      <alignment horizontal="left" indent="1"/>
      <protection locked="0"/>
    </xf>
    <xf numFmtId="1" fontId="8" fillId="0" borderId="0" xfId="0" applyNumberFormat="1" applyFont="1" applyFill="1" applyBorder="1" applyAlignment="1" applyProtection="1">
      <alignment horizontal="left"/>
      <protection locked="0"/>
    </xf>
    <xf numFmtId="1" fontId="1" fillId="0" borderId="0" xfId="0" applyNumberFormat="1" applyFont="1" applyFill="1" applyBorder="1" applyAlignment="1" applyProtection="1">
      <alignment horizontal="left"/>
      <protection locked="0"/>
    </xf>
    <xf numFmtId="1" fontId="1" fillId="0" borderId="0" xfId="0" applyNumberFormat="1" applyFont="1" applyBorder="1" applyAlignment="1" applyProtection="1">
      <alignment horizontal="right"/>
      <protection locked="0"/>
    </xf>
    <xf numFmtId="1" fontId="1" fillId="0" borderId="0" xfId="0" quotePrefix="1" applyNumberFormat="1" applyFont="1" applyFill="1" applyBorder="1" applyAlignment="1" applyProtection="1">
      <alignment horizontal="left"/>
      <protection locked="0"/>
    </xf>
    <xf numFmtId="1" fontId="11" fillId="0" borderId="0" xfId="0" applyNumberFormat="1" applyFont="1" applyFill="1" applyBorder="1" applyAlignment="1" applyProtection="1">
      <alignment horizontal="left"/>
      <protection locked="0"/>
    </xf>
    <xf numFmtId="3" fontId="1" fillId="0" borderId="3" xfId="0" applyNumberFormat="1" applyFont="1" applyFill="1" applyBorder="1" applyAlignment="1" applyProtection="1">
      <alignment horizontal="center"/>
      <protection locked="0"/>
    </xf>
    <xf numFmtId="3" fontId="1" fillId="0" borderId="3" xfId="0" applyNumberFormat="1" applyFont="1" applyFill="1" applyBorder="1" applyProtection="1">
      <protection locked="0"/>
    </xf>
    <xf numFmtId="3" fontId="12" fillId="0" borderId="3" xfId="0" applyNumberFormat="1" applyFont="1" applyBorder="1" applyProtection="1">
      <protection locked="0"/>
    </xf>
    <xf numFmtId="3" fontId="12" fillId="0" borderId="0" xfId="0" applyNumberFormat="1" applyFont="1" applyProtection="1">
      <protection locked="0"/>
    </xf>
    <xf numFmtId="165" fontId="1" fillId="0" borderId="0" xfId="0" applyNumberFormat="1" applyFont="1" applyFill="1" applyBorder="1" applyAlignment="1">
      <alignment horizontal="right"/>
    </xf>
    <xf numFmtId="0" fontId="1" fillId="0" borderId="0" xfId="0" applyNumberFormat="1" applyFont="1" applyAlignment="1">
      <alignment horizontal="right"/>
    </xf>
    <xf numFmtId="0" fontId="8" fillId="0" borderId="0" xfId="0" applyNumberFormat="1" applyFont="1" applyAlignment="1">
      <alignment horizontal="right"/>
    </xf>
    <xf numFmtId="164" fontId="1" fillId="0" borderId="0" xfId="0" applyNumberFormat="1" applyFont="1" applyBorder="1" applyAlignment="1">
      <alignment horizontal="right"/>
    </xf>
    <xf numFmtId="0" fontId="9" fillId="0" borderId="0" xfId="0" applyNumberFormat="1" applyFont="1" applyFill="1" applyAlignment="1" applyProtection="1">
      <alignment horizontal="right"/>
      <protection locked="0"/>
    </xf>
    <xf numFmtId="0" fontId="8" fillId="0" borderId="0" xfId="0" applyNumberFormat="1" applyFont="1" applyFill="1" applyAlignment="1" applyProtection="1">
      <alignment horizontal="right"/>
      <protection locked="0"/>
    </xf>
    <xf numFmtId="0" fontId="1" fillId="0" borderId="0" xfId="0" applyNumberFormat="1" applyFont="1" applyFill="1" applyAlignment="1" applyProtection="1">
      <alignment horizontal="right"/>
      <protection locked="0"/>
    </xf>
    <xf numFmtId="164" fontId="1" fillId="0" borderId="0" xfId="0" applyNumberFormat="1" applyFont="1" applyFill="1" applyAlignment="1" applyProtection="1">
      <alignment horizontal="right"/>
      <protection locked="0"/>
    </xf>
  </cellXfs>
  <cellStyles count="10">
    <cellStyle name="Normal" xfId="0" builtinId="0"/>
    <cellStyle name="Normal 2" xfId="1" xr:uid="{DE17729C-0FBE-4E5E-BE4C-841DB2B04C7B}"/>
    <cellStyle name="Normal 2 2" xfId="2" xr:uid="{324E09A7-24B1-4646-A4FB-73822B4330F6}"/>
    <cellStyle name="Normal 3" xfId="3" xr:uid="{58F7B0E3-C7FA-4ECE-B464-15CFDA6D969D}"/>
    <cellStyle name="Normal 3 2" xfId="4" xr:uid="{085A0D15-C4EA-45F9-93E0-9A4E508F8CC0}"/>
    <cellStyle name="Normal 3 2 2" xfId="5" xr:uid="{0B1271FC-3B40-49B5-AED6-39040348628C}"/>
    <cellStyle name="Normal 3 3" xfId="6" xr:uid="{1D402D07-F881-4B43-98E6-A2C653C9C6D6}"/>
    <cellStyle name="Normal 4" xfId="7" xr:uid="{8DC6AF7A-DC97-42C6-8B34-47022F0E746C}"/>
    <cellStyle name="Normal 5" xfId="8" xr:uid="{581C5C44-AD7F-465E-B9DE-F3B17A344B9A}"/>
    <cellStyle name="Normal 6" xfId="9" xr:uid="{C3017994-E3C9-4E97-A88D-315B0283B1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9470" name="Picture 2" descr="logo stat-ge">
          <a:extLst>
            <a:ext uri="{FF2B5EF4-FFF2-40B4-BE49-F238E27FC236}">
              <a16:creationId xmlns:a16="http://schemas.microsoft.com/office/drawing/2014/main" id="{6E72785E-1065-EF43-44DF-79F32EC065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3153" name="Picture 2" descr="logo stat-ge">
          <a:extLst>
            <a:ext uri="{FF2B5EF4-FFF2-40B4-BE49-F238E27FC236}">
              <a16:creationId xmlns:a16="http://schemas.microsoft.com/office/drawing/2014/main" id="{71839CD9-5902-48F8-23E0-4B5DF5FE49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4177" name="Picture 2" descr="logo stat-ge">
          <a:extLst>
            <a:ext uri="{FF2B5EF4-FFF2-40B4-BE49-F238E27FC236}">
              <a16:creationId xmlns:a16="http://schemas.microsoft.com/office/drawing/2014/main" id="{22E109BC-BC90-D737-387C-07ADF49823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5201" name="Picture 2" descr="logo stat-ge">
          <a:extLst>
            <a:ext uri="{FF2B5EF4-FFF2-40B4-BE49-F238E27FC236}">
              <a16:creationId xmlns:a16="http://schemas.microsoft.com/office/drawing/2014/main" id="{CAD19AEA-FD00-8E83-9504-B301032F12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6225" name="Picture 2" descr="logo stat-ge">
          <a:extLst>
            <a:ext uri="{FF2B5EF4-FFF2-40B4-BE49-F238E27FC236}">
              <a16:creationId xmlns:a16="http://schemas.microsoft.com/office/drawing/2014/main" id="{5E355389-5041-7357-57D7-5875DED155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7249" name="Picture 2" descr="logo stat-ge">
          <a:extLst>
            <a:ext uri="{FF2B5EF4-FFF2-40B4-BE49-F238E27FC236}">
              <a16:creationId xmlns:a16="http://schemas.microsoft.com/office/drawing/2014/main" id="{B2473885-E1D5-9A93-B88A-38DD9B5DE5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8273" name="Picture 2" descr="logo stat-ge">
          <a:extLst>
            <a:ext uri="{FF2B5EF4-FFF2-40B4-BE49-F238E27FC236}">
              <a16:creationId xmlns:a16="http://schemas.microsoft.com/office/drawing/2014/main" id="{9686B587-1552-1F28-02F0-0BD42ECFB1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21512" name="Picture 2" descr="logo stat-ge">
          <a:extLst>
            <a:ext uri="{FF2B5EF4-FFF2-40B4-BE49-F238E27FC236}">
              <a16:creationId xmlns:a16="http://schemas.microsoft.com/office/drawing/2014/main" id="{1689EDA9-3922-72A6-B22E-6B2DDC9FB2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20494" name="Picture 2" descr="logo stat-ge">
          <a:extLst>
            <a:ext uri="{FF2B5EF4-FFF2-40B4-BE49-F238E27FC236}">
              <a16:creationId xmlns:a16="http://schemas.microsoft.com/office/drawing/2014/main" id="{BB83AB2C-356B-C738-B3FE-4658EB4688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8457" name="Picture 2" descr="logo stat-ge">
          <a:extLst>
            <a:ext uri="{FF2B5EF4-FFF2-40B4-BE49-F238E27FC236}">
              <a16:creationId xmlns:a16="http://schemas.microsoft.com/office/drawing/2014/main" id="{142CF684-FC1C-3507-D113-7D506D4DF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6418" name="Picture 2" descr="logo stat-ge">
          <a:extLst>
            <a:ext uri="{FF2B5EF4-FFF2-40B4-BE49-F238E27FC236}">
              <a16:creationId xmlns:a16="http://schemas.microsoft.com/office/drawing/2014/main" id="{1F7A5E86-3B02-B205-614F-FE74210800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4386" name="Picture 2" descr="logo stat-ge">
          <a:extLst>
            <a:ext uri="{FF2B5EF4-FFF2-40B4-BE49-F238E27FC236}">
              <a16:creationId xmlns:a16="http://schemas.microsoft.com/office/drawing/2014/main" id="{63172CDA-A20E-255C-79F2-DD2822960E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1325" name="Picture 2" descr="logo stat-ge">
          <a:extLst>
            <a:ext uri="{FF2B5EF4-FFF2-40B4-BE49-F238E27FC236}">
              <a16:creationId xmlns:a16="http://schemas.microsoft.com/office/drawing/2014/main" id="{1E200CEB-10D3-EB78-5416-E129C6BBFA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9295" name="Picture 2" descr="logo stat-ge">
          <a:extLst>
            <a:ext uri="{FF2B5EF4-FFF2-40B4-BE49-F238E27FC236}">
              <a16:creationId xmlns:a16="http://schemas.microsoft.com/office/drawing/2014/main" id="{AFCF4EA3-8323-7A65-C89C-AB0CE1372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2129" name="Picture 2" descr="logo stat-ge">
          <a:extLst>
            <a:ext uri="{FF2B5EF4-FFF2-40B4-BE49-F238E27FC236}">
              <a16:creationId xmlns:a16="http://schemas.microsoft.com/office/drawing/2014/main" id="{52AB245B-7800-77BB-2FEA-07729603DE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E9921-2367-4AED-995F-14E3BB4401B0}">
  <dimension ref="A1:J33"/>
  <sheetViews>
    <sheetView zoomScaleNormal="100" workbookViewId="0">
      <selection activeCell="K1" sqref="K1"/>
    </sheetView>
  </sheetViews>
  <sheetFormatPr baseColWidth="10" defaultColWidth="16" defaultRowHeight="9.9" customHeight="1" x14ac:dyDescent="0.2"/>
  <cols>
    <col min="1" max="1" width="64.33203125" style="73" customWidth="1"/>
    <col min="2" max="5" width="16" style="73" customWidth="1"/>
    <col min="6" max="6" width="10.6640625" style="73" customWidth="1"/>
    <col min="7" max="10" width="16" style="73" customWidth="1"/>
    <col min="11" max="16384" width="16" style="73"/>
  </cols>
  <sheetData>
    <row r="1" spans="1:10" ht="34.5" customHeight="1" x14ac:dyDescent="0.3">
      <c r="A1" s="72" t="s">
        <v>5</v>
      </c>
    </row>
    <row r="2" spans="1:10" s="76" customFormat="1" ht="5.25" customHeight="1" thickBot="1" x14ac:dyDescent="0.25">
      <c r="A2" s="74"/>
      <c r="B2" s="74"/>
      <c r="C2" s="74"/>
      <c r="D2" s="74"/>
      <c r="E2" s="74"/>
      <c r="F2" s="75"/>
      <c r="G2" s="75"/>
      <c r="H2" s="75"/>
      <c r="I2" s="75"/>
      <c r="J2" s="75"/>
    </row>
    <row r="3" spans="1:10" s="79" customFormat="1" ht="40.049999999999997" customHeight="1" x14ac:dyDescent="0.3">
      <c r="A3" s="77" t="s">
        <v>21</v>
      </c>
      <c r="B3" s="78"/>
      <c r="C3" s="78"/>
      <c r="D3" s="78"/>
      <c r="E3" s="78"/>
      <c r="F3" s="78"/>
    </row>
    <row r="4" spans="1:10" s="83" customFormat="1" ht="15" customHeight="1" x14ac:dyDescent="0.3">
      <c r="A4" s="80" t="s">
        <v>58</v>
      </c>
      <c r="B4" s="81"/>
      <c r="C4" s="81"/>
      <c r="D4" s="81"/>
      <c r="E4" s="82"/>
      <c r="J4" s="82" t="s">
        <v>42</v>
      </c>
    </row>
    <row r="5" spans="1:10" s="86" customFormat="1" ht="16.05" customHeight="1" x14ac:dyDescent="0.3">
      <c r="A5" s="84" t="s">
        <v>38</v>
      </c>
      <c r="B5" s="85"/>
      <c r="C5" s="85"/>
      <c r="D5" s="85"/>
      <c r="E5" s="85"/>
      <c r="J5" s="87" t="s">
        <v>0</v>
      </c>
    </row>
    <row r="6" spans="1:10" s="79" customFormat="1" ht="4.05" customHeight="1" x14ac:dyDescent="0.3">
      <c r="A6" s="88"/>
      <c r="B6" s="88"/>
      <c r="C6" s="88"/>
      <c r="D6" s="88"/>
      <c r="E6" s="88"/>
      <c r="F6" s="89"/>
      <c r="G6" s="89"/>
      <c r="H6" s="89"/>
      <c r="I6" s="89"/>
      <c r="J6" s="89"/>
    </row>
    <row r="7" spans="1:10" s="79" customFormat="1" ht="4.05" customHeight="1" x14ac:dyDescent="0.3">
      <c r="A7" s="85"/>
      <c r="B7" s="85"/>
      <c r="C7" s="85"/>
      <c r="D7" s="85"/>
      <c r="E7" s="85"/>
    </row>
    <row r="8" spans="1:10" s="91" customFormat="1" ht="12" customHeight="1" x14ac:dyDescent="0.2">
      <c r="A8" s="90"/>
      <c r="E8" s="91" t="s">
        <v>6</v>
      </c>
      <c r="G8" s="92"/>
      <c r="H8" s="93"/>
      <c r="I8" s="92"/>
      <c r="J8" s="94" t="s">
        <v>1</v>
      </c>
    </row>
    <row r="9" spans="1:10" s="79" customFormat="1" ht="4.05" customHeight="1" x14ac:dyDescent="0.3">
      <c r="A9" s="85"/>
      <c r="B9" s="89"/>
      <c r="C9" s="89"/>
      <c r="D9" s="89"/>
      <c r="E9" s="89"/>
      <c r="G9" s="88"/>
      <c r="H9" s="88"/>
      <c r="I9" s="88"/>
      <c r="J9" s="88"/>
    </row>
    <row r="10" spans="1:10" s="79" customFormat="1" ht="4.05" customHeight="1" x14ac:dyDescent="0.3">
      <c r="A10" s="85"/>
      <c r="G10" s="85"/>
      <c r="H10" s="85"/>
      <c r="I10" s="85"/>
      <c r="J10" s="85"/>
    </row>
    <row r="11" spans="1:10" s="91" customFormat="1" ht="12" customHeight="1" x14ac:dyDescent="0.2">
      <c r="A11" s="90"/>
      <c r="B11" s="91" t="s">
        <v>7</v>
      </c>
      <c r="C11" s="91" t="s">
        <v>8</v>
      </c>
      <c r="D11" s="95" t="s">
        <v>34</v>
      </c>
      <c r="E11" s="91" t="s">
        <v>9</v>
      </c>
      <c r="G11" s="91" t="s">
        <v>7</v>
      </c>
      <c r="H11" s="91" t="s">
        <v>8</v>
      </c>
      <c r="I11" s="95" t="s">
        <v>34</v>
      </c>
      <c r="J11" s="91" t="s">
        <v>9</v>
      </c>
    </row>
    <row r="12" spans="1:10" s="91" customFormat="1" ht="4.05" customHeight="1" x14ac:dyDescent="0.2">
      <c r="A12" s="96"/>
      <c r="B12" s="97"/>
      <c r="C12" s="97"/>
      <c r="D12" s="97"/>
      <c r="E12" s="97"/>
      <c r="F12" s="97"/>
      <c r="G12" s="96"/>
      <c r="H12" s="96"/>
      <c r="I12" s="96"/>
      <c r="J12" s="96"/>
    </row>
    <row r="13" spans="1:10" s="91" customFormat="1" ht="4.05" customHeight="1" x14ac:dyDescent="0.2">
      <c r="A13" s="90"/>
      <c r="G13" s="90"/>
      <c r="H13" s="90"/>
      <c r="I13" s="90"/>
      <c r="J13" s="98"/>
    </row>
    <row r="14" spans="1:10" s="104" customFormat="1" ht="19.95" customHeight="1" x14ac:dyDescent="0.2">
      <c r="A14" s="99" t="s">
        <v>32</v>
      </c>
      <c r="B14" s="100">
        <v>467292</v>
      </c>
      <c r="C14" s="101">
        <v>0.50104196091523656</v>
      </c>
      <c r="D14" s="102">
        <v>100</v>
      </c>
      <c r="E14" s="102" t="s">
        <v>10</v>
      </c>
      <c r="F14" s="103"/>
      <c r="G14" s="100">
        <v>203155</v>
      </c>
      <c r="H14" s="135">
        <v>0.3</v>
      </c>
      <c r="I14" s="102">
        <v>100</v>
      </c>
      <c r="J14" s="102" t="s">
        <v>10</v>
      </c>
    </row>
    <row r="15" spans="1:10" s="109" customFormat="1" ht="16.05" customHeight="1" x14ac:dyDescent="0.2">
      <c r="A15" s="105" t="s">
        <v>11</v>
      </c>
      <c r="B15" s="106">
        <v>357072</v>
      </c>
      <c r="C15" s="107">
        <v>0.67872193843258855</v>
      </c>
      <c r="D15" s="71">
        <v>76.413035104388698</v>
      </c>
      <c r="E15" s="71">
        <v>0.5186320330756814</v>
      </c>
      <c r="F15" s="108"/>
      <c r="G15" s="106">
        <v>117108</v>
      </c>
      <c r="H15" s="136">
        <v>0.4</v>
      </c>
      <c r="I15" s="71">
        <v>57.6</v>
      </c>
      <c r="J15" s="71">
        <v>0.2</v>
      </c>
    </row>
    <row r="16" spans="1:10" s="109" customFormat="1" ht="12" customHeight="1" x14ac:dyDescent="0.2">
      <c r="A16" s="110" t="s">
        <v>2</v>
      </c>
      <c r="B16" s="106">
        <v>76196</v>
      </c>
      <c r="C16" s="107">
        <v>1.3603207517454916</v>
      </c>
      <c r="D16" s="71">
        <v>16.305864427381593</v>
      </c>
      <c r="E16" s="71">
        <v>0.22181205755715797</v>
      </c>
      <c r="F16" s="108"/>
      <c r="G16" s="106">
        <v>37287</v>
      </c>
      <c r="H16" s="136">
        <v>0.8</v>
      </c>
      <c r="I16" s="71">
        <v>18.399999999999999</v>
      </c>
      <c r="J16" s="71">
        <v>0.2</v>
      </c>
    </row>
    <row r="17" spans="1:10" s="114" customFormat="1" ht="12" customHeight="1" x14ac:dyDescent="0.2">
      <c r="A17" s="111" t="s">
        <v>3</v>
      </c>
      <c r="B17" s="98">
        <v>228393</v>
      </c>
      <c r="C17" s="112">
        <v>1.111450876340341</v>
      </c>
      <c r="D17" s="71">
        <v>48.875863485786191</v>
      </c>
      <c r="E17" s="71">
        <v>0.54323121303167943</v>
      </c>
      <c r="F17" s="113"/>
      <c r="G17" s="98">
        <v>58430</v>
      </c>
      <c r="H17" s="137">
        <v>0.6</v>
      </c>
      <c r="I17" s="71">
        <v>28.8</v>
      </c>
      <c r="J17" s="71">
        <v>0.2</v>
      </c>
    </row>
    <row r="18" spans="1:10" s="114" customFormat="1" ht="12" customHeight="1" x14ac:dyDescent="0.2">
      <c r="A18" s="111" t="s">
        <v>12</v>
      </c>
      <c r="B18" s="98">
        <v>52483</v>
      </c>
      <c r="C18" s="112">
        <v>2.3321094449631365</v>
      </c>
      <c r="D18" s="71">
        <v>11.231307191220907</v>
      </c>
      <c r="E18" s="71">
        <v>0.26192637579928674</v>
      </c>
      <c r="F18" s="113"/>
      <c r="G18" s="98">
        <v>21392</v>
      </c>
      <c r="H18" s="137">
        <v>2.2000000000000002</v>
      </c>
      <c r="I18" s="71">
        <v>10.5</v>
      </c>
      <c r="J18" s="71">
        <v>0.2</v>
      </c>
    </row>
    <row r="19" spans="1:10" s="114" customFormat="1" ht="16.05" customHeight="1" x14ac:dyDescent="0.2">
      <c r="A19" s="115" t="s">
        <v>13</v>
      </c>
      <c r="B19" s="98">
        <v>17615</v>
      </c>
      <c r="C19" s="112">
        <v>7.6141981265966603</v>
      </c>
      <c r="D19" s="71">
        <v>3.7695916043929705</v>
      </c>
      <c r="E19" s="71">
        <v>0.28702417332203456</v>
      </c>
      <c r="F19" s="113"/>
      <c r="G19" s="98">
        <v>3144</v>
      </c>
      <c r="H19" s="137">
        <v>6.3</v>
      </c>
      <c r="I19" s="71">
        <v>1.5</v>
      </c>
      <c r="J19" s="71">
        <v>0.1</v>
      </c>
    </row>
    <row r="20" spans="1:10" s="114" customFormat="1" ht="16.05" customHeight="1" x14ac:dyDescent="0.2">
      <c r="A20" s="115" t="s">
        <v>14</v>
      </c>
      <c r="B20" s="98">
        <v>86306</v>
      </c>
      <c r="C20" s="112">
        <v>1.279336314972308</v>
      </c>
      <c r="D20" s="71">
        <v>18.469393869357916</v>
      </c>
      <c r="E20" s="71">
        <v>0.23628566292596492</v>
      </c>
      <c r="F20" s="113"/>
      <c r="G20" s="98">
        <v>81518</v>
      </c>
      <c r="H20" s="137">
        <v>0.5</v>
      </c>
      <c r="I20" s="71">
        <v>40.1</v>
      </c>
      <c r="J20" s="71">
        <v>0.2</v>
      </c>
    </row>
    <row r="21" spans="1:10" s="114" customFormat="1" ht="12" customHeight="1" x14ac:dyDescent="0.2">
      <c r="A21" s="116" t="s">
        <v>4</v>
      </c>
      <c r="B21" s="98">
        <v>77177</v>
      </c>
      <c r="C21" s="112">
        <v>1.3024540990191469</v>
      </c>
      <c r="D21" s="71">
        <v>16.515797402908674</v>
      </c>
      <c r="E21" s="71">
        <v>0.21511068025988184</v>
      </c>
      <c r="F21" s="113"/>
      <c r="G21" s="98">
        <v>77177</v>
      </c>
      <c r="H21" s="137">
        <v>0.4</v>
      </c>
      <c r="I21" s="71">
        <v>38</v>
      </c>
      <c r="J21" s="71">
        <v>0.1</v>
      </c>
    </row>
    <row r="22" spans="1:10" s="114" customFormat="1" ht="12" customHeight="1" x14ac:dyDescent="0.2">
      <c r="A22" s="111" t="s">
        <v>15</v>
      </c>
      <c r="B22" s="98">
        <v>9129.4110839999994</v>
      </c>
      <c r="C22" s="112">
        <v>5.735111620919545</v>
      </c>
      <c r="D22" s="71">
        <v>1.9536844379959426</v>
      </c>
      <c r="E22" s="71">
        <v>0.11204598323960199</v>
      </c>
      <c r="F22" s="113"/>
      <c r="G22" s="98">
        <v>4341</v>
      </c>
      <c r="H22" s="137">
        <v>5.4</v>
      </c>
      <c r="I22" s="71">
        <v>2.1</v>
      </c>
      <c r="J22" s="71">
        <v>0.1</v>
      </c>
    </row>
    <row r="23" spans="1:10" s="114" customFormat="1" ht="16.05" customHeight="1" x14ac:dyDescent="0.2">
      <c r="A23" s="115" t="s">
        <v>16</v>
      </c>
      <c r="B23" s="91">
        <v>6299.419202</v>
      </c>
      <c r="C23" s="117">
        <v>11.201775518859964</v>
      </c>
      <c r="D23" s="71">
        <v>1.3480691306506425</v>
      </c>
      <c r="E23" s="71">
        <v>0.15100767785453204</v>
      </c>
      <c r="F23" s="113"/>
      <c r="G23" s="91">
        <v>1385</v>
      </c>
      <c r="H23" s="117">
        <v>9</v>
      </c>
      <c r="I23" s="71">
        <v>0.7</v>
      </c>
      <c r="J23" s="71">
        <v>0.1</v>
      </c>
    </row>
    <row r="24" spans="1:10" s="104" customFormat="1" ht="12" customHeight="1" x14ac:dyDescent="0.2">
      <c r="A24" s="99"/>
      <c r="B24" s="118"/>
      <c r="C24" s="118"/>
      <c r="D24" s="118"/>
      <c r="E24" s="71"/>
      <c r="J24" s="119"/>
    </row>
    <row r="25" spans="1:10" s="114" customFormat="1" ht="12.75" customHeight="1" x14ac:dyDescent="0.2">
      <c r="A25" s="120" t="s">
        <v>39</v>
      </c>
      <c r="B25" s="90"/>
      <c r="C25" s="90"/>
      <c r="D25" s="90"/>
      <c r="E25" s="98"/>
    </row>
    <row r="26" spans="1:10" s="114" customFormat="1" ht="12.75" customHeight="1" x14ac:dyDescent="0.2">
      <c r="A26" s="121" t="s">
        <v>40</v>
      </c>
      <c r="B26" s="90"/>
      <c r="C26" s="90"/>
      <c r="D26" s="90"/>
      <c r="E26" s="90"/>
    </row>
    <row r="27" spans="1:10" s="114" customFormat="1" ht="12.75" customHeight="1" x14ac:dyDescent="0.2">
      <c r="A27" s="121" t="s">
        <v>33</v>
      </c>
      <c r="B27" s="90"/>
      <c r="C27" s="90"/>
      <c r="D27" s="90"/>
      <c r="E27" s="90"/>
    </row>
    <row r="28" spans="1:10" s="114" customFormat="1" ht="12.75" customHeight="1" x14ac:dyDescent="0.2">
      <c r="A28" s="122" t="s">
        <v>27</v>
      </c>
      <c r="B28" s="90"/>
      <c r="C28" s="90"/>
      <c r="D28" s="90"/>
      <c r="E28" s="98"/>
    </row>
    <row r="29" spans="1:10" s="114" customFormat="1" ht="12.75" customHeight="1" x14ac:dyDescent="0.2">
      <c r="A29" s="121" t="s">
        <v>28</v>
      </c>
      <c r="B29" s="90"/>
      <c r="C29" s="90"/>
      <c r="D29" s="90"/>
      <c r="E29" s="98"/>
    </row>
    <row r="30" spans="1:10" s="114" customFormat="1" ht="12.75" customHeight="1" x14ac:dyDescent="0.2">
      <c r="A30" s="123" t="s">
        <v>17</v>
      </c>
      <c r="B30" s="90"/>
      <c r="C30" s="90"/>
      <c r="D30" s="90"/>
      <c r="E30" s="98"/>
      <c r="F30" s="124"/>
    </row>
    <row r="31" spans="1:10" s="114" customFormat="1" ht="12.75" customHeight="1" x14ac:dyDescent="0.2">
      <c r="A31" s="125" t="s">
        <v>18</v>
      </c>
      <c r="B31" s="90"/>
      <c r="C31" s="90"/>
      <c r="D31" s="90"/>
      <c r="E31" s="90"/>
    </row>
    <row r="32" spans="1:10" ht="16.05" customHeight="1" x14ac:dyDescent="0.2">
      <c r="A32" s="126" t="s">
        <v>30</v>
      </c>
      <c r="F32" s="79"/>
      <c r="G32" s="79"/>
      <c r="H32" s="79"/>
      <c r="I32" s="79"/>
      <c r="J32" s="131" t="s">
        <v>61</v>
      </c>
    </row>
    <row r="33" spans="1:10" s="130" customFormat="1" ht="4.8" customHeight="1" x14ac:dyDescent="0.2">
      <c r="A33" s="127"/>
      <c r="B33" s="128"/>
      <c r="C33" s="128"/>
      <c r="D33" s="128"/>
      <c r="E33" s="128"/>
      <c r="F33" s="129"/>
      <c r="G33" s="129"/>
      <c r="H33" s="129"/>
      <c r="I33" s="129"/>
      <c r="J33" s="129"/>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34CB4-9723-41C6-8553-7D561BE98B75}">
  <dimension ref="A1:N32"/>
  <sheetViews>
    <sheetView workbookViewId="0">
      <selection activeCell="L1" sqref="L1"/>
    </sheetView>
  </sheetViews>
  <sheetFormatPr baseColWidth="10" defaultColWidth="16" defaultRowHeight="9.9" customHeight="1" x14ac:dyDescent="0.2"/>
  <cols>
    <col min="1" max="1" width="9" style="33" customWidth="1"/>
    <col min="2" max="2" width="47.83203125" style="33" customWidth="1"/>
    <col min="3" max="6" width="16" style="33" customWidth="1"/>
    <col min="7" max="7" width="10.6640625" style="33" customWidth="1"/>
    <col min="8" max="11" width="16" style="33" customWidth="1"/>
    <col min="12" max="16384" width="16" style="33"/>
  </cols>
  <sheetData>
    <row r="1" spans="1:14" ht="34.5" customHeight="1" x14ac:dyDescent="0.3">
      <c r="A1" s="36" t="s">
        <v>5</v>
      </c>
    </row>
    <row r="2" spans="1:14" s="1" customFormat="1" ht="5.25" customHeight="1" thickBot="1" x14ac:dyDescent="0.25">
      <c r="A2" s="37"/>
      <c r="B2" s="37"/>
      <c r="C2" s="37"/>
      <c r="D2" s="37"/>
      <c r="E2" s="37"/>
      <c r="F2" s="37"/>
      <c r="G2" s="38"/>
      <c r="H2" s="38"/>
      <c r="I2" s="38"/>
      <c r="J2" s="38"/>
      <c r="K2" s="38"/>
    </row>
    <row r="3" spans="1:14" s="4" customFormat="1" ht="40.049999999999997" customHeight="1" x14ac:dyDescent="0.3">
      <c r="A3" s="2" t="s">
        <v>21</v>
      </c>
      <c r="C3" s="3"/>
      <c r="D3" s="3"/>
      <c r="E3" s="3"/>
      <c r="F3" s="3"/>
      <c r="G3" s="3"/>
    </row>
    <row r="4" spans="1:14" s="7" customFormat="1" ht="15" customHeight="1" x14ac:dyDescent="0.3">
      <c r="A4" s="61" t="s">
        <v>45</v>
      </c>
      <c r="C4" s="5"/>
      <c r="D4" s="5"/>
      <c r="E4" s="5"/>
      <c r="F4" s="6"/>
      <c r="K4" s="6" t="s">
        <v>42</v>
      </c>
    </row>
    <row r="5" spans="1:14" s="11" customFormat="1" ht="16.05" customHeight="1" x14ac:dyDescent="0.3">
      <c r="A5" s="59" t="s">
        <v>22</v>
      </c>
      <c r="B5" s="8"/>
      <c r="C5" s="9"/>
      <c r="D5" s="9"/>
      <c r="E5" s="9"/>
      <c r="F5" s="9"/>
      <c r="K5" s="10" t="s">
        <v>0</v>
      </c>
    </row>
    <row r="6" spans="1:14" s="4" customFormat="1" ht="4.05" customHeight="1" x14ac:dyDescent="0.3">
      <c r="A6" s="12"/>
      <c r="B6" s="12"/>
      <c r="C6" s="12"/>
      <c r="D6" s="12"/>
      <c r="E6" s="12"/>
      <c r="F6" s="12"/>
      <c r="G6" s="42"/>
      <c r="H6" s="42"/>
      <c r="I6" s="42"/>
      <c r="J6" s="42"/>
      <c r="K6" s="42"/>
    </row>
    <row r="7" spans="1:14" s="4" customFormat="1" ht="4.05" customHeight="1" x14ac:dyDescent="0.3">
      <c r="A7" s="9"/>
      <c r="B7" s="9"/>
      <c r="C7" s="9"/>
      <c r="D7" s="9"/>
      <c r="E7" s="9"/>
      <c r="F7" s="9"/>
    </row>
    <row r="8" spans="1:14" s="16" customFormat="1" ht="12" customHeight="1" x14ac:dyDescent="0.2">
      <c r="A8" s="13"/>
      <c r="B8" s="13"/>
      <c r="F8" s="16" t="s">
        <v>6</v>
      </c>
      <c r="H8" s="14"/>
      <c r="I8" s="15"/>
      <c r="J8" s="14"/>
      <c r="K8" s="44" t="s">
        <v>1</v>
      </c>
    </row>
    <row r="9" spans="1:14" s="4" customFormat="1" ht="4.05" customHeight="1" x14ac:dyDescent="0.3">
      <c r="A9" s="9"/>
      <c r="B9" s="9"/>
      <c r="C9" s="42"/>
      <c r="D9" s="42"/>
      <c r="E9" s="42"/>
      <c r="F9" s="42"/>
      <c r="H9" s="12"/>
      <c r="I9" s="12"/>
      <c r="J9" s="12"/>
      <c r="K9" s="12"/>
    </row>
    <row r="10" spans="1:14" s="4" customFormat="1" ht="4.05" customHeight="1" x14ac:dyDescent="0.3">
      <c r="A10" s="9"/>
      <c r="B10" s="9"/>
      <c r="H10" s="9"/>
      <c r="I10" s="9"/>
      <c r="J10" s="9"/>
      <c r="K10" s="9"/>
    </row>
    <row r="11" spans="1:14" s="16" customFormat="1" ht="12" customHeight="1" x14ac:dyDescent="0.2">
      <c r="A11" s="13"/>
      <c r="B11" s="13"/>
      <c r="C11" s="16" t="s">
        <v>7</v>
      </c>
      <c r="D11" s="16" t="s">
        <v>8</v>
      </c>
      <c r="E11" s="67" t="s">
        <v>34</v>
      </c>
      <c r="F11" s="16" t="s">
        <v>9</v>
      </c>
      <c r="H11" s="16" t="s">
        <v>7</v>
      </c>
      <c r="I11" s="16" t="s">
        <v>8</v>
      </c>
      <c r="J11" s="67" t="s">
        <v>34</v>
      </c>
      <c r="K11" s="16" t="s">
        <v>9</v>
      </c>
    </row>
    <row r="12" spans="1:14" s="16" customFormat="1" ht="4.05" customHeight="1" x14ac:dyDescent="0.2">
      <c r="A12" s="17"/>
      <c r="B12" s="17"/>
      <c r="C12" s="43"/>
      <c r="D12" s="43"/>
      <c r="E12" s="43"/>
      <c r="F12" s="43"/>
      <c r="G12" s="43"/>
      <c r="H12" s="17"/>
      <c r="I12" s="17"/>
      <c r="J12" s="17"/>
      <c r="K12" s="17"/>
    </row>
    <row r="13" spans="1:14" s="16" customFormat="1" ht="4.05" customHeight="1" x14ac:dyDescent="0.2">
      <c r="A13" s="13"/>
      <c r="B13" s="13"/>
      <c r="H13" s="13"/>
      <c r="I13" s="13"/>
      <c r="J13" s="13"/>
      <c r="K13" s="19"/>
    </row>
    <row r="14" spans="1:14" s="23" customFormat="1" ht="19.95" customHeight="1" x14ac:dyDescent="0.2">
      <c r="A14" s="20" t="s">
        <v>1</v>
      </c>
      <c r="B14" s="21"/>
      <c r="C14" s="54">
        <v>447876</v>
      </c>
      <c r="D14" s="68">
        <v>1.5497389902562284</v>
      </c>
      <c r="E14" s="68">
        <v>99.999999999999986</v>
      </c>
      <c r="F14" s="54" t="s">
        <v>10</v>
      </c>
      <c r="G14" s="45"/>
      <c r="H14" s="54">
        <v>191498</v>
      </c>
      <c r="I14" s="68">
        <v>0.9</v>
      </c>
      <c r="J14" s="68">
        <v>99.999999999999986</v>
      </c>
      <c r="K14" s="54" t="s">
        <v>10</v>
      </c>
      <c r="M14" s="68"/>
      <c r="N14" s="54"/>
    </row>
    <row r="15" spans="1:14" s="25" customFormat="1" ht="16.05" customHeight="1" x14ac:dyDescent="0.2">
      <c r="A15" s="56" t="s">
        <v>11</v>
      </c>
      <c r="B15" s="21"/>
      <c r="C15" s="63">
        <v>337505</v>
      </c>
      <c r="D15" s="69">
        <v>2.0079281788417971</v>
      </c>
      <c r="E15" s="69">
        <v>75.356795184381383</v>
      </c>
      <c r="F15" s="69">
        <v>1.5131103251792921</v>
      </c>
      <c r="H15" s="63">
        <v>108840</v>
      </c>
      <c r="I15" s="69">
        <v>1.4</v>
      </c>
      <c r="J15" s="69">
        <v>56.836102726921432</v>
      </c>
      <c r="K15" s="69">
        <v>0.79570543817689998</v>
      </c>
      <c r="M15" s="69"/>
      <c r="N15" s="69"/>
    </row>
    <row r="16" spans="1:14" s="25" customFormat="1" ht="12" customHeight="1" x14ac:dyDescent="0.2">
      <c r="A16" s="57" t="s">
        <v>2</v>
      </c>
      <c r="B16" s="21"/>
      <c r="C16" s="63">
        <v>73204</v>
      </c>
      <c r="D16" s="69">
        <v>3.3410196164143966</v>
      </c>
      <c r="E16" s="69">
        <v>16.344702551599102</v>
      </c>
      <c r="F16" s="69">
        <v>0.54607971849351034</v>
      </c>
      <c r="H16" s="63">
        <v>35743</v>
      </c>
      <c r="I16" s="69">
        <v>3.1</v>
      </c>
      <c r="J16" s="69">
        <v>18.664946892395744</v>
      </c>
      <c r="K16" s="69">
        <v>0.57861335366426803</v>
      </c>
      <c r="M16" s="69"/>
      <c r="N16" s="69"/>
    </row>
    <row r="17" spans="1:14" s="29" customFormat="1" ht="12" customHeight="1" x14ac:dyDescent="0.2">
      <c r="A17" s="27" t="s">
        <v>3</v>
      </c>
      <c r="B17" s="28"/>
      <c r="C17" s="16">
        <v>222623</v>
      </c>
      <c r="D17" s="70">
        <v>3.0540231692143278</v>
      </c>
      <c r="E17" s="69">
        <v>49.706391947771259</v>
      </c>
      <c r="F17" s="69">
        <v>1.5180447266654193</v>
      </c>
      <c r="H17" s="16">
        <v>56261</v>
      </c>
      <c r="I17" s="70">
        <v>2.4</v>
      </c>
      <c r="J17" s="70">
        <v>29.379419106204764</v>
      </c>
      <c r="K17" s="70">
        <v>0.70510605854891439</v>
      </c>
      <c r="M17" s="70"/>
      <c r="N17" s="70"/>
    </row>
    <row r="18" spans="1:14" s="29" customFormat="1" ht="12" customHeight="1" x14ac:dyDescent="0.2">
      <c r="A18" s="27" t="s">
        <v>12</v>
      </c>
      <c r="B18" s="28"/>
      <c r="C18" s="16">
        <v>41679</v>
      </c>
      <c r="D18" s="70">
        <v>7.239249982005334</v>
      </c>
      <c r="E18" s="69">
        <v>9.3059239610963758</v>
      </c>
      <c r="F18" s="69">
        <v>0.67367909867909948</v>
      </c>
      <c r="H18" s="16">
        <v>16836</v>
      </c>
      <c r="I18" s="70">
        <v>6</v>
      </c>
      <c r="J18" s="70">
        <v>8.7917367283209238</v>
      </c>
      <c r="K18" s="70">
        <v>0.52750420369925544</v>
      </c>
      <c r="M18" s="70"/>
      <c r="N18" s="70"/>
    </row>
    <row r="19" spans="1:14" s="29" customFormat="1" ht="16.05" customHeight="1" x14ac:dyDescent="0.2">
      <c r="A19" s="30" t="s">
        <v>13</v>
      </c>
      <c r="B19" s="28"/>
      <c r="C19" s="16">
        <v>18939</v>
      </c>
      <c r="D19" s="70">
        <v>18.334489677385282</v>
      </c>
      <c r="E19" s="69">
        <v>4.2286257803499181</v>
      </c>
      <c r="F19" s="69">
        <v>0.77529695719350855</v>
      </c>
      <c r="H19" s="16">
        <v>3436</v>
      </c>
      <c r="I19" s="70">
        <v>16.100000000000001</v>
      </c>
      <c r="J19" s="70">
        <v>1.7942746138340868</v>
      </c>
      <c r="K19" s="70">
        <v>0.28887821282728798</v>
      </c>
      <c r="M19" s="70"/>
      <c r="N19" s="70"/>
    </row>
    <row r="20" spans="1:14" s="29" customFormat="1" ht="16.05" customHeight="1" x14ac:dyDescent="0.2">
      <c r="A20" s="30" t="s">
        <v>14</v>
      </c>
      <c r="B20" s="28"/>
      <c r="C20" s="16">
        <v>81413</v>
      </c>
      <c r="D20" s="70">
        <v>3.2266468500116732</v>
      </c>
      <c r="E20" s="69">
        <v>18.177575936196629</v>
      </c>
      <c r="F20" s="69">
        <v>0.58652618135376844</v>
      </c>
      <c r="H20" s="16">
        <v>77015</v>
      </c>
      <c r="I20" s="70">
        <v>3</v>
      </c>
      <c r="J20" s="70">
        <v>40.217130205015195</v>
      </c>
      <c r="K20" s="70">
        <v>1.206513906150456</v>
      </c>
      <c r="M20" s="70"/>
      <c r="N20" s="70"/>
    </row>
    <row r="21" spans="1:14" s="29" customFormat="1" ht="12" customHeight="1" x14ac:dyDescent="0.2">
      <c r="A21" s="58" t="s">
        <v>4</v>
      </c>
      <c r="B21" s="28"/>
      <c r="C21" s="16">
        <v>73073</v>
      </c>
      <c r="D21" s="70">
        <v>3.1899976735593203</v>
      </c>
      <c r="E21" s="69">
        <v>16.315453384418902</v>
      </c>
      <c r="F21" s="69">
        <v>0.52046258339361839</v>
      </c>
      <c r="H21" s="16">
        <v>73073</v>
      </c>
      <c r="I21" s="70">
        <v>3.1</v>
      </c>
      <c r="J21" s="70">
        <v>38.158623066559443</v>
      </c>
      <c r="K21" s="70">
        <v>1.1829173150633427</v>
      </c>
      <c r="M21" s="70"/>
      <c r="N21" s="70"/>
    </row>
    <row r="22" spans="1:14" s="29" customFormat="1" ht="12" customHeight="1" x14ac:dyDescent="0.2">
      <c r="A22" s="27" t="s">
        <v>15</v>
      </c>
      <c r="B22" s="28"/>
      <c r="C22" s="16">
        <v>8340.4491980000003</v>
      </c>
      <c r="D22" s="70">
        <v>16.051986772139792</v>
      </c>
      <c r="E22" s="69">
        <v>1.862222846948709</v>
      </c>
      <c r="F22" s="69">
        <v>0.29892376505997181</v>
      </c>
      <c r="H22" s="16">
        <v>3942</v>
      </c>
      <c r="I22" s="70">
        <v>15.1</v>
      </c>
      <c r="J22" s="70">
        <v>2.0585071384557541</v>
      </c>
      <c r="K22" s="70">
        <v>0.3108345779068189</v>
      </c>
      <c r="M22" s="70"/>
      <c r="N22" s="70"/>
    </row>
    <row r="23" spans="1:14" s="29" customFormat="1" ht="16.05" customHeight="1" x14ac:dyDescent="0.2">
      <c r="A23" s="30" t="s">
        <v>16</v>
      </c>
      <c r="B23" s="28"/>
      <c r="C23" s="16">
        <v>10018</v>
      </c>
      <c r="D23" s="70">
        <v>21.653074465961268</v>
      </c>
      <c r="E23" s="69">
        <v>2.2367798229867195</v>
      </c>
      <c r="F23" s="69">
        <v>0.48433160071091103</v>
      </c>
      <c r="H23" s="16">
        <v>2207</v>
      </c>
      <c r="I23" s="70">
        <v>17.100000000000001</v>
      </c>
      <c r="J23" s="70">
        <v>1.1524924542292869</v>
      </c>
      <c r="K23" s="70">
        <v>0.19707620967320807</v>
      </c>
      <c r="M23" s="70"/>
      <c r="N23" s="70"/>
    </row>
    <row r="24" spans="1:14" s="23" customFormat="1" ht="12" customHeight="1" x14ac:dyDescent="0.2">
      <c r="A24" s="20"/>
      <c r="B24" s="21"/>
      <c r="C24" s="22"/>
      <c r="D24" s="22"/>
      <c r="E24" s="22"/>
      <c r="F24" s="22"/>
    </row>
    <row r="25" spans="1:14" s="29" customFormat="1" ht="12.75" customHeight="1" x14ac:dyDescent="0.2">
      <c r="A25" s="24" t="s">
        <v>25</v>
      </c>
      <c r="B25" s="28"/>
      <c r="C25" s="13"/>
      <c r="D25" s="13"/>
      <c r="E25" s="13"/>
      <c r="F25" s="19"/>
    </row>
    <row r="26" spans="1:14" s="29" customFormat="1" ht="12.75" customHeight="1" x14ac:dyDescent="0.2">
      <c r="A26" s="26" t="s">
        <v>26</v>
      </c>
      <c r="B26" s="28"/>
      <c r="C26" s="13"/>
      <c r="D26" s="13"/>
      <c r="E26" s="13"/>
      <c r="F26" s="13"/>
    </row>
    <row r="27" spans="1:14" s="29" customFormat="1" ht="12.75" customHeight="1" x14ac:dyDescent="0.2">
      <c r="A27" s="21" t="s">
        <v>27</v>
      </c>
      <c r="B27" s="28"/>
      <c r="C27" s="13"/>
      <c r="D27" s="13"/>
      <c r="E27" s="13"/>
      <c r="F27" s="19"/>
    </row>
    <row r="28" spans="1:14" s="29" customFormat="1" ht="12.75" customHeight="1" x14ac:dyDescent="0.2">
      <c r="A28" s="26" t="s">
        <v>29</v>
      </c>
      <c r="B28" s="28"/>
      <c r="C28" s="13"/>
      <c r="D28" s="13"/>
      <c r="E28" s="13"/>
      <c r="F28" s="19"/>
    </row>
    <row r="29" spans="1:14" s="29" customFormat="1" ht="12.75" customHeight="1" x14ac:dyDescent="0.2">
      <c r="A29" s="28" t="s">
        <v>17</v>
      </c>
      <c r="B29" s="28"/>
      <c r="C29" s="13"/>
      <c r="D29" s="13"/>
      <c r="E29" s="13"/>
      <c r="F29" s="19"/>
      <c r="G29" s="32"/>
    </row>
    <row r="30" spans="1:14" s="29" customFormat="1" ht="12.75" customHeight="1" x14ac:dyDescent="0.2">
      <c r="A30" s="31" t="s">
        <v>18</v>
      </c>
      <c r="B30" s="28"/>
      <c r="C30" s="13"/>
      <c r="D30" s="13"/>
      <c r="E30" s="13"/>
      <c r="F30" s="13"/>
    </row>
    <row r="31" spans="1:14" ht="16.05" customHeight="1" x14ac:dyDescent="0.2">
      <c r="A31" s="34" t="s">
        <v>30</v>
      </c>
      <c r="G31" s="4"/>
      <c r="H31" s="4"/>
      <c r="I31" s="4"/>
      <c r="J31" s="4"/>
      <c r="K31" s="131" t="s">
        <v>44</v>
      </c>
    </row>
    <row r="32" spans="1:14" s="35" customFormat="1" ht="4.8" customHeight="1" x14ac:dyDescent="0.2">
      <c r="A32" s="39"/>
      <c r="B32" s="39"/>
      <c r="C32" s="40"/>
      <c r="D32" s="40"/>
      <c r="E32" s="40"/>
      <c r="F32" s="40"/>
      <c r="G32" s="55"/>
      <c r="H32" s="55"/>
      <c r="I32" s="55"/>
      <c r="J32" s="55"/>
      <c r="K32" s="55"/>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FE0C-272E-4121-B3C1-45C5667F38A3}">
  <dimension ref="A1:K32"/>
  <sheetViews>
    <sheetView workbookViewId="0">
      <selection activeCell="L1" sqref="L1"/>
    </sheetView>
  </sheetViews>
  <sheetFormatPr baseColWidth="10" defaultColWidth="16" defaultRowHeight="9.9" customHeight="1" x14ac:dyDescent="0.2"/>
  <cols>
    <col min="1" max="1" width="9" style="33" customWidth="1"/>
    <col min="2" max="2" width="47.83203125" style="33" customWidth="1"/>
    <col min="3" max="6" width="16" style="33" customWidth="1"/>
    <col min="7" max="7" width="10.6640625" style="33" customWidth="1"/>
    <col min="8" max="11" width="16" style="33" customWidth="1"/>
    <col min="12" max="16384" width="16" style="33"/>
  </cols>
  <sheetData>
    <row r="1" spans="1:11" ht="34.5" customHeight="1" x14ac:dyDescent="0.3">
      <c r="A1" s="36" t="s">
        <v>5</v>
      </c>
    </row>
    <row r="2" spans="1:11" s="1" customFormat="1" ht="5.25" customHeight="1" thickBot="1" x14ac:dyDescent="0.25">
      <c r="A2" s="37"/>
      <c r="B2" s="37"/>
      <c r="C2" s="37"/>
      <c r="D2" s="37"/>
      <c r="E2" s="37"/>
      <c r="F2" s="37"/>
      <c r="G2" s="38"/>
      <c r="H2" s="38"/>
      <c r="I2" s="38"/>
      <c r="J2" s="38"/>
      <c r="K2" s="38"/>
    </row>
    <row r="3" spans="1:11" s="4" customFormat="1" ht="40.049999999999997" customHeight="1" x14ac:dyDescent="0.3">
      <c r="A3" s="2" t="s">
        <v>21</v>
      </c>
      <c r="C3" s="3"/>
      <c r="D3" s="3"/>
      <c r="E3" s="3"/>
      <c r="F3" s="3"/>
      <c r="G3" s="3"/>
    </row>
    <row r="4" spans="1:11" s="7" customFormat="1" ht="15" customHeight="1" x14ac:dyDescent="0.3">
      <c r="A4" s="61" t="s">
        <v>37</v>
      </c>
      <c r="C4" s="5"/>
      <c r="D4" s="5"/>
      <c r="E4" s="5"/>
      <c r="F4" s="6"/>
      <c r="K4" s="6" t="s">
        <v>42</v>
      </c>
    </row>
    <row r="5" spans="1:11" s="11" customFormat="1" ht="16.05" customHeight="1" x14ac:dyDescent="0.3">
      <c r="A5" s="59" t="s">
        <v>22</v>
      </c>
      <c r="B5" s="8"/>
      <c r="C5" s="9"/>
      <c r="D5" s="9"/>
      <c r="E5" s="9"/>
      <c r="F5" s="9"/>
      <c r="K5" s="10" t="s">
        <v>0</v>
      </c>
    </row>
    <row r="6" spans="1:11" s="4" customFormat="1" ht="4.05" customHeight="1" x14ac:dyDescent="0.3">
      <c r="A6" s="12"/>
      <c r="B6" s="12"/>
      <c r="C6" s="12"/>
      <c r="D6" s="12"/>
      <c r="E6" s="12"/>
      <c r="F6" s="12"/>
      <c r="G6" s="42"/>
      <c r="H6" s="42"/>
      <c r="I6" s="42"/>
      <c r="J6" s="42"/>
      <c r="K6" s="42"/>
    </row>
    <row r="7" spans="1:11" s="4" customFormat="1" ht="4.05" customHeight="1" x14ac:dyDescent="0.3">
      <c r="A7" s="9"/>
      <c r="B7" s="9"/>
      <c r="C7" s="9"/>
      <c r="D7" s="9"/>
      <c r="E7" s="9"/>
      <c r="F7" s="9"/>
    </row>
    <row r="8" spans="1:11" s="16" customFormat="1" ht="12" customHeight="1" x14ac:dyDescent="0.2">
      <c r="A8" s="13"/>
      <c r="B8" s="13"/>
      <c r="F8" s="16" t="s">
        <v>6</v>
      </c>
      <c r="H8" s="14"/>
      <c r="I8" s="15"/>
      <c r="J8" s="14"/>
      <c r="K8" s="44" t="s">
        <v>1</v>
      </c>
    </row>
    <row r="9" spans="1:11" s="4" customFormat="1" ht="4.05" customHeight="1" x14ac:dyDescent="0.3">
      <c r="A9" s="9"/>
      <c r="B9" s="9"/>
      <c r="C9" s="42"/>
      <c r="D9" s="42"/>
      <c r="E9" s="42"/>
      <c r="F9" s="42"/>
      <c r="H9" s="12"/>
      <c r="I9" s="12"/>
      <c r="J9" s="12"/>
      <c r="K9" s="12"/>
    </row>
    <row r="10" spans="1:11" s="4" customFormat="1" ht="4.05" customHeight="1" x14ac:dyDescent="0.3">
      <c r="A10" s="9"/>
      <c r="B10" s="9"/>
      <c r="H10" s="9"/>
      <c r="I10" s="9"/>
      <c r="J10" s="9"/>
      <c r="K10" s="9"/>
    </row>
    <row r="11" spans="1:11" s="16" customFormat="1" ht="12" customHeight="1" x14ac:dyDescent="0.2">
      <c r="A11" s="13"/>
      <c r="B11" s="13"/>
      <c r="C11" s="16" t="s">
        <v>7</v>
      </c>
      <c r="D11" s="16" t="s">
        <v>8</v>
      </c>
      <c r="E11" s="67" t="s">
        <v>34</v>
      </c>
      <c r="F11" s="16" t="s">
        <v>9</v>
      </c>
      <c r="H11" s="16" t="s">
        <v>7</v>
      </c>
      <c r="I11" s="16" t="s">
        <v>8</v>
      </c>
      <c r="J11" s="67" t="s">
        <v>34</v>
      </c>
      <c r="K11" s="16" t="s">
        <v>9</v>
      </c>
    </row>
    <row r="12" spans="1:11" s="16" customFormat="1" ht="4.05" customHeight="1" x14ac:dyDescent="0.2">
      <c r="A12" s="17"/>
      <c r="B12" s="17"/>
      <c r="C12" s="43"/>
      <c r="D12" s="43"/>
      <c r="E12" s="43"/>
      <c r="F12" s="43"/>
      <c r="G12" s="43"/>
      <c r="H12" s="17"/>
      <c r="I12" s="17"/>
      <c r="J12" s="17"/>
      <c r="K12" s="17"/>
    </row>
    <row r="13" spans="1:11" s="16" customFormat="1" ht="4.05" customHeight="1" x14ac:dyDescent="0.2">
      <c r="A13" s="13"/>
      <c r="B13" s="13"/>
      <c r="H13" s="13"/>
      <c r="I13" s="13"/>
      <c r="J13" s="13"/>
      <c r="K13" s="19"/>
    </row>
    <row r="14" spans="1:11" s="23" customFormat="1" ht="19.95" customHeight="1" x14ac:dyDescent="0.2">
      <c r="A14" s="20" t="s">
        <v>1</v>
      </c>
      <c r="B14" s="21"/>
      <c r="C14" s="54">
        <v>439109</v>
      </c>
      <c r="D14" s="68">
        <v>1.6423070353830103</v>
      </c>
      <c r="E14" s="68">
        <v>100</v>
      </c>
      <c r="F14" s="54" t="s">
        <v>10</v>
      </c>
      <c r="G14" s="45"/>
      <c r="H14" s="54">
        <v>186208</v>
      </c>
      <c r="I14" s="68">
        <v>0.9</v>
      </c>
      <c r="J14" s="68">
        <v>99.999999999999986</v>
      </c>
      <c r="K14" s="54" t="s">
        <v>10</v>
      </c>
    </row>
    <row r="15" spans="1:11" s="25" customFormat="1" ht="16.05" customHeight="1" x14ac:dyDescent="0.2">
      <c r="A15" s="56" t="s">
        <v>11</v>
      </c>
      <c r="B15" s="21"/>
      <c r="C15" s="63">
        <v>330089</v>
      </c>
      <c r="D15" s="69">
        <v>2.0397105023190676</v>
      </c>
      <c r="E15" s="69">
        <v>75.172451486988422</v>
      </c>
      <c r="F15" s="69">
        <v>1.5333003878308089</v>
      </c>
      <c r="H15" s="63">
        <v>106450</v>
      </c>
      <c r="I15" s="69">
        <v>1.4</v>
      </c>
      <c r="J15" s="69">
        <v>57.2</v>
      </c>
      <c r="K15" s="69">
        <v>0.9</v>
      </c>
    </row>
    <row r="16" spans="1:11" s="25" customFormat="1" ht="12" customHeight="1" x14ac:dyDescent="0.2">
      <c r="A16" s="57" t="s">
        <v>2</v>
      </c>
      <c r="B16" s="21"/>
      <c r="C16" s="63">
        <v>72089</v>
      </c>
      <c r="D16" s="69">
        <v>3.2400074907406102</v>
      </c>
      <c r="E16" s="69">
        <v>16.417108280631915</v>
      </c>
      <c r="F16" s="69">
        <v>0.53191553805547098</v>
      </c>
      <c r="H16" s="63">
        <v>35308</v>
      </c>
      <c r="I16" s="69">
        <v>3.1</v>
      </c>
      <c r="J16" s="69">
        <v>19</v>
      </c>
      <c r="K16" s="69">
        <v>0.6</v>
      </c>
    </row>
    <row r="17" spans="1:11" s="29" customFormat="1" ht="12" customHeight="1" x14ac:dyDescent="0.2">
      <c r="A17" s="27" t="s">
        <v>3</v>
      </c>
      <c r="B17" s="28"/>
      <c r="C17" s="16">
        <v>218952</v>
      </c>
      <c r="D17" s="70">
        <v>3.1863212028207077</v>
      </c>
      <c r="E17" s="69">
        <v>49.862790332240969</v>
      </c>
      <c r="F17" s="69">
        <v>1.5887886606742279</v>
      </c>
      <c r="H17" s="16">
        <v>55130</v>
      </c>
      <c r="I17" s="70">
        <v>2.5</v>
      </c>
      <c r="J17" s="70">
        <v>29.6</v>
      </c>
      <c r="K17" s="70">
        <v>0.8</v>
      </c>
    </row>
    <row r="18" spans="1:11" s="29" customFormat="1" ht="12" customHeight="1" x14ac:dyDescent="0.2">
      <c r="A18" s="27" t="s">
        <v>12</v>
      </c>
      <c r="B18" s="28"/>
      <c r="C18" s="16">
        <v>39047</v>
      </c>
      <c r="D18" s="70">
        <v>6.0369708300253571</v>
      </c>
      <c r="E18" s="69">
        <v>8.8923251402271415</v>
      </c>
      <c r="F18" s="69">
        <v>0.53682707482652392</v>
      </c>
      <c r="H18" s="16">
        <v>16013</v>
      </c>
      <c r="I18" s="70">
        <v>5.8</v>
      </c>
      <c r="J18" s="70">
        <v>8.6</v>
      </c>
      <c r="K18" s="70">
        <v>0.5</v>
      </c>
    </row>
    <row r="19" spans="1:11" s="29" customFormat="1" ht="16.05" customHeight="1" x14ac:dyDescent="0.2">
      <c r="A19" s="30" t="s">
        <v>13</v>
      </c>
      <c r="B19" s="28"/>
      <c r="C19" s="16">
        <v>19808</v>
      </c>
      <c r="D19" s="70">
        <v>19.497066841680127</v>
      </c>
      <c r="E19" s="69">
        <v>4.5109528613624406</v>
      </c>
      <c r="F19" s="69">
        <v>0.87950349457651722</v>
      </c>
      <c r="H19" s="16">
        <v>3539</v>
      </c>
      <c r="I19" s="70">
        <v>17.100000000000001</v>
      </c>
      <c r="J19" s="70">
        <v>1.9</v>
      </c>
      <c r="K19" s="70">
        <v>0.3</v>
      </c>
    </row>
    <row r="20" spans="1:11" s="29" customFormat="1" ht="16.05" customHeight="1" x14ac:dyDescent="0.2">
      <c r="A20" s="30" t="s">
        <v>14</v>
      </c>
      <c r="B20" s="28"/>
      <c r="C20" s="16">
        <v>77853</v>
      </c>
      <c r="D20" s="70">
        <v>3.2733947310957849</v>
      </c>
      <c r="E20" s="69">
        <v>17.729766413350674</v>
      </c>
      <c r="F20" s="69">
        <v>0.58036523961021114</v>
      </c>
      <c r="H20" s="16">
        <v>73685</v>
      </c>
      <c r="I20" s="70">
        <v>2.8</v>
      </c>
      <c r="J20" s="70">
        <v>39.6</v>
      </c>
      <c r="K20" s="70">
        <v>0.9</v>
      </c>
    </row>
    <row r="21" spans="1:11" s="29" customFormat="1" ht="12" customHeight="1" x14ac:dyDescent="0.2">
      <c r="A21" s="58" t="s">
        <v>4</v>
      </c>
      <c r="B21" s="28"/>
      <c r="C21" s="16">
        <v>70160</v>
      </c>
      <c r="D21" s="70">
        <v>3.0442018244013758</v>
      </c>
      <c r="E21" s="69">
        <v>15.977809609914623</v>
      </c>
      <c r="F21" s="69">
        <v>0.48639677164439932</v>
      </c>
      <c r="H21" s="16">
        <v>70160</v>
      </c>
      <c r="I21" s="70">
        <v>2.9</v>
      </c>
      <c r="J21" s="70">
        <v>37.700000000000003</v>
      </c>
      <c r="K21" s="70">
        <v>0.9</v>
      </c>
    </row>
    <row r="22" spans="1:11" s="29" customFormat="1" ht="12" customHeight="1" x14ac:dyDescent="0.2">
      <c r="A22" s="27" t="s">
        <v>15</v>
      </c>
      <c r="B22" s="28"/>
      <c r="C22" s="16">
        <v>7693.3503529999998</v>
      </c>
      <c r="D22" s="70">
        <v>19.350485532216599</v>
      </c>
      <c r="E22" s="69">
        <v>1.7520365906870501</v>
      </c>
      <c r="F22" s="69">
        <v>0.3390275870000386</v>
      </c>
      <c r="H22" s="16">
        <v>3525</v>
      </c>
      <c r="I22" s="70">
        <v>15.8</v>
      </c>
      <c r="J22" s="70">
        <v>1.9</v>
      </c>
      <c r="K22" s="70">
        <v>0.3</v>
      </c>
    </row>
    <row r="23" spans="1:11" s="29" customFormat="1" ht="16.05" customHeight="1" x14ac:dyDescent="0.2">
      <c r="A23" s="30" t="s">
        <v>16</v>
      </c>
      <c r="B23" s="28"/>
      <c r="C23" s="16">
        <v>11359</v>
      </c>
      <c r="D23" s="70">
        <v>20.973237080728939</v>
      </c>
      <c r="E23" s="69">
        <v>2.5868292382984635</v>
      </c>
      <c r="F23" s="69">
        <v>0.54254182902195136</v>
      </c>
      <c r="H23" s="16">
        <v>2533</v>
      </c>
      <c r="I23" s="70">
        <v>17.100000000000001</v>
      </c>
      <c r="J23" s="70">
        <v>1.4</v>
      </c>
      <c r="K23" s="70">
        <v>0.2</v>
      </c>
    </row>
    <row r="24" spans="1:11" s="23" customFormat="1" ht="12" customHeight="1" x14ac:dyDescent="0.2">
      <c r="A24" s="20"/>
      <c r="B24" s="21"/>
      <c r="C24" s="22"/>
      <c r="D24" s="22"/>
      <c r="E24" s="22"/>
      <c r="F24" s="22"/>
    </row>
    <row r="25" spans="1:11" s="29" customFormat="1" ht="12.75" customHeight="1" x14ac:dyDescent="0.2">
      <c r="A25" s="24" t="s">
        <v>25</v>
      </c>
      <c r="B25" s="28"/>
      <c r="C25" s="13"/>
      <c r="D25" s="13"/>
      <c r="E25" s="13"/>
      <c r="F25" s="19"/>
    </row>
    <row r="26" spans="1:11" s="29" customFormat="1" ht="12.75" customHeight="1" x14ac:dyDescent="0.2">
      <c r="A26" s="26" t="s">
        <v>26</v>
      </c>
      <c r="B26" s="28"/>
      <c r="C26" s="13"/>
      <c r="D26" s="13"/>
      <c r="E26" s="13"/>
      <c r="F26" s="13"/>
    </row>
    <row r="27" spans="1:11" s="29" customFormat="1" ht="12.75" customHeight="1" x14ac:dyDescent="0.2">
      <c r="A27" s="21" t="s">
        <v>27</v>
      </c>
      <c r="B27" s="28"/>
      <c r="C27" s="13"/>
      <c r="D27" s="13"/>
      <c r="E27" s="13"/>
      <c r="F27" s="19"/>
    </row>
    <row r="28" spans="1:11" s="29" customFormat="1" ht="12.75" customHeight="1" x14ac:dyDescent="0.2">
      <c r="A28" s="26" t="s">
        <v>29</v>
      </c>
      <c r="B28" s="28"/>
      <c r="C28" s="13"/>
      <c r="D28" s="13"/>
      <c r="E28" s="13"/>
      <c r="F28" s="19"/>
    </row>
    <row r="29" spans="1:11" s="29" customFormat="1" ht="12.75" customHeight="1" x14ac:dyDescent="0.2">
      <c r="A29" s="28" t="s">
        <v>17</v>
      </c>
      <c r="B29" s="28"/>
      <c r="C29" s="13"/>
      <c r="D29" s="13"/>
      <c r="E29" s="13"/>
      <c r="F29" s="19"/>
      <c r="G29" s="32"/>
    </row>
    <row r="30" spans="1:11" s="29" customFormat="1" ht="12.75" customHeight="1" x14ac:dyDescent="0.2">
      <c r="A30" s="31" t="s">
        <v>18</v>
      </c>
      <c r="B30" s="28"/>
      <c r="C30" s="13"/>
      <c r="D30" s="13"/>
      <c r="E30" s="13"/>
      <c r="F30" s="13"/>
    </row>
    <row r="31" spans="1:11" ht="16.05" customHeight="1" x14ac:dyDescent="0.2">
      <c r="A31" s="34" t="s">
        <v>30</v>
      </c>
      <c r="G31" s="4"/>
      <c r="H31" s="4"/>
      <c r="I31" s="4"/>
      <c r="J31" s="4"/>
      <c r="K31" s="60" t="s">
        <v>41</v>
      </c>
    </row>
    <row r="32" spans="1:11" s="35" customFormat="1" ht="4.8" customHeight="1" x14ac:dyDescent="0.2">
      <c r="A32" s="39"/>
      <c r="B32" s="39"/>
      <c r="C32" s="40"/>
      <c r="D32" s="40"/>
      <c r="E32" s="40"/>
      <c r="F32" s="40"/>
      <c r="G32" s="55"/>
      <c r="H32" s="55"/>
      <c r="I32" s="55"/>
      <c r="J32" s="55"/>
      <c r="K32" s="55"/>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9C86-4634-42F2-8499-798D603D1CCC}">
  <sheetPr codeName="Feuil3"/>
  <dimension ref="A1:K32"/>
  <sheetViews>
    <sheetView workbookViewId="0">
      <selection activeCell="L1" sqref="L1"/>
    </sheetView>
  </sheetViews>
  <sheetFormatPr baseColWidth="10" defaultColWidth="16" defaultRowHeight="9.9" customHeight="1" x14ac:dyDescent="0.2"/>
  <cols>
    <col min="1" max="1" width="9" style="33" customWidth="1"/>
    <col min="2" max="2" width="47.83203125" style="33" customWidth="1"/>
    <col min="3" max="6" width="16" style="33" customWidth="1"/>
    <col min="7" max="7" width="10.6640625" style="33" customWidth="1"/>
    <col min="8" max="11" width="16" style="33" customWidth="1"/>
    <col min="12" max="16384" width="16" style="33"/>
  </cols>
  <sheetData>
    <row r="1" spans="1:11" ht="34.5" customHeight="1" x14ac:dyDescent="0.3">
      <c r="A1" s="36" t="s">
        <v>5</v>
      </c>
    </row>
    <row r="2" spans="1:11" s="1" customFormat="1" ht="5.25" customHeight="1" thickBot="1" x14ac:dyDescent="0.25">
      <c r="A2" s="37"/>
      <c r="B2" s="37"/>
      <c r="C2" s="37"/>
      <c r="D2" s="37"/>
      <c r="E2" s="37"/>
      <c r="F2" s="37"/>
      <c r="G2" s="38"/>
      <c r="H2" s="38"/>
      <c r="I2" s="38"/>
      <c r="J2" s="38"/>
      <c r="K2" s="38"/>
    </row>
    <row r="3" spans="1:11" s="4" customFormat="1" ht="40.049999999999997" customHeight="1" x14ac:dyDescent="0.3">
      <c r="A3" s="2" t="s">
        <v>21</v>
      </c>
      <c r="C3" s="3"/>
      <c r="D3" s="3"/>
      <c r="E3" s="3"/>
      <c r="F3" s="3"/>
      <c r="G3" s="3"/>
    </row>
    <row r="4" spans="1:11" s="7" customFormat="1" ht="15" customHeight="1" x14ac:dyDescent="0.3">
      <c r="A4" s="61" t="s">
        <v>35</v>
      </c>
      <c r="C4" s="5"/>
      <c r="D4" s="5"/>
      <c r="E4" s="5"/>
      <c r="F4" s="6"/>
      <c r="K4" s="6" t="s">
        <v>42</v>
      </c>
    </row>
    <row r="5" spans="1:11" s="11" customFormat="1" ht="16.05" customHeight="1" x14ac:dyDescent="0.3">
      <c r="A5" s="59" t="s">
        <v>22</v>
      </c>
      <c r="B5" s="8"/>
      <c r="C5" s="9"/>
      <c r="D5" s="9"/>
      <c r="E5" s="9"/>
      <c r="F5" s="9"/>
      <c r="K5" s="10" t="s">
        <v>0</v>
      </c>
    </row>
    <row r="6" spans="1:11" s="4" customFormat="1" ht="4.05" customHeight="1" x14ac:dyDescent="0.3">
      <c r="A6" s="12"/>
      <c r="B6" s="12"/>
      <c r="C6" s="12"/>
      <c r="D6" s="12"/>
      <c r="E6" s="12"/>
      <c r="F6" s="12"/>
      <c r="G6" s="42"/>
      <c r="H6" s="42"/>
      <c r="I6" s="42"/>
      <c r="J6" s="42"/>
      <c r="K6" s="42"/>
    </row>
    <row r="7" spans="1:11" s="4" customFormat="1" ht="4.05" customHeight="1" x14ac:dyDescent="0.3">
      <c r="A7" s="9"/>
      <c r="B7" s="9"/>
      <c r="C7" s="9"/>
      <c r="D7" s="9"/>
      <c r="E7" s="9"/>
      <c r="F7" s="9"/>
    </row>
    <row r="8" spans="1:11" s="16" customFormat="1" ht="12" customHeight="1" x14ac:dyDescent="0.2">
      <c r="A8" s="13"/>
      <c r="B8" s="13"/>
      <c r="F8" s="16" t="s">
        <v>6</v>
      </c>
      <c r="H8" s="14"/>
      <c r="I8" s="15"/>
      <c r="J8" s="14"/>
      <c r="K8" s="44" t="s">
        <v>1</v>
      </c>
    </row>
    <row r="9" spans="1:11" s="4" customFormat="1" ht="4.05" customHeight="1" x14ac:dyDescent="0.3">
      <c r="A9" s="9"/>
      <c r="B9" s="9"/>
      <c r="C9" s="42"/>
      <c r="D9" s="42"/>
      <c r="E9" s="42"/>
      <c r="F9" s="42"/>
      <c r="H9" s="12"/>
      <c r="I9" s="12"/>
      <c r="J9" s="12"/>
      <c r="K9" s="12"/>
    </row>
    <row r="10" spans="1:11" s="4" customFormat="1" ht="4.05" customHeight="1" x14ac:dyDescent="0.3">
      <c r="A10" s="9"/>
      <c r="B10" s="9"/>
      <c r="H10" s="9"/>
      <c r="I10" s="9"/>
      <c r="J10" s="9"/>
      <c r="K10" s="9"/>
    </row>
    <row r="11" spans="1:11" s="16" customFormat="1" ht="12" customHeight="1" x14ac:dyDescent="0.2">
      <c r="A11" s="13"/>
      <c r="B11" s="13"/>
      <c r="C11" s="16" t="s">
        <v>7</v>
      </c>
      <c r="D11" s="16" t="s">
        <v>8</v>
      </c>
      <c r="E11" s="67" t="s">
        <v>34</v>
      </c>
      <c r="F11" s="16" t="s">
        <v>9</v>
      </c>
      <c r="H11" s="16" t="s">
        <v>7</v>
      </c>
      <c r="I11" s="16" t="s">
        <v>8</v>
      </c>
      <c r="J11" s="67" t="s">
        <v>34</v>
      </c>
      <c r="K11" s="16" t="s">
        <v>9</v>
      </c>
    </row>
    <row r="12" spans="1:11" s="16" customFormat="1" ht="4.05" customHeight="1" x14ac:dyDescent="0.2">
      <c r="A12" s="17"/>
      <c r="B12" s="17"/>
      <c r="C12" s="43"/>
      <c r="D12" s="43"/>
      <c r="E12" s="43"/>
      <c r="F12" s="43"/>
      <c r="G12" s="43"/>
      <c r="H12" s="17"/>
      <c r="I12" s="17"/>
      <c r="J12" s="17"/>
      <c r="K12" s="17"/>
    </row>
    <row r="13" spans="1:11" s="16" customFormat="1" ht="4.05" customHeight="1" x14ac:dyDescent="0.2">
      <c r="A13" s="13"/>
      <c r="B13" s="13"/>
      <c r="H13" s="13"/>
      <c r="I13" s="13"/>
      <c r="J13" s="13"/>
      <c r="K13" s="19"/>
    </row>
    <row r="14" spans="1:11" s="23" customFormat="1" ht="19.95" customHeight="1" x14ac:dyDescent="0.2">
      <c r="A14" s="20" t="s">
        <v>1</v>
      </c>
      <c r="B14" s="21"/>
      <c r="C14" s="54">
        <v>428450</v>
      </c>
      <c r="D14" s="68">
        <v>1.345249854125335</v>
      </c>
      <c r="E14" s="68">
        <v>100</v>
      </c>
      <c r="F14" s="54" t="s">
        <v>10</v>
      </c>
      <c r="G14" s="45"/>
      <c r="H14" s="54">
        <v>183978</v>
      </c>
      <c r="I14" s="68">
        <v>0.9</v>
      </c>
      <c r="J14" s="68">
        <v>100</v>
      </c>
      <c r="K14" s="54" t="s">
        <v>10</v>
      </c>
    </row>
    <row r="15" spans="1:11" s="25" customFormat="1" ht="16.05" customHeight="1" x14ac:dyDescent="0.2">
      <c r="A15" s="56" t="s">
        <v>11</v>
      </c>
      <c r="B15" s="21"/>
      <c r="C15" s="63">
        <v>322824</v>
      </c>
      <c r="D15" s="69">
        <v>1.7382152504150836</v>
      </c>
      <c r="E15" s="69">
        <v>75.346948302018902</v>
      </c>
      <c r="F15" s="69">
        <v>1.3096921461080615</v>
      </c>
      <c r="H15" s="63">
        <v>104571</v>
      </c>
      <c r="I15" s="69">
        <v>1.3</v>
      </c>
      <c r="J15" s="69">
        <v>56.8</v>
      </c>
      <c r="K15" s="69">
        <v>0.9</v>
      </c>
    </row>
    <row r="16" spans="1:11" s="25" customFormat="1" ht="12" customHeight="1" x14ac:dyDescent="0.2">
      <c r="A16" s="57" t="s">
        <v>2</v>
      </c>
      <c r="B16" s="21"/>
      <c r="C16" s="63">
        <v>72098</v>
      </c>
      <c r="D16" s="69">
        <v>3.1005215123859253</v>
      </c>
      <c r="E16" s="69">
        <v>16.827634496440659</v>
      </c>
      <c r="F16" s="69">
        <v>0.52174442758781758</v>
      </c>
      <c r="H16" s="63">
        <v>35460</v>
      </c>
      <c r="I16" s="69">
        <v>3</v>
      </c>
      <c r="J16" s="69">
        <v>19.3</v>
      </c>
      <c r="K16" s="69">
        <v>0.6</v>
      </c>
    </row>
    <row r="17" spans="1:11" s="29" customFormat="1" ht="12" customHeight="1" x14ac:dyDescent="0.2">
      <c r="A17" s="27" t="s">
        <v>3</v>
      </c>
      <c r="B17" s="28"/>
      <c r="C17" s="16">
        <v>215160</v>
      </c>
      <c r="D17" s="70">
        <v>2.7420040899795484</v>
      </c>
      <c r="E17" s="69">
        <v>50.21822849807446</v>
      </c>
      <c r="F17" s="69">
        <v>1.376985879332477</v>
      </c>
      <c r="H17" s="16">
        <v>54394</v>
      </c>
      <c r="I17" s="70">
        <v>2.2999999999999998</v>
      </c>
      <c r="J17" s="70">
        <v>29.6</v>
      </c>
      <c r="K17" s="70">
        <v>0.7</v>
      </c>
    </row>
    <row r="18" spans="1:11" s="29" customFormat="1" ht="12" customHeight="1" x14ac:dyDescent="0.2">
      <c r="A18" s="27" t="s">
        <v>12</v>
      </c>
      <c r="B18" s="28"/>
      <c r="C18" s="16">
        <v>35566</v>
      </c>
      <c r="D18" s="70">
        <v>6.1290923916099631</v>
      </c>
      <c r="E18" s="69">
        <v>8.3010853075037936</v>
      </c>
      <c r="F18" s="69">
        <v>0.50878118800326755</v>
      </c>
      <c r="H18" s="16">
        <v>14717</v>
      </c>
      <c r="I18" s="70">
        <v>6</v>
      </c>
      <c r="J18" s="70">
        <v>8</v>
      </c>
      <c r="K18" s="70">
        <v>0.5</v>
      </c>
    </row>
    <row r="19" spans="1:11" s="29" customFormat="1" ht="16.05" customHeight="1" x14ac:dyDescent="0.2">
      <c r="A19" s="30" t="s">
        <v>13</v>
      </c>
      <c r="B19" s="28"/>
      <c r="C19" s="16">
        <v>17367</v>
      </c>
      <c r="D19" s="70">
        <v>18.706685092416659</v>
      </c>
      <c r="E19" s="69">
        <v>4.0534484770685024</v>
      </c>
      <c r="F19" s="69">
        <v>0.75826584198856362</v>
      </c>
      <c r="H19" s="16">
        <v>3107</v>
      </c>
      <c r="I19" s="70">
        <v>16.7</v>
      </c>
      <c r="J19" s="70">
        <v>1.7</v>
      </c>
      <c r="K19" s="70">
        <v>0.3</v>
      </c>
    </row>
    <row r="20" spans="1:11" s="29" customFormat="1" ht="16.05" customHeight="1" x14ac:dyDescent="0.2">
      <c r="A20" s="30" t="s">
        <v>14</v>
      </c>
      <c r="B20" s="28"/>
      <c r="C20" s="16">
        <v>77050</v>
      </c>
      <c r="D20" s="70">
        <v>3.0644256975989612</v>
      </c>
      <c r="E20" s="69">
        <v>17.983428638114134</v>
      </c>
      <c r="F20" s="69">
        <v>0.55108880849574038</v>
      </c>
      <c r="H20" s="16">
        <v>73720</v>
      </c>
      <c r="I20" s="70">
        <v>2.8</v>
      </c>
      <c r="J20" s="70">
        <v>40.1</v>
      </c>
      <c r="K20" s="70">
        <v>0.9</v>
      </c>
    </row>
    <row r="21" spans="1:11" s="29" customFormat="1" ht="12" customHeight="1" x14ac:dyDescent="0.2">
      <c r="A21" s="58" t="s">
        <v>4</v>
      </c>
      <c r="B21" s="28"/>
      <c r="C21" s="16">
        <v>70745</v>
      </c>
      <c r="D21" s="70">
        <v>3.0139006290197097</v>
      </c>
      <c r="E21" s="69">
        <v>16.511845022756447</v>
      </c>
      <c r="F21" s="69">
        <v>0.49765060100361613</v>
      </c>
      <c r="H21" s="16">
        <v>70745</v>
      </c>
      <c r="I21" s="70">
        <v>2.9</v>
      </c>
      <c r="J21" s="70">
        <v>38.5</v>
      </c>
      <c r="K21" s="70">
        <v>0.9</v>
      </c>
    </row>
    <row r="22" spans="1:11" s="29" customFormat="1" ht="12" customHeight="1" x14ac:dyDescent="0.2">
      <c r="A22" s="27" t="s">
        <v>15</v>
      </c>
      <c r="B22" s="28"/>
      <c r="C22" s="16">
        <v>6304.986543</v>
      </c>
      <c r="D22" s="70">
        <v>17.771020593913427</v>
      </c>
      <c r="E22" s="69">
        <v>1.4715804745011087</v>
      </c>
      <c r="F22" s="69">
        <v>0.26151486917960098</v>
      </c>
      <c r="H22" s="16">
        <v>2975</v>
      </c>
      <c r="I22" s="70">
        <v>16.8</v>
      </c>
      <c r="J22" s="70">
        <v>1.6</v>
      </c>
      <c r="K22" s="70">
        <v>0.3</v>
      </c>
    </row>
    <row r="23" spans="1:11" s="29" customFormat="1" ht="16.05" customHeight="1" x14ac:dyDescent="0.2">
      <c r="A23" s="30" t="s">
        <v>16</v>
      </c>
      <c r="B23" s="28"/>
      <c r="C23" s="16">
        <v>11209</v>
      </c>
      <c r="D23" s="70">
        <v>18.15694531180301</v>
      </c>
      <c r="E23" s="69">
        <v>2.6161745827984593</v>
      </c>
      <c r="F23" s="69">
        <v>0.47501738826000683</v>
      </c>
      <c r="H23" s="16">
        <v>2580</v>
      </c>
      <c r="I23" s="70">
        <v>15.3</v>
      </c>
      <c r="J23" s="70">
        <v>1.4</v>
      </c>
      <c r="K23" s="70">
        <v>0.2</v>
      </c>
    </row>
    <row r="24" spans="1:11" s="23" customFormat="1" ht="12" customHeight="1" x14ac:dyDescent="0.2">
      <c r="A24" s="20"/>
      <c r="B24" s="21"/>
      <c r="C24" s="22"/>
      <c r="D24" s="22"/>
      <c r="E24" s="22"/>
      <c r="F24" s="22"/>
    </row>
    <row r="25" spans="1:11" s="29" customFormat="1" ht="12.75" customHeight="1" x14ac:dyDescent="0.2">
      <c r="A25" s="24" t="s">
        <v>25</v>
      </c>
      <c r="B25" s="28"/>
      <c r="C25" s="13"/>
      <c r="D25" s="13"/>
      <c r="E25" s="13"/>
      <c r="F25" s="19"/>
    </row>
    <row r="26" spans="1:11" s="29" customFormat="1" ht="12.75" customHeight="1" x14ac:dyDescent="0.2">
      <c r="A26" s="26" t="s">
        <v>26</v>
      </c>
      <c r="B26" s="28"/>
      <c r="C26" s="13"/>
      <c r="D26" s="13"/>
      <c r="E26" s="13"/>
      <c r="F26" s="13"/>
    </row>
    <row r="27" spans="1:11" s="29" customFormat="1" ht="12.75" customHeight="1" x14ac:dyDescent="0.2">
      <c r="A27" s="21" t="s">
        <v>27</v>
      </c>
      <c r="B27" s="28"/>
      <c r="C27" s="13"/>
      <c r="D27" s="13"/>
      <c r="E27" s="13"/>
      <c r="F27" s="19"/>
    </row>
    <row r="28" spans="1:11" s="29" customFormat="1" ht="12.75" customHeight="1" x14ac:dyDescent="0.2">
      <c r="A28" s="26" t="s">
        <v>29</v>
      </c>
      <c r="B28" s="28"/>
      <c r="C28" s="13"/>
      <c r="D28" s="13"/>
      <c r="E28" s="13"/>
      <c r="F28" s="19"/>
    </row>
    <row r="29" spans="1:11" s="29" customFormat="1" ht="12.75" customHeight="1" x14ac:dyDescent="0.2">
      <c r="A29" s="28" t="s">
        <v>17</v>
      </c>
      <c r="B29" s="28"/>
      <c r="C29" s="13"/>
      <c r="D29" s="13"/>
      <c r="E29" s="13"/>
      <c r="F29" s="19"/>
      <c r="G29" s="32"/>
    </row>
    <row r="30" spans="1:11" s="29" customFormat="1" ht="12.75" customHeight="1" x14ac:dyDescent="0.2">
      <c r="A30" s="31" t="s">
        <v>18</v>
      </c>
      <c r="B30" s="28"/>
      <c r="C30" s="13"/>
      <c r="D30" s="13"/>
      <c r="E30" s="13"/>
      <c r="F30" s="13"/>
    </row>
    <row r="31" spans="1:11" ht="16.05" customHeight="1" x14ac:dyDescent="0.2">
      <c r="A31" s="34" t="s">
        <v>30</v>
      </c>
      <c r="G31" s="4"/>
      <c r="H31" s="4"/>
      <c r="I31" s="4"/>
      <c r="J31" s="4"/>
      <c r="K31" s="60" t="s">
        <v>36</v>
      </c>
    </row>
    <row r="32" spans="1:11" s="35" customFormat="1" ht="4.8" customHeight="1" x14ac:dyDescent="0.2">
      <c r="A32" s="39"/>
      <c r="B32" s="39"/>
      <c r="C32" s="40"/>
      <c r="D32" s="40"/>
      <c r="E32" s="40"/>
      <c r="F32" s="40"/>
      <c r="G32" s="55"/>
      <c r="H32" s="55"/>
      <c r="I32" s="55"/>
      <c r="J32" s="55"/>
      <c r="K32" s="55"/>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4076-8BCF-49A8-9F6E-70D75DB7AE33}">
  <sheetPr codeName="Feuil4"/>
  <dimension ref="A1:K32"/>
  <sheetViews>
    <sheetView workbookViewId="0">
      <selection activeCell="L1" sqref="L1"/>
    </sheetView>
  </sheetViews>
  <sheetFormatPr baseColWidth="10" defaultColWidth="16" defaultRowHeight="9.9" customHeight="1" x14ac:dyDescent="0.2"/>
  <cols>
    <col min="1" max="1" width="9" style="33" customWidth="1"/>
    <col min="2" max="2" width="47.83203125" style="33" customWidth="1"/>
    <col min="3" max="6" width="16" style="33" customWidth="1"/>
    <col min="7" max="7" width="10.6640625" style="33" customWidth="1"/>
    <col min="8" max="11" width="16" style="33" customWidth="1"/>
    <col min="12" max="16384" width="16" style="33"/>
  </cols>
  <sheetData>
    <row r="1" spans="1:11" ht="34.5" customHeight="1" x14ac:dyDescent="0.3">
      <c r="A1" s="36" t="s">
        <v>5</v>
      </c>
    </row>
    <row r="2" spans="1:11" s="1" customFormat="1" ht="5.25" customHeight="1" thickBot="1" x14ac:dyDescent="0.25">
      <c r="A2" s="37"/>
      <c r="B2" s="37"/>
      <c r="C2" s="37"/>
      <c r="D2" s="37"/>
      <c r="E2" s="37"/>
      <c r="F2" s="37"/>
      <c r="G2" s="38"/>
      <c r="H2" s="38"/>
      <c r="I2" s="38"/>
      <c r="J2" s="38"/>
      <c r="K2" s="38"/>
    </row>
    <row r="3" spans="1:11" s="4" customFormat="1" ht="40.049999999999997" customHeight="1" x14ac:dyDescent="0.3">
      <c r="A3" s="2" t="s">
        <v>21</v>
      </c>
      <c r="C3" s="3"/>
      <c r="D3" s="3"/>
      <c r="E3" s="3"/>
      <c r="F3" s="3"/>
      <c r="G3" s="3"/>
    </row>
    <row r="4" spans="1:11" s="7" customFormat="1" ht="15" customHeight="1" x14ac:dyDescent="0.3">
      <c r="A4" s="61" t="s">
        <v>31</v>
      </c>
      <c r="C4" s="5"/>
      <c r="D4" s="5"/>
      <c r="E4" s="5"/>
      <c r="F4" s="6"/>
      <c r="K4" s="6" t="s">
        <v>42</v>
      </c>
    </row>
    <row r="5" spans="1:11" s="11" customFormat="1" ht="16.05" customHeight="1" x14ac:dyDescent="0.3">
      <c r="A5" s="59" t="s">
        <v>22</v>
      </c>
      <c r="B5" s="8"/>
      <c r="C5" s="9"/>
      <c r="D5" s="9"/>
      <c r="E5" s="9"/>
      <c r="F5" s="9"/>
      <c r="K5" s="10" t="s">
        <v>0</v>
      </c>
    </row>
    <row r="6" spans="1:11" s="4" customFormat="1" ht="4.05" customHeight="1" x14ac:dyDescent="0.3">
      <c r="A6" s="12"/>
      <c r="B6" s="12"/>
      <c r="C6" s="12"/>
      <c r="D6" s="12"/>
      <c r="E6" s="12"/>
      <c r="F6" s="12"/>
      <c r="G6" s="42"/>
      <c r="H6" s="42"/>
      <c r="I6" s="42"/>
      <c r="J6" s="42"/>
      <c r="K6" s="42"/>
    </row>
    <row r="7" spans="1:11" s="4" customFormat="1" ht="4.05" customHeight="1" x14ac:dyDescent="0.3">
      <c r="A7" s="9"/>
      <c r="B7" s="9"/>
      <c r="C7" s="9"/>
      <c r="D7" s="9"/>
      <c r="E7" s="9"/>
      <c r="F7" s="9"/>
    </row>
    <row r="8" spans="1:11" s="16" customFormat="1" ht="12" customHeight="1" x14ac:dyDescent="0.2">
      <c r="A8" s="13"/>
      <c r="B8" s="13"/>
      <c r="F8" s="16" t="s">
        <v>6</v>
      </c>
      <c r="H8" s="14"/>
      <c r="I8" s="15"/>
      <c r="J8" s="14"/>
      <c r="K8" s="44" t="s">
        <v>1</v>
      </c>
    </row>
    <row r="9" spans="1:11" s="4" customFormat="1" ht="4.05" customHeight="1" x14ac:dyDescent="0.3">
      <c r="A9" s="9"/>
      <c r="B9" s="9"/>
      <c r="C9" s="42"/>
      <c r="D9" s="42"/>
      <c r="E9" s="42"/>
      <c r="F9" s="42"/>
      <c r="H9" s="12"/>
      <c r="I9" s="12"/>
      <c r="J9" s="12"/>
      <c r="K9" s="12"/>
    </row>
    <row r="10" spans="1:11" s="4" customFormat="1" ht="4.05" customHeight="1" x14ac:dyDescent="0.3">
      <c r="A10" s="9"/>
      <c r="B10" s="9"/>
      <c r="H10" s="9"/>
      <c r="I10" s="9"/>
      <c r="J10" s="9"/>
      <c r="K10" s="9"/>
    </row>
    <row r="11" spans="1:11" s="16" customFormat="1" ht="12" customHeight="1" x14ac:dyDescent="0.2">
      <c r="A11" s="13"/>
      <c r="B11" s="13"/>
      <c r="C11" s="16" t="s">
        <v>7</v>
      </c>
      <c r="D11" s="16" t="s">
        <v>8</v>
      </c>
      <c r="E11" s="67" t="s">
        <v>34</v>
      </c>
      <c r="F11" s="16" t="s">
        <v>9</v>
      </c>
      <c r="H11" s="16" t="s">
        <v>7</v>
      </c>
      <c r="I11" s="16" t="s">
        <v>8</v>
      </c>
      <c r="J11" s="67" t="s">
        <v>34</v>
      </c>
      <c r="K11" s="16" t="s">
        <v>9</v>
      </c>
    </row>
    <row r="12" spans="1:11" s="16" customFormat="1" ht="4.05" customHeight="1" x14ac:dyDescent="0.2">
      <c r="A12" s="17"/>
      <c r="B12" s="17"/>
      <c r="C12" s="43"/>
      <c r="D12" s="43"/>
      <c r="E12" s="43"/>
      <c r="F12" s="43"/>
      <c r="G12" s="43"/>
      <c r="H12" s="17"/>
      <c r="I12" s="17"/>
      <c r="J12" s="17"/>
      <c r="K12" s="17"/>
    </row>
    <row r="13" spans="1:11" s="16" customFormat="1" ht="4.05" customHeight="1" x14ac:dyDescent="0.2">
      <c r="A13" s="13"/>
      <c r="B13" s="13"/>
      <c r="H13" s="13"/>
      <c r="I13" s="13"/>
      <c r="J13" s="13"/>
      <c r="K13" s="19"/>
    </row>
    <row r="14" spans="1:11" s="23" customFormat="1" ht="19.95" customHeight="1" x14ac:dyDescent="0.2">
      <c r="A14" s="20" t="s">
        <v>1</v>
      </c>
      <c r="B14" s="21"/>
      <c r="C14" s="54">
        <v>424515</v>
      </c>
      <c r="D14" s="62">
        <v>1.0752795543149236</v>
      </c>
      <c r="E14" s="62">
        <v>100.00005464612556</v>
      </c>
      <c r="F14" s="54" t="s">
        <v>10</v>
      </c>
      <c r="G14" s="45"/>
      <c r="H14" s="54">
        <v>189255</v>
      </c>
      <c r="I14" s="66">
        <v>0.7</v>
      </c>
      <c r="J14" s="62">
        <v>99.999999999999986</v>
      </c>
      <c r="K14" s="54" t="s">
        <v>10</v>
      </c>
    </row>
    <row r="15" spans="1:11" s="25" customFormat="1" ht="16.05" customHeight="1" x14ac:dyDescent="0.2">
      <c r="A15" s="56" t="s">
        <v>11</v>
      </c>
      <c r="B15" s="21"/>
      <c r="C15" s="63">
        <v>325247</v>
      </c>
      <c r="D15" s="64">
        <v>1.5358505996980816</v>
      </c>
      <c r="E15" s="64">
        <v>76.616138416781496</v>
      </c>
      <c r="F15" s="64">
        <v>1.176709421339651</v>
      </c>
      <c r="H15" s="63">
        <v>107826</v>
      </c>
      <c r="I15" s="64">
        <v>1.2</v>
      </c>
      <c r="J15" s="64">
        <v>57</v>
      </c>
      <c r="K15" s="64">
        <v>0.9</v>
      </c>
    </row>
    <row r="16" spans="1:11" s="25" customFormat="1" ht="12" customHeight="1" x14ac:dyDescent="0.2">
      <c r="A16" s="57" t="s">
        <v>2</v>
      </c>
      <c r="B16" s="21"/>
      <c r="C16" s="63">
        <v>77043</v>
      </c>
      <c r="D16" s="64">
        <v>2.930010513609286</v>
      </c>
      <c r="E16" s="64">
        <v>18.148475318893325</v>
      </c>
      <c r="F16" s="64">
        <v>0.53175223490336077</v>
      </c>
      <c r="H16" s="63">
        <v>38061</v>
      </c>
      <c r="I16" s="64">
        <v>2.8</v>
      </c>
      <c r="J16" s="64">
        <v>20.100000000000001</v>
      </c>
      <c r="K16" s="64">
        <v>0.6</v>
      </c>
    </row>
    <row r="17" spans="1:11" s="29" customFormat="1" ht="12" customHeight="1" x14ac:dyDescent="0.2">
      <c r="A17" s="27" t="s">
        <v>3</v>
      </c>
      <c r="B17" s="28"/>
      <c r="C17" s="16">
        <v>209118</v>
      </c>
      <c r="D17" s="65">
        <v>2.5755740777933998</v>
      </c>
      <c r="E17" s="64">
        <v>49.260450160771704</v>
      </c>
      <c r="F17" s="64">
        <v>1.2687393849451731</v>
      </c>
      <c r="H17" s="16">
        <v>53782</v>
      </c>
      <c r="I17" s="65">
        <v>2.2000000000000002</v>
      </c>
      <c r="J17" s="65">
        <v>28.4</v>
      </c>
      <c r="K17" s="65">
        <v>0.7</v>
      </c>
    </row>
    <row r="18" spans="1:11" s="29" customFormat="1" ht="12" customHeight="1" x14ac:dyDescent="0.2">
      <c r="A18" s="27" t="s">
        <v>12</v>
      </c>
      <c r="B18" s="28"/>
      <c r="C18" s="16">
        <v>39086</v>
      </c>
      <c r="D18" s="65">
        <v>5.4463388425523238</v>
      </c>
      <c r="E18" s="64">
        <v>9.2072129371164735</v>
      </c>
      <c r="F18" s="64">
        <v>0.50145601451067723</v>
      </c>
      <c r="H18" s="16">
        <v>15984</v>
      </c>
      <c r="I18" s="65">
        <v>5.4</v>
      </c>
      <c r="J18" s="65">
        <v>8.4</v>
      </c>
      <c r="K18" s="65">
        <v>0.5</v>
      </c>
    </row>
    <row r="19" spans="1:11" s="29" customFormat="1" ht="16.05" customHeight="1" x14ac:dyDescent="0.2">
      <c r="A19" s="30" t="s">
        <v>13</v>
      </c>
      <c r="B19" s="28"/>
      <c r="C19" s="16">
        <v>10789</v>
      </c>
      <c r="D19" s="65">
        <v>20.960218741310587</v>
      </c>
      <c r="E19" s="64">
        <v>2.5414885221959178</v>
      </c>
      <c r="F19" s="64">
        <v>0.53270155353756632</v>
      </c>
      <c r="H19" s="16">
        <v>1973</v>
      </c>
      <c r="I19" s="65">
        <v>18.5</v>
      </c>
      <c r="J19" s="65">
        <v>1</v>
      </c>
      <c r="K19" s="65">
        <v>0.2</v>
      </c>
    </row>
    <row r="20" spans="1:11" s="29" customFormat="1" ht="16.05" customHeight="1" x14ac:dyDescent="0.2">
      <c r="A20" s="30" t="s">
        <v>14</v>
      </c>
      <c r="B20" s="28"/>
      <c r="C20" s="16">
        <v>79846</v>
      </c>
      <c r="D20" s="65">
        <v>2.7840505473035519</v>
      </c>
      <c r="E20" s="64">
        <v>18.808758229980093</v>
      </c>
      <c r="F20" s="64">
        <v>0.52364533644276268</v>
      </c>
      <c r="H20" s="16">
        <v>77362</v>
      </c>
      <c r="I20" s="65">
        <v>2.7</v>
      </c>
      <c r="J20" s="65">
        <v>40.9</v>
      </c>
      <c r="K20" s="65">
        <v>0.9</v>
      </c>
    </row>
    <row r="21" spans="1:11" s="29" customFormat="1" ht="12" customHeight="1" x14ac:dyDescent="0.2">
      <c r="A21" s="58" t="s">
        <v>4</v>
      </c>
      <c r="B21" s="28"/>
      <c r="C21" s="16">
        <v>75060</v>
      </c>
      <c r="D21" s="65">
        <v>2.8342126298960837</v>
      </c>
      <c r="E21" s="64">
        <v>17.681354015759158</v>
      </c>
      <c r="F21" s="64">
        <v>0.50112716865128437</v>
      </c>
      <c r="H21" s="16">
        <v>75060</v>
      </c>
      <c r="I21" s="65">
        <v>2.8</v>
      </c>
      <c r="J21" s="65">
        <v>39.700000000000003</v>
      </c>
      <c r="K21" s="65">
        <v>0.9</v>
      </c>
    </row>
    <row r="22" spans="1:11" s="29" customFormat="1" ht="12" customHeight="1" x14ac:dyDescent="0.2">
      <c r="A22" s="27" t="s">
        <v>15</v>
      </c>
      <c r="B22" s="28"/>
      <c r="C22" s="16">
        <v>4785.9685499999996</v>
      </c>
      <c r="D22" s="65">
        <v>16.130244942792213</v>
      </c>
      <c r="E22" s="64">
        <v>1.1273968057665806</v>
      </c>
      <c r="F22" s="64">
        <v>0.18185186624736482</v>
      </c>
      <c r="H22" s="16">
        <v>2301</v>
      </c>
      <c r="I22" s="65">
        <v>15.6</v>
      </c>
      <c r="J22" s="65">
        <v>1.2</v>
      </c>
      <c r="K22" s="65">
        <v>0.2</v>
      </c>
    </row>
    <row r="23" spans="1:11" s="29" customFormat="1" ht="16.05" customHeight="1" x14ac:dyDescent="0.2">
      <c r="A23" s="30" t="s">
        <v>16</v>
      </c>
      <c r="B23" s="28"/>
      <c r="C23" s="16">
        <v>8633.2319810000008</v>
      </c>
      <c r="D23" s="65">
        <v>19.492665350631203</v>
      </c>
      <c r="E23" s="64">
        <v>2.0336694771680626</v>
      </c>
      <c r="F23" s="64">
        <v>0.39641638552230168</v>
      </c>
      <c r="H23" s="16">
        <v>2094</v>
      </c>
      <c r="I23" s="65">
        <v>15.8</v>
      </c>
      <c r="J23" s="65">
        <v>1.1000000000000001</v>
      </c>
      <c r="K23" s="65">
        <v>0.2</v>
      </c>
    </row>
    <row r="24" spans="1:11" s="23" customFormat="1" ht="12" customHeight="1" x14ac:dyDescent="0.2">
      <c r="A24" s="20"/>
      <c r="B24" s="21"/>
      <c r="C24" s="22"/>
      <c r="D24" s="22"/>
      <c r="E24" s="22"/>
      <c r="F24" s="22"/>
    </row>
    <row r="25" spans="1:11" s="29" customFormat="1" ht="12.75" customHeight="1" x14ac:dyDescent="0.2">
      <c r="A25" s="24" t="s">
        <v>25</v>
      </c>
      <c r="B25" s="28"/>
      <c r="C25" s="13"/>
      <c r="D25" s="13"/>
      <c r="E25" s="13"/>
      <c r="F25" s="19"/>
    </row>
    <row r="26" spans="1:11" s="29" customFormat="1" ht="12.75" customHeight="1" x14ac:dyDescent="0.2">
      <c r="A26" s="26" t="s">
        <v>26</v>
      </c>
      <c r="B26" s="28"/>
      <c r="C26" s="13"/>
      <c r="D26" s="13"/>
      <c r="E26" s="13"/>
      <c r="F26" s="13"/>
    </row>
    <row r="27" spans="1:11" s="29" customFormat="1" ht="12.75" customHeight="1" x14ac:dyDescent="0.2">
      <c r="A27" s="21" t="s">
        <v>27</v>
      </c>
      <c r="B27" s="28"/>
      <c r="C27" s="13"/>
      <c r="D27" s="13"/>
      <c r="E27" s="13"/>
      <c r="F27" s="19"/>
    </row>
    <row r="28" spans="1:11" s="29" customFormat="1" ht="12.75" customHeight="1" x14ac:dyDescent="0.2">
      <c r="A28" s="26" t="s">
        <v>29</v>
      </c>
      <c r="B28" s="28"/>
      <c r="C28" s="13"/>
      <c r="D28" s="13"/>
      <c r="E28" s="13"/>
      <c r="F28" s="19"/>
    </row>
    <row r="29" spans="1:11" s="29" customFormat="1" ht="12.75" customHeight="1" x14ac:dyDescent="0.2">
      <c r="A29" s="28" t="s">
        <v>17</v>
      </c>
      <c r="B29" s="28"/>
      <c r="C29" s="13"/>
      <c r="D29" s="13"/>
      <c r="E29" s="13"/>
      <c r="F29" s="19"/>
      <c r="G29" s="32"/>
    </row>
    <row r="30" spans="1:11" s="29" customFormat="1" ht="12.75" customHeight="1" x14ac:dyDescent="0.2">
      <c r="A30" s="31" t="s">
        <v>18</v>
      </c>
      <c r="B30" s="28"/>
      <c r="C30" s="13"/>
      <c r="D30" s="13"/>
      <c r="E30" s="13"/>
      <c r="F30" s="13"/>
    </row>
    <row r="31" spans="1:11" ht="16.05" customHeight="1" x14ac:dyDescent="0.2">
      <c r="A31" s="34" t="s">
        <v>30</v>
      </c>
      <c r="G31" s="4"/>
      <c r="H31" s="4"/>
      <c r="I31" s="4"/>
      <c r="J31" s="4"/>
      <c r="K31" s="60" t="s">
        <v>24</v>
      </c>
    </row>
    <row r="32" spans="1:11" s="35" customFormat="1" ht="4.8" customHeight="1" x14ac:dyDescent="0.2">
      <c r="A32" s="39"/>
      <c r="B32" s="39"/>
      <c r="C32" s="40"/>
      <c r="D32" s="40"/>
      <c r="E32" s="40"/>
      <c r="F32" s="40"/>
      <c r="G32" s="55"/>
      <c r="H32" s="55"/>
      <c r="I32" s="55"/>
      <c r="J32" s="55"/>
      <c r="K32" s="55"/>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2DDD4-6081-40AE-B6FA-21D546108A0B}">
  <sheetPr codeName="Feuil5"/>
  <dimension ref="A1:K32"/>
  <sheetViews>
    <sheetView workbookViewId="0">
      <selection activeCell="L1" sqref="L1"/>
    </sheetView>
  </sheetViews>
  <sheetFormatPr baseColWidth="10" defaultColWidth="16" defaultRowHeight="9.9" customHeight="1" x14ac:dyDescent="0.2"/>
  <cols>
    <col min="1" max="1" width="9" style="33" customWidth="1"/>
    <col min="2" max="2" width="47.83203125" style="33" customWidth="1"/>
    <col min="3" max="6" width="16" style="33" customWidth="1"/>
    <col min="7" max="7" width="10.6640625" style="33" customWidth="1"/>
    <col min="8" max="11" width="16" style="33" customWidth="1"/>
    <col min="12" max="16384" width="16" style="33"/>
  </cols>
  <sheetData>
    <row r="1" spans="1:11" ht="34.5" customHeight="1" x14ac:dyDescent="0.3">
      <c r="A1" s="36" t="s">
        <v>5</v>
      </c>
    </row>
    <row r="2" spans="1:11" s="1" customFormat="1" ht="5.25" customHeight="1" thickBot="1" x14ac:dyDescent="0.25">
      <c r="A2" s="37"/>
      <c r="B2" s="37"/>
      <c r="C2" s="37"/>
      <c r="D2" s="37"/>
      <c r="E2" s="37"/>
      <c r="F2" s="37"/>
      <c r="G2" s="38"/>
      <c r="H2" s="38"/>
      <c r="I2" s="38"/>
      <c r="J2" s="38"/>
      <c r="K2" s="38"/>
    </row>
    <row r="3" spans="1:11" s="4" customFormat="1" ht="40.049999999999997" customHeight="1" x14ac:dyDescent="0.3">
      <c r="A3" s="2" t="s">
        <v>21</v>
      </c>
      <c r="C3" s="3"/>
      <c r="D3" s="3"/>
      <c r="E3" s="3"/>
      <c r="F3" s="3"/>
      <c r="G3" s="3"/>
    </row>
    <row r="4" spans="1:11" s="7" customFormat="1" ht="15" customHeight="1" x14ac:dyDescent="0.3">
      <c r="A4" s="41" t="s">
        <v>20</v>
      </c>
      <c r="C4" s="5"/>
      <c r="D4" s="5"/>
      <c r="E4" s="5"/>
      <c r="F4" s="6"/>
      <c r="K4" s="6" t="s">
        <v>42</v>
      </c>
    </row>
    <row r="5" spans="1:11" s="11" customFormat="1" ht="16.05" customHeight="1" x14ac:dyDescent="0.3">
      <c r="A5" s="59" t="s">
        <v>22</v>
      </c>
      <c r="B5" s="8"/>
      <c r="C5" s="9"/>
      <c r="D5" s="9"/>
      <c r="E5" s="9"/>
      <c r="F5" s="9"/>
      <c r="K5" s="10" t="s">
        <v>0</v>
      </c>
    </row>
    <row r="6" spans="1:11" s="4" customFormat="1" ht="4.05" customHeight="1" x14ac:dyDescent="0.3">
      <c r="A6" s="12"/>
      <c r="B6" s="12"/>
      <c r="C6" s="12"/>
      <c r="D6" s="12"/>
      <c r="E6" s="12"/>
      <c r="F6" s="12"/>
      <c r="G6" s="42"/>
      <c r="H6" s="42"/>
      <c r="I6" s="42"/>
      <c r="J6" s="42"/>
      <c r="K6" s="42"/>
    </row>
    <row r="7" spans="1:11" s="4" customFormat="1" ht="4.05" customHeight="1" x14ac:dyDescent="0.3">
      <c r="A7" s="9"/>
      <c r="B7" s="9"/>
      <c r="C7" s="9"/>
      <c r="D7" s="9"/>
      <c r="E7" s="9"/>
      <c r="F7" s="9"/>
    </row>
    <row r="8" spans="1:11" s="16" customFormat="1" ht="12" customHeight="1" x14ac:dyDescent="0.2">
      <c r="A8" s="13"/>
      <c r="B8" s="13"/>
      <c r="F8" s="16" t="s">
        <v>6</v>
      </c>
      <c r="H8" s="14"/>
      <c r="I8" s="15"/>
      <c r="J8" s="14"/>
      <c r="K8" s="44" t="s">
        <v>1</v>
      </c>
    </row>
    <row r="9" spans="1:11" s="4" customFormat="1" ht="4.05" customHeight="1" x14ac:dyDescent="0.3">
      <c r="A9" s="9"/>
      <c r="B9" s="9"/>
      <c r="C9" s="42"/>
      <c r="D9" s="42"/>
      <c r="E9" s="42"/>
      <c r="F9" s="42"/>
      <c r="H9" s="12"/>
      <c r="I9" s="12"/>
      <c r="J9" s="12"/>
      <c r="K9" s="12"/>
    </row>
    <row r="10" spans="1:11" s="4" customFormat="1" ht="4.05" customHeight="1" x14ac:dyDescent="0.3">
      <c r="A10" s="9"/>
      <c r="B10" s="9"/>
      <c r="H10" s="9"/>
      <c r="I10" s="9"/>
      <c r="J10" s="9"/>
      <c r="K10" s="9"/>
    </row>
    <row r="11" spans="1:11" s="16" customFormat="1" ht="12" customHeight="1" x14ac:dyDescent="0.2">
      <c r="A11" s="13"/>
      <c r="B11" s="13"/>
      <c r="C11" s="16" t="s">
        <v>7</v>
      </c>
      <c r="D11" s="16" t="s">
        <v>8</v>
      </c>
      <c r="E11" s="67" t="s">
        <v>34</v>
      </c>
      <c r="F11" s="16" t="s">
        <v>9</v>
      </c>
      <c r="H11" s="16" t="s">
        <v>7</v>
      </c>
      <c r="I11" s="16" t="s">
        <v>8</v>
      </c>
      <c r="J11" s="67" t="s">
        <v>34</v>
      </c>
      <c r="K11" s="16" t="s">
        <v>9</v>
      </c>
    </row>
    <row r="12" spans="1:11" s="16" customFormat="1" ht="4.05" customHeight="1" x14ac:dyDescent="0.2">
      <c r="A12" s="17"/>
      <c r="B12" s="17"/>
      <c r="C12" s="43"/>
      <c r="D12" s="43"/>
      <c r="E12" s="43"/>
      <c r="F12" s="43"/>
      <c r="G12" s="43"/>
      <c r="H12" s="17"/>
      <c r="I12" s="17"/>
      <c r="J12" s="17"/>
      <c r="K12" s="17"/>
    </row>
    <row r="13" spans="1:11" s="16" customFormat="1" ht="4.05" customHeight="1" x14ac:dyDescent="0.2">
      <c r="A13" s="13"/>
      <c r="B13" s="13"/>
      <c r="H13" s="13"/>
      <c r="I13" s="13"/>
      <c r="J13" s="13"/>
      <c r="K13" s="19"/>
    </row>
    <row r="14" spans="1:11" s="23" customFormat="1" ht="19.95" customHeight="1" x14ac:dyDescent="0.2">
      <c r="A14" s="20" t="s">
        <v>1</v>
      </c>
      <c r="B14" s="21"/>
      <c r="C14" s="45">
        <v>420154</v>
      </c>
      <c r="D14" s="46">
        <v>0.72518576521941891</v>
      </c>
      <c r="E14" s="46">
        <v>100.00010851354504</v>
      </c>
      <c r="F14" s="54" t="s">
        <v>10</v>
      </c>
      <c r="G14" s="45"/>
      <c r="H14" s="22">
        <v>193137</v>
      </c>
      <c r="I14" s="49">
        <v>0.7</v>
      </c>
      <c r="J14" s="49">
        <v>100</v>
      </c>
      <c r="K14" s="22" t="s">
        <v>10</v>
      </c>
    </row>
    <row r="15" spans="1:11" s="25" customFormat="1" ht="16.05" customHeight="1" x14ac:dyDescent="0.2">
      <c r="A15" s="56" t="s">
        <v>11</v>
      </c>
      <c r="B15" s="21"/>
      <c r="C15" s="25">
        <v>322608</v>
      </c>
      <c r="D15" s="47">
        <v>1.2695779397907088</v>
      </c>
      <c r="E15" s="47">
        <v>76.783274704037098</v>
      </c>
      <c r="F15" s="47">
        <v>0.97482351709135462</v>
      </c>
      <c r="H15" s="18">
        <v>109034</v>
      </c>
      <c r="I15" s="50">
        <v>1.1000000000000001</v>
      </c>
      <c r="J15" s="50">
        <v>56.454226792380538</v>
      </c>
      <c r="K15" s="52">
        <v>0.62099649471618601</v>
      </c>
    </row>
    <row r="16" spans="1:11" s="25" customFormat="1" ht="12" customHeight="1" x14ac:dyDescent="0.2">
      <c r="A16" s="57" t="s">
        <v>2</v>
      </c>
      <c r="B16" s="21"/>
      <c r="C16" s="25">
        <v>78571</v>
      </c>
      <c r="D16" s="47">
        <v>2.8928217790278787</v>
      </c>
      <c r="E16" s="47">
        <v>18.700524093546651</v>
      </c>
      <c r="F16" s="47">
        <v>0.54097283377047334</v>
      </c>
      <c r="H16" s="18">
        <v>38916</v>
      </c>
      <c r="I16" s="50">
        <v>2.8</v>
      </c>
      <c r="J16" s="50">
        <v>20.149427608381615</v>
      </c>
      <c r="K16" s="50">
        <v>0.56418397303468515</v>
      </c>
    </row>
    <row r="17" spans="1:11" s="29" customFormat="1" ht="12" customHeight="1" x14ac:dyDescent="0.2">
      <c r="A17" s="27" t="s">
        <v>3</v>
      </c>
      <c r="B17" s="28"/>
      <c r="C17" s="29">
        <v>201780</v>
      </c>
      <c r="D17" s="48">
        <v>2.2471553176727119</v>
      </c>
      <c r="E17" s="48">
        <v>48.025247885299201</v>
      </c>
      <c r="F17" s="48">
        <v>1.0792019116800027</v>
      </c>
      <c r="H17" s="13">
        <v>52955</v>
      </c>
      <c r="I17" s="51">
        <v>2.1</v>
      </c>
      <c r="J17" s="51">
        <v>27.418361059765868</v>
      </c>
      <c r="K17" s="53">
        <v>0.57578558225508325</v>
      </c>
    </row>
    <row r="18" spans="1:11" s="29" customFormat="1" ht="12" customHeight="1" x14ac:dyDescent="0.2">
      <c r="A18" s="27" t="s">
        <v>12</v>
      </c>
      <c r="B18" s="28"/>
      <c r="C18" s="29">
        <v>42257.083887000001</v>
      </c>
      <c r="D18" s="48">
        <v>5.0293371512412213</v>
      </c>
      <c r="E18" s="48">
        <v>10.057522690965694</v>
      </c>
      <c r="F18" s="48">
        <v>0.50582672519125349</v>
      </c>
      <c r="H18" s="13">
        <v>17163</v>
      </c>
      <c r="I18" s="51">
        <v>5</v>
      </c>
      <c r="J18" s="51">
        <v>8.8864381242330577</v>
      </c>
      <c r="K18" s="53">
        <v>0.44432190621165291</v>
      </c>
    </row>
    <row r="19" spans="1:11" s="29" customFormat="1" ht="16.05" customHeight="1" x14ac:dyDescent="0.2">
      <c r="A19" s="30" t="s">
        <v>13</v>
      </c>
      <c r="B19" s="28"/>
      <c r="C19" s="29">
        <v>6676.9658230000005</v>
      </c>
      <c r="D19" s="48">
        <v>20.786824641501536</v>
      </c>
      <c r="E19" s="48">
        <v>1.5891710713214677</v>
      </c>
      <c r="F19" s="48">
        <v>0.33033820384906476</v>
      </c>
      <c r="H19" s="13">
        <v>1237</v>
      </c>
      <c r="I19" s="51">
        <v>19</v>
      </c>
      <c r="J19" s="51">
        <v>0.64047800266132326</v>
      </c>
      <c r="K19" s="53">
        <v>0.12169082050565143</v>
      </c>
    </row>
    <row r="20" spans="1:11" s="29" customFormat="1" ht="16.05" customHeight="1" x14ac:dyDescent="0.2">
      <c r="A20" s="30" t="s">
        <v>14</v>
      </c>
      <c r="B20" s="28"/>
      <c r="C20" s="29">
        <v>83006</v>
      </c>
      <c r="D20" s="48">
        <v>2.7333349396429112</v>
      </c>
      <c r="E20" s="48">
        <v>19.756089433874248</v>
      </c>
      <c r="F20" s="48">
        <v>0.54000009520318626</v>
      </c>
      <c r="H20" s="13">
        <v>80824</v>
      </c>
      <c r="I20" s="51">
        <v>2.7</v>
      </c>
      <c r="J20" s="51">
        <v>41.848014621745186</v>
      </c>
      <c r="K20" s="53">
        <v>1.1298963947871201</v>
      </c>
    </row>
    <row r="21" spans="1:11" s="29" customFormat="1" ht="12" customHeight="1" x14ac:dyDescent="0.2">
      <c r="A21" s="58" t="s">
        <v>4</v>
      </c>
      <c r="B21" s="28"/>
      <c r="C21" s="29">
        <v>78862</v>
      </c>
      <c r="D21" s="48">
        <v>2.7928596789328251</v>
      </c>
      <c r="E21" s="48">
        <v>18.769784412382126</v>
      </c>
      <c r="F21" s="48">
        <v>0.52421374067603888</v>
      </c>
      <c r="H21" s="13">
        <v>78862</v>
      </c>
      <c r="I21" s="51">
        <v>2.7</v>
      </c>
      <c r="J21" s="51">
        <v>40.83215541299699</v>
      </c>
      <c r="K21" s="53">
        <v>1.1024681961509188</v>
      </c>
    </row>
    <row r="22" spans="1:11" s="29" customFormat="1" ht="12" customHeight="1" x14ac:dyDescent="0.2">
      <c r="A22" s="27" t="s">
        <v>15</v>
      </c>
      <c r="B22" s="28"/>
      <c r="C22" s="29">
        <v>4143.88411</v>
      </c>
      <c r="D22" s="48">
        <v>16.295168302860667</v>
      </c>
      <c r="E22" s="48">
        <v>0.98627743874864937</v>
      </c>
      <c r="F22" s="48">
        <v>0.16071556857723593</v>
      </c>
      <c r="H22" s="13">
        <v>1962</v>
      </c>
      <c r="I22" s="51">
        <v>15.2</v>
      </c>
      <c r="J22" s="51">
        <v>1.0158592087481944</v>
      </c>
      <c r="K22" s="53">
        <v>0.15441059972972554</v>
      </c>
    </row>
    <row r="23" spans="1:11" s="29" customFormat="1" ht="16.05" customHeight="1" x14ac:dyDescent="0.2">
      <c r="A23" s="30" t="s">
        <v>16</v>
      </c>
      <c r="B23" s="28"/>
      <c r="C23" s="29">
        <v>7863.4901010000003</v>
      </c>
      <c r="D23" s="48">
        <v>14.732553664087073</v>
      </c>
      <c r="E23" s="48">
        <v>1.8715733043122285</v>
      </c>
      <c r="F23" s="48">
        <v>0.27573054142052672</v>
      </c>
      <c r="H23" s="13">
        <v>2042</v>
      </c>
      <c r="I23" s="51">
        <v>13.5</v>
      </c>
      <c r="J23" s="51">
        <v>1.0572805832129524</v>
      </c>
      <c r="K23" s="53">
        <v>0.14273287873374857</v>
      </c>
    </row>
    <row r="24" spans="1:11" s="23" customFormat="1" ht="12" customHeight="1" x14ac:dyDescent="0.2">
      <c r="A24" s="20"/>
      <c r="B24" s="21"/>
      <c r="C24" s="22"/>
      <c r="D24" s="22"/>
      <c r="E24" s="22"/>
      <c r="F24" s="22"/>
    </row>
    <row r="25" spans="1:11" s="29" customFormat="1" ht="12.75" customHeight="1" x14ac:dyDescent="0.2">
      <c r="A25" s="24" t="s">
        <v>25</v>
      </c>
      <c r="B25" s="28"/>
      <c r="C25" s="13"/>
      <c r="D25" s="13"/>
      <c r="E25" s="13"/>
      <c r="F25" s="19"/>
    </row>
    <row r="26" spans="1:11" s="29" customFormat="1" ht="12.75" customHeight="1" x14ac:dyDescent="0.2">
      <c r="A26" s="26" t="s">
        <v>26</v>
      </c>
      <c r="B26" s="28"/>
      <c r="C26" s="13"/>
      <c r="D26" s="13"/>
      <c r="E26" s="13"/>
      <c r="F26" s="13"/>
    </row>
    <row r="27" spans="1:11" s="29" customFormat="1" ht="12.75" customHeight="1" x14ac:dyDescent="0.2">
      <c r="A27" s="21" t="s">
        <v>27</v>
      </c>
      <c r="B27" s="28"/>
      <c r="C27" s="13"/>
      <c r="D27" s="13"/>
      <c r="E27" s="13"/>
      <c r="F27" s="19"/>
    </row>
    <row r="28" spans="1:11" s="29" customFormat="1" ht="12.75" customHeight="1" x14ac:dyDescent="0.2">
      <c r="A28" s="26" t="s">
        <v>29</v>
      </c>
      <c r="B28" s="28"/>
      <c r="C28" s="13"/>
      <c r="D28" s="13"/>
      <c r="E28" s="13"/>
      <c r="F28" s="19"/>
    </row>
    <row r="29" spans="1:11" s="29" customFormat="1" ht="12.75" customHeight="1" x14ac:dyDescent="0.2">
      <c r="A29" s="28" t="s">
        <v>17</v>
      </c>
      <c r="B29" s="28"/>
      <c r="C29" s="13"/>
      <c r="D29" s="13"/>
      <c r="E29" s="13"/>
      <c r="F29" s="19"/>
      <c r="G29" s="32"/>
    </row>
    <row r="30" spans="1:11" s="29" customFormat="1" ht="12.75" customHeight="1" x14ac:dyDescent="0.2">
      <c r="A30" s="31" t="s">
        <v>18</v>
      </c>
      <c r="B30" s="28"/>
      <c r="C30" s="13"/>
      <c r="D30" s="13"/>
      <c r="E30" s="13"/>
      <c r="F30" s="13"/>
    </row>
    <row r="31" spans="1:11" ht="16.05" customHeight="1" x14ac:dyDescent="0.2">
      <c r="A31" s="34" t="s">
        <v>43</v>
      </c>
      <c r="G31" s="4"/>
      <c r="H31" s="4"/>
      <c r="I31" s="4"/>
      <c r="J31" s="4"/>
      <c r="K31" s="60" t="s">
        <v>23</v>
      </c>
    </row>
    <row r="32" spans="1:11" s="35" customFormat="1" ht="4.8" customHeight="1" x14ac:dyDescent="0.2">
      <c r="A32" s="39"/>
      <c r="B32" s="39"/>
      <c r="C32" s="40"/>
      <c r="D32" s="40"/>
      <c r="E32" s="40"/>
      <c r="F32" s="40"/>
      <c r="G32" s="55"/>
      <c r="H32" s="55"/>
      <c r="I32" s="55"/>
      <c r="J32" s="55"/>
      <c r="K32" s="55"/>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D1BD-8C9B-4FF4-A100-7348FD6AC32B}">
  <sheetPr codeName="Feuil6"/>
  <dimension ref="A1:K32"/>
  <sheetViews>
    <sheetView workbookViewId="0">
      <selection activeCell="L1" sqref="L1"/>
    </sheetView>
  </sheetViews>
  <sheetFormatPr baseColWidth="10" defaultColWidth="16" defaultRowHeight="9.9" customHeight="1" x14ac:dyDescent="0.2"/>
  <cols>
    <col min="1" max="1" width="9" style="33" customWidth="1"/>
    <col min="2" max="2" width="47.83203125" style="33" customWidth="1"/>
    <col min="3" max="6" width="16" style="33" customWidth="1"/>
    <col min="7" max="7" width="10.6640625" style="33" customWidth="1"/>
    <col min="8" max="11" width="16" style="33" customWidth="1"/>
    <col min="12" max="16384" width="16" style="33"/>
  </cols>
  <sheetData>
    <row r="1" spans="1:11" ht="34.5" customHeight="1" x14ac:dyDescent="0.3">
      <c r="A1" s="36" t="s">
        <v>5</v>
      </c>
    </row>
    <row r="2" spans="1:11" s="1" customFormat="1" ht="5.25" customHeight="1" thickBot="1" x14ac:dyDescent="0.25">
      <c r="A2" s="37"/>
      <c r="B2" s="37"/>
      <c r="C2" s="37"/>
      <c r="D2" s="37"/>
      <c r="E2" s="37"/>
      <c r="F2" s="37"/>
      <c r="G2" s="38"/>
      <c r="H2" s="38"/>
      <c r="I2" s="38"/>
      <c r="J2" s="38"/>
      <c r="K2" s="38"/>
    </row>
    <row r="3" spans="1:11" s="4" customFormat="1" ht="40.049999999999997" customHeight="1" x14ac:dyDescent="0.3">
      <c r="A3" s="2" t="s">
        <v>21</v>
      </c>
      <c r="C3" s="3"/>
      <c r="D3" s="3"/>
      <c r="E3" s="3"/>
      <c r="F3" s="3"/>
      <c r="G3" s="3"/>
    </row>
    <row r="4" spans="1:11" s="7" customFormat="1" ht="15" customHeight="1" x14ac:dyDescent="0.3">
      <c r="A4" s="41" t="s">
        <v>19</v>
      </c>
      <c r="C4" s="5"/>
      <c r="D4" s="5"/>
      <c r="E4" s="5"/>
      <c r="F4" s="6"/>
      <c r="K4" s="6" t="s">
        <v>42</v>
      </c>
    </row>
    <row r="5" spans="1:11" s="11" customFormat="1" ht="16.05" customHeight="1" x14ac:dyDescent="0.3">
      <c r="A5" s="59" t="s">
        <v>22</v>
      </c>
      <c r="B5" s="8"/>
      <c r="C5" s="9"/>
      <c r="D5" s="9"/>
      <c r="E5" s="9"/>
      <c r="F5" s="9"/>
      <c r="K5" s="10" t="s">
        <v>0</v>
      </c>
    </row>
    <row r="6" spans="1:11" s="4" customFormat="1" ht="4.05" customHeight="1" x14ac:dyDescent="0.3">
      <c r="A6" s="12"/>
      <c r="B6" s="12"/>
      <c r="C6" s="12"/>
      <c r="D6" s="12"/>
      <c r="E6" s="12"/>
      <c r="F6" s="12"/>
      <c r="G6" s="42"/>
      <c r="H6" s="42"/>
      <c r="I6" s="42"/>
      <c r="J6" s="42"/>
      <c r="K6" s="42"/>
    </row>
    <row r="7" spans="1:11" s="4" customFormat="1" ht="4.05" customHeight="1" x14ac:dyDescent="0.3">
      <c r="A7" s="9"/>
      <c r="B7" s="9"/>
      <c r="C7" s="9"/>
      <c r="D7" s="9"/>
      <c r="E7" s="9"/>
      <c r="F7" s="9"/>
    </row>
    <row r="8" spans="1:11" s="16" customFormat="1" ht="12" customHeight="1" x14ac:dyDescent="0.2">
      <c r="A8" s="13"/>
      <c r="B8" s="13"/>
      <c r="F8" s="16" t="s">
        <v>6</v>
      </c>
      <c r="H8" s="14"/>
      <c r="I8" s="15"/>
      <c r="J8" s="14"/>
      <c r="K8" s="44" t="s">
        <v>1</v>
      </c>
    </row>
    <row r="9" spans="1:11" s="4" customFormat="1" ht="4.05" customHeight="1" x14ac:dyDescent="0.3">
      <c r="A9" s="9"/>
      <c r="B9" s="9"/>
      <c r="C9" s="42"/>
      <c r="D9" s="42"/>
      <c r="E9" s="42"/>
      <c r="F9" s="42"/>
      <c r="H9" s="12"/>
      <c r="I9" s="12"/>
      <c r="J9" s="12"/>
      <c r="K9" s="12"/>
    </row>
    <row r="10" spans="1:11" s="4" customFormat="1" ht="4.05" customHeight="1" x14ac:dyDescent="0.3">
      <c r="A10" s="9"/>
      <c r="B10" s="9"/>
      <c r="H10" s="9"/>
      <c r="I10" s="9"/>
      <c r="J10" s="9"/>
      <c r="K10" s="9"/>
    </row>
    <row r="11" spans="1:11" s="16" customFormat="1" ht="12" customHeight="1" x14ac:dyDescent="0.2">
      <c r="A11" s="13"/>
      <c r="B11" s="13"/>
      <c r="C11" s="16" t="s">
        <v>7</v>
      </c>
      <c r="D11" s="16" t="s">
        <v>8</v>
      </c>
      <c r="E11" s="67" t="s">
        <v>34</v>
      </c>
      <c r="F11" s="16" t="s">
        <v>9</v>
      </c>
      <c r="H11" s="16" t="s">
        <v>7</v>
      </c>
      <c r="I11" s="16" t="s">
        <v>8</v>
      </c>
      <c r="J11" s="67" t="s">
        <v>34</v>
      </c>
      <c r="K11" s="16" t="s">
        <v>9</v>
      </c>
    </row>
    <row r="12" spans="1:11" s="16" customFormat="1" ht="4.05" customHeight="1" x14ac:dyDescent="0.2">
      <c r="A12" s="17"/>
      <c r="B12" s="17"/>
      <c r="C12" s="43"/>
      <c r="D12" s="43"/>
      <c r="E12" s="43"/>
      <c r="F12" s="43"/>
      <c r="G12" s="43"/>
      <c r="H12" s="17"/>
      <c r="I12" s="17"/>
      <c r="J12" s="17"/>
      <c r="K12" s="17"/>
    </row>
    <row r="13" spans="1:11" s="16" customFormat="1" ht="4.05" customHeight="1" x14ac:dyDescent="0.2">
      <c r="A13" s="13"/>
      <c r="B13" s="13"/>
      <c r="H13" s="13"/>
      <c r="I13" s="13"/>
      <c r="J13" s="13"/>
      <c r="K13" s="19"/>
    </row>
    <row r="14" spans="1:11" s="23" customFormat="1" ht="19.95" customHeight="1" x14ac:dyDescent="0.2">
      <c r="A14" s="20" t="s">
        <v>1</v>
      </c>
      <c r="B14" s="21"/>
      <c r="C14" s="45">
        <v>419664</v>
      </c>
      <c r="D14" s="46">
        <v>0.70757677570628097</v>
      </c>
      <c r="E14" s="46">
        <v>100</v>
      </c>
      <c r="F14" s="54" t="s">
        <v>10</v>
      </c>
      <c r="G14" s="45"/>
      <c r="H14" s="22">
        <v>192678</v>
      </c>
      <c r="I14" s="49">
        <v>0.7</v>
      </c>
      <c r="J14" s="49">
        <v>99.999999999999986</v>
      </c>
      <c r="K14" s="22" t="s">
        <v>10</v>
      </c>
    </row>
    <row r="15" spans="1:11" s="25" customFormat="1" ht="16.05" customHeight="1" x14ac:dyDescent="0.2">
      <c r="A15" s="56" t="s">
        <v>11</v>
      </c>
      <c r="B15" s="21"/>
      <c r="C15" s="25">
        <v>320112</v>
      </c>
      <c r="D15" s="47">
        <v>1.2748678587494391</v>
      </c>
      <c r="E15" s="47">
        <v>76.278165389454415</v>
      </c>
      <c r="F15" s="47">
        <v>0.97244581379389328</v>
      </c>
      <c r="H15" s="18">
        <v>109289</v>
      </c>
      <c r="I15" s="50">
        <v>1.1000000000000001</v>
      </c>
      <c r="J15" s="50">
        <v>56.72105793084836</v>
      </c>
      <c r="K15" s="52">
        <v>0.9</v>
      </c>
    </row>
    <row r="16" spans="1:11" s="25" customFormat="1" ht="12" customHeight="1" x14ac:dyDescent="0.2">
      <c r="A16" s="57" t="s">
        <v>2</v>
      </c>
      <c r="B16" s="21"/>
      <c r="C16" s="25">
        <v>82872</v>
      </c>
      <c r="D16" s="47">
        <v>2.8166183994594007</v>
      </c>
      <c r="E16" s="47">
        <v>19.74722635251058</v>
      </c>
      <c r="F16" s="47">
        <v>0.55620401082770843</v>
      </c>
      <c r="H16" s="18">
        <v>41095</v>
      </c>
      <c r="I16" s="50">
        <v>2.7</v>
      </c>
      <c r="J16" s="50">
        <v>21.328330167429598</v>
      </c>
      <c r="K16" s="50">
        <v>0.6</v>
      </c>
    </row>
    <row r="17" spans="1:11" s="29" customFormat="1" ht="12" customHeight="1" x14ac:dyDescent="0.2">
      <c r="A17" s="27" t="s">
        <v>3</v>
      </c>
      <c r="B17" s="28"/>
      <c r="C17" s="29">
        <v>196867</v>
      </c>
      <c r="D17" s="48">
        <v>2.2859234914942532</v>
      </c>
      <c r="E17" s="48">
        <v>46.910623737084904</v>
      </c>
      <c r="F17" s="48">
        <v>1.0723409680125031</v>
      </c>
      <c r="H17" s="13">
        <v>51586</v>
      </c>
      <c r="I17" s="51">
        <v>2.1</v>
      </c>
      <c r="J17" s="51">
        <v>26.773165592335403</v>
      </c>
      <c r="K17" s="53">
        <v>0.9</v>
      </c>
    </row>
    <row r="18" spans="1:11" s="29" customFormat="1" ht="12" customHeight="1" x14ac:dyDescent="0.2">
      <c r="A18" s="27" t="s">
        <v>12</v>
      </c>
      <c r="B18" s="28"/>
      <c r="C18" s="29">
        <v>40373</v>
      </c>
      <c r="D18" s="48">
        <v>5.1374854481955747</v>
      </c>
      <c r="E18" s="48">
        <v>9.6203152998589356</v>
      </c>
      <c r="F18" s="48">
        <v>0.49424229860078528</v>
      </c>
      <c r="H18" s="13">
        <v>16607</v>
      </c>
      <c r="I18" s="51">
        <v>5</v>
      </c>
      <c r="J18" s="51">
        <v>8.6190431704709418</v>
      </c>
      <c r="K18" s="53">
        <v>0.4</v>
      </c>
    </row>
    <row r="19" spans="1:11" s="29" customFormat="1" ht="16.05" customHeight="1" x14ac:dyDescent="0.2">
      <c r="A19" s="30" t="s">
        <v>13</v>
      </c>
      <c r="B19" s="28"/>
      <c r="C19" s="29">
        <v>5559.9884350000002</v>
      </c>
      <c r="D19" s="48">
        <v>20.923147207949182</v>
      </c>
      <c r="E19" s="48">
        <v>1.3248666635689503</v>
      </c>
      <c r="F19" s="48">
        <v>0.2772038023275763</v>
      </c>
      <c r="H19" s="13">
        <v>1059</v>
      </c>
      <c r="I19" s="51">
        <v>19</v>
      </c>
      <c r="J19" s="51">
        <v>0.54962164855354534</v>
      </c>
      <c r="K19" s="53">
        <v>0.1</v>
      </c>
    </row>
    <row r="20" spans="1:11" s="29" customFormat="1" ht="16.05" customHeight="1" x14ac:dyDescent="0.2">
      <c r="A20" s="30" t="s">
        <v>14</v>
      </c>
      <c r="B20" s="28"/>
      <c r="C20" s="29">
        <v>80815</v>
      </c>
      <c r="D20" s="48">
        <v>2.740772133886038</v>
      </c>
      <c r="E20" s="48">
        <v>19.257072324526288</v>
      </c>
      <c r="F20" s="48">
        <v>0.52779247207289681</v>
      </c>
      <c r="H20" s="13">
        <v>78897</v>
      </c>
      <c r="I20" s="51">
        <v>2.7</v>
      </c>
      <c r="J20" s="51">
        <v>40.947591318157755</v>
      </c>
      <c r="K20" s="53">
        <v>0.9</v>
      </c>
    </row>
    <row r="21" spans="1:11" s="29" customFormat="1" ht="12" customHeight="1" x14ac:dyDescent="0.2">
      <c r="A21" s="58" t="s">
        <v>4</v>
      </c>
      <c r="B21" s="28"/>
      <c r="C21" s="29">
        <v>77080</v>
      </c>
      <c r="D21" s="48">
        <v>2.8087675142708961</v>
      </c>
      <c r="E21" s="48">
        <v>18.367074612070606</v>
      </c>
      <c r="F21" s="48">
        <v>0.5158884250257364</v>
      </c>
      <c r="H21" s="13">
        <v>77080</v>
      </c>
      <c r="I21" s="51">
        <v>2.7</v>
      </c>
      <c r="J21" s="51">
        <v>40.0045672053893</v>
      </c>
      <c r="K21" s="53">
        <v>0.6</v>
      </c>
    </row>
    <row r="22" spans="1:11" s="29" customFormat="1" ht="12" customHeight="1" x14ac:dyDescent="0.2">
      <c r="A22" s="27" t="s">
        <v>15</v>
      </c>
      <c r="B22" s="28"/>
      <c r="C22" s="29">
        <v>3735.3527610000001</v>
      </c>
      <c r="D22" s="48">
        <v>15.984360171652339</v>
      </c>
      <c r="E22" s="48">
        <v>0.89008177041633307</v>
      </c>
      <c r="F22" s="48">
        <v>0.14227387600556635</v>
      </c>
      <c r="H22" s="13">
        <v>1817</v>
      </c>
      <c r="I22" s="51">
        <v>15.6</v>
      </c>
      <c r="J22" s="51">
        <v>0.94302411276845299</v>
      </c>
      <c r="K22" s="53">
        <v>0.1</v>
      </c>
    </row>
    <row r="23" spans="1:11" s="29" customFormat="1" ht="16.05" customHeight="1" x14ac:dyDescent="0.2">
      <c r="A23" s="30" t="s">
        <v>16</v>
      </c>
      <c r="B23" s="28"/>
      <c r="C23" s="29">
        <v>13176</v>
      </c>
      <c r="D23" s="48">
        <v>10.964814814814815</v>
      </c>
      <c r="E23" s="48">
        <v>3.1396545808075027</v>
      </c>
      <c r="F23" s="48">
        <v>0.344257310610393</v>
      </c>
      <c r="H23" s="13">
        <v>3433</v>
      </c>
      <c r="I23" s="51">
        <v>10.3</v>
      </c>
      <c r="J23" s="51">
        <v>1.781729102440341</v>
      </c>
      <c r="K23" s="53">
        <v>0.2</v>
      </c>
    </row>
    <row r="24" spans="1:11" s="23" customFormat="1" ht="12" customHeight="1" x14ac:dyDescent="0.2">
      <c r="A24" s="20"/>
      <c r="B24" s="21"/>
      <c r="C24" s="22"/>
      <c r="D24" s="22"/>
      <c r="E24" s="22"/>
      <c r="F24" s="22"/>
    </row>
    <row r="25" spans="1:11" s="29" customFormat="1" ht="12.75" customHeight="1" x14ac:dyDescent="0.2">
      <c r="A25" s="24" t="s">
        <v>25</v>
      </c>
      <c r="B25" s="28"/>
      <c r="C25" s="13"/>
      <c r="D25" s="13"/>
      <c r="E25" s="13"/>
      <c r="F25" s="19"/>
    </row>
    <row r="26" spans="1:11" s="29" customFormat="1" ht="12.75" customHeight="1" x14ac:dyDescent="0.2">
      <c r="A26" s="26" t="s">
        <v>26</v>
      </c>
      <c r="B26" s="28"/>
      <c r="C26" s="13"/>
      <c r="D26" s="13"/>
      <c r="E26" s="13"/>
      <c r="F26" s="13"/>
    </row>
    <row r="27" spans="1:11" s="29" customFormat="1" ht="12.75" customHeight="1" x14ac:dyDescent="0.2">
      <c r="A27" s="21" t="s">
        <v>27</v>
      </c>
      <c r="B27" s="28"/>
      <c r="C27" s="13"/>
      <c r="D27" s="13"/>
      <c r="E27" s="13"/>
      <c r="F27" s="19"/>
    </row>
    <row r="28" spans="1:11" s="29" customFormat="1" ht="12.75" customHeight="1" x14ac:dyDescent="0.2">
      <c r="A28" s="26" t="s">
        <v>29</v>
      </c>
      <c r="B28" s="28"/>
      <c r="C28" s="13"/>
      <c r="D28" s="13"/>
      <c r="E28" s="13"/>
      <c r="F28" s="19"/>
    </row>
    <row r="29" spans="1:11" s="29" customFormat="1" ht="12.75" customHeight="1" x14ac:dyDescent="0.2">
      <c r="A29" s="28" t="s">
        <v>17</v>
      </c>
      <c r="B29" s="28"/>
      <c r="C29" s="13"/>
      <c r="D29" s="13"/>
      <c r="E29" s="13"/>
      <c r="F29" s="19"/>
      <c r="G29" s="32"/>
    </row>
    <row r="30" spans="1:11" s="29" customFormat="1" ht="12.75" customHeight="1" x14ac:dyDescent="0.2">
      <c r="A30" s="31" t="s">
        <v>18</v>
      </c>
      <c r="B30" s="28"/>
      <c r="C30" s="13"/>
      <c r="D30" s="13"/>
      <c r="E30" s="13"/>
      <c r="F30" s="13"/>
    </row>
    <row r="31" spans="1:11" ht="16.05" customHeight="1" x14ac:dyDescent="0.2">
      <c r="A31" s="34" t="s">
        <v>43</v>
      </c>
      <c r="G31" s="4"/>
      <c r="H31" s="4"/>
      <c r="I31" s="4"/>
      <c r="J31" s="4"/>
      <c r="K31" s="60" t="s">
        <v>23</v>
      </c>
    </row>
    <row r="32" spans="1:11" s="35" customFormat="1" ht="4.8" customHeight="1" x14ac:dyDescent="0.2">
      <c r="A32" s="39"/>
      <c r="B32" s="39"/>
      <c r="C32" s="40"/>
      <c r="D32" s="40"/>
      <c r="E32" s="40"/>
      <c r="F32" s="40"/>
      <c r="G32" s="55"/>
      <c r="H32" s="55"/>
      <c r="I32" s="55"/>
      <c r="J32" s="55"/>
      <c r="K32" s="55"/>
    </row>
  </sheetData>
  <phoneticPr fontId="0" type="noConversion"/>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3C46C-AFE3-49FB-AB04-EF637CAC4D19}">
  <dimension ref="A1:J33"/>
  <sheetViews>
    <sheetView zoomScaleNormal="100" workbookViewId="0">
      <selection activeCell="K1" sqref="K1"/>
    </sheetView>
  </sheetViews>
  <sheetFormatPr baseColWidth="10" defaultColWidth="16" defaultRowHeight="9.9" customHeight="1" x14ac:dyDescent="0.2"/>
  <cols>
    <col min="1" max="1" width="64.33203125" style="73" customWidth="1"/>
    <col min="2" max="5" width="16" style="73" customWidth="1"/>
    <col min="6" max="6" width="10.6640625" style="73" customWidth="1"/>
    <col min="7" max="10" width="16" style="73" customWidth="1"/>
    <col min="11" max="16384" width="16" style="73"/>
  </cols>
  <sheetData>
    <row r="1" spans="1:10" ht="34.5" customHeight="1" x14ac:dyDescent="0.3">
      <c r="A1" s="72" t="s">
        <v>5</v>
      </c>
    </row>
    <row r="2" spans="1:10" s="76" customFormat="1" ht="5.25" customHeight="1" thickBot="1" x14ac:dyDescent="0.25">
      <c r="A2" s="74"/>
      <c r="B2" s="74"/>
      <c r="C2" s="74"/>
      <c r="D2" s="74"/>
      <c r="E2" s="74"/>
      <c r="F2" s="75"/>
      <c r="G2" s="75"/>
      <c r="H2" s="75"/>
      <c r="I2" s="75"/>
      <c r="J2" s="75"/>
    </row>
    <row r="3" spans="1:10" s="79" customFormat="1" ht="40.049999999999997" customHeight="1" x14ac:dyDescent="0.3">
      <c r="A3" s="77" t="s">
        <v>21</v>
      </c>
      <c r="B3" s="78"/>
      <c r="C3" s="78"/>
      <c r="D3" s="78"/>
      <c r="E3" s="78"/>
      <c r="F3" s="78"/>
    </row>
    <row r="4" spans="1:10" s="83" customFormat="1" ht="15" customHeight="1" x14ac:dyDescent="0.3">
      <c r="A4" s="80" t="s">
        <v>59</v>
      </c>
      <c r="B4" s="81"/>
      <c r="C4" s="81"/>
      <c r="D4" s="81"/>
      <c r="E4" s="82"/>
      <c r="J4" s="82" t="s">
        <v>42</v>
      </c>
    </row>
    <row r="5" spans="1:10" s="86" customFormat="1" ht="16.05" customHeight="1" x14ac:dyDescent="0.3">
      <c r="A5" s="84" t="s">
        <v>38</v>
      </c>
      <c r="B5" s="85"/>
      <c r="C5" s="85"/>
      <c r="D5" s="85"/>
      <c r="E5" s="85"/>
      <c r="J5" s="87" t="s">
        <v>0</v>
      </c>
    </row>
    <row r="6" spans="1:10" s="79" customFormat="1" ht="4.05" customHeight="1" x14ac:dyDescent="0.3">
      <c r="A6" s="88"/>
      <c r="B6" s="88"/>
      <c r="C6" s="88"/>
      <c r="D6" s="88"/>
      <c r="E6" s="88"/>
      <c r="F6" s="89"/>
      <c r="G6" s="89"/>
      <c r="H6" s="89"/>
      <c r="I6" s="89"/>
      <c r="J6" s="89"/>
    </row>
    <row r="7" spans="1:10" s="79" customFormat="1" ht="4.05" customHeight="1" x14ac:dyDescent="0.3">
      <c r="A7" s="85"/>
      <c r="B7" s="85"/>
      <c r="C7" s="85"/>
      <c r="D7" s="85"/>
      <c r="E7" s="85"/>
    </row>
    <row r="8" spans="1:10" s="91" customFormat="1" ht="12" customHeight="1" x14ac:dyDescent="0.2">
      <c r="A8" s="90"/>
      <c r="E8" s="91" t="s">
        <v>6</v>
      </c>
      <c r="G8" s="92"/>
      <c r="H8" s="93"/>
      <c r="I8" s="92"/>
      <c r="J8" s="94" t="s">
        <v>1</v>
      </c>
    </row>
    <row r="9" spans="1:10" s="79" customFormat="1" ht="4.05" customHeight="1" x14ac:dyDescent="0.3">
      <c r="A9" s="85"/>
      <c r="B9" s="89"/>
      <c r="C9" s="89"/>
      <c r="D9" s="89"/>
      <c r="E9" s="89"/>
      <c r="G9" s="88"/>
      <c r="H9" s="88"/>
      <c r="I9" s="88"/>
      <c r="J9" s="88"/>
    </row>
    <row r="10" spans="1:10" s="79" customFormat="1" ht="4.05" customHeight="1" x14ac:dyDescent="0.3">
      <c r="A10" s="85"/>
      <c r="G10" s="85"/>
      <c r="H10" s="85"/>
      <c r="I10" s="85"/>
      <c r="J10" s="85"/>
    </row>
    <row r="11" spans="1:10" s="91" customFormat="1" ht="12" customHeight="1" x14ac:dyDescent="0.2">
      <c r="A11" s="90"/>
      <c r="B11" s="91" t="s">
        <v>7</v>
      </c>
      <c r="C11" s="91" t="s">
        <v>8</v>
      </c>
      <c r="D11" s="95" t="s">
        <v>34</v>
      </c>
      <c r="E11" s="91" t="s">
        <v>9</v>
      </c>
      <c r="G11" s="91" t="s">
        <v>7</v>
      </c>
      <c r="H11" s="91" t="s">
        <v>8</v>
      </c>
      <c r="I11" s="95" t="s">
        <v>34</v>
      </c>
      <c r="J11" s="91" t="s">
        <v>9</v>
      </c>
    </row>
    <row r="12" spans="1:10" s="91" customFormat="1" ht="4.05" customHeight="1" x14ac:dyDescent="0.2">
      <c r="A12" s="96"/>
      <c r="B12" s="97"/>
      <c r="C12" s="97"/>
      <c r="D12" s="97"/>
      <c r="E12" s="97"/>
      <c r="F12" s="97"/>
      <c r="G12" s="96"/>
      <c r="H12" s="96"/>
      <c r="I12" s="96"/>
      <c r="J12" s="96"/>
    </row>
    <row r="13" spans="1:10" s="91" customFormat="1" ht="4.05" customHeight="1" x14ac:dyDescent="0.2">
      <c r="A13" s="90"/>
      <c r="G13" s="90"/>
      <c r="H13" s="90"/>
      <c r="I13" s="90"/>
      <c r="J13" s="98"/>
    </row>
    <row r="14" spans="1:10" s="104" customFormat="1" ht="19.95" customHeight="1" x14ac:dyDescent="0.2">
      <c r="A14" s="99" t="s">
        <v>32</v>
      </c>
      <c r="B14" s="100">
        <v>445733</v>
      </c>
      <c r="C14" s="101">
        <v>0.63666612074941853</v>
      </c>
      <c r="D14" s="102">
        <v>99.999999999999986</v>
      </c>
      <c r="E14" s="102" t="s">
        <v>10</v>
      </c>
      <c r="F14" s="103"/>
      <c r="G14" s="100">
        <v>190197</v>
      </c>
      <c r="H14" s="102">
        <v>0.3</v>
      </c>
      <c r="I14" s="102">
        <v>99.999999999999986</v>
      </c>
      <c r="J14" s="102" t="s">
        <v>10</v>
      </c>
    </row>
    <row r="15" spans="1:10" s="109" customFormat="1" ht="16.05" customHeight="1" x14ac:dyDescent="0.2">
      <c r="A15" s="105" t="s">
        <v>11</v>
      </c>
      <c r="B15" s="98">
        <v>336539</v>
      </c>
      <c r="C15" s="112">
        <v>0.81672139038863556</v>
      </c>
      <c r="D15" s="138">
        <v>75.502374740034952</v>
      </c>
      <c r="E15" s="138">
        <v>0.61664404475325141</v>
      </c>
      <c r="F15" s="113"/>
      <c r="G15" s="98">
        <v>108915</v>
      </c>
      <c r="H15" s="138">
        <v>0.4</v>
      </c>
      <c r="I15" s="138">
        <v>57.3</v>
      </c>
      <c r="J15" s="138">
        <v>0.2</v>
      </c>
    </row>
    <row r="16" spans="1:10" s="109" customFormat="1" ht="12" customHeight="1" x14ac:dyDescent="0.2">
      <c r="A16" s="110" t="s">
        <v>2</v>
      </c>
      <c r="B16" s="98">
        <v>73283</v>
      </c>
      <c r="C16" s="112">
        <v>1.4456695277212901</v>
      </c>
      <c r="D16" s="138">
        <v>16.441008406377808</v>
      </c>
      <c r="E16" s="138">
        <v>0.23768264858109966</v>
      </c>
      <c r="F16" s="113"/>
      <c r="G16" s="98">
        <v>35840</v>
      </c>
      <c r="H16" s="138">
        <v>0.9</v>
      </c>
      <c r="I16" s="138">
        <v>18.8</v>
      </c>
      <c r="J16" s="138">
        <v>0.2</v>
      </c>
    </row>
    <row r="17" spans="1:10" s="114" customFormat="1" ht="12" customHeight="1" x14ac:dyDescent="0.2">
      <c r="A17" s="111" t="s">
        <v>3</v>
      </c>
      <c r="B17" s="98">
        <v>221550</v>
      </c>
      <c r="C17" s="112">
        <v>1.2780239223651544</v>
      </c>
      <c r="D17" s="138">
        <v>49.704643811429712</v>
      </c>
      <c r="E17" s="138">
        <v>0.63523723843646296</v>
      </c>
      <c r="F17" s="113"/>
      <c r="G17" s="98">
        <v>56050</v>
      </c>
      <c r="H17" s="138">
        <v>0.7</v>
      </c>
      <c r="I17" s="138">
        <v>29.5</v>
      </c>
      <c r="J17" s="138">
        <v>0.2</v>
      </c>
    </row>
    <row r="18" spans="1:10" s="114" customFormat="1" ht="12" customHeight="1" x14ac:dyDescent="0.2">
      <c r="A18" s="111" t="s">
        <v>12</v>
      </c>
      <c r="B18" s="98">
        <v>41706</v>
      </c>
      <c r="C18" s="112">
        <v>2.7881527837721132</v>
      </c>
      <c r="D18" s="138">
        <v>9.3567225222274324</v>
      </c>
      <c r="E18" s="138">
        <v>0.2608797194733164</v>
      </c>
      <c r="F18" s="113"/>
      <c r="G18" s="98">
        <v>17026</v>
      </c>
      <c r="H18" s="138">
        <v>2.4</v>
      </c>
      <c r="I18" s="138">
        <v>9</v>
      </c>
      <c r="J18" s="138">
        <v>0.2</v>
      </c>
    </row>
    <row r="19" spans="1:10" s="114" customFormat="1" ht="16.05" customHeight="1" x14ac:dyDescent="0.2">
      <c r="A19" s="115" t="s">
        <v>13</v>
      </c>
      <c r="B19" s="98">
        <v>18539</v>
      </c>
      <c r="C19" s="112">
        <v>8.2700792923027073</v>
      </c>
      <c r="D19" s="138">
        <v>4.1592163918758533</v>
      </c>
      <c r="E19" s="138">
        <v>0.34397049354658477</v>
      </c>
      <c r="F19" s="113"/>
      <c r="G19" s="98">
        <v>3314</v>
      </c>
      <c r="H19" s="138">
        <v>6.9</v>
      </c>
      <c r="I19" s="138">
        <v>1.7</v>
      </c>
      <c r="J19" s="138">
        <v>0.1</v>
      </c>
    </row>
    <row r="20" spans="1:10" s="114" customFormat="1" ht="16.05" customHeight="1" x14ac:dyDescent="0.2">
      <c r="A20" s="115" t="s">
        <v>14</v>
      </c>
      <c r="B20" s="98">
        <v>79681</v>
      </c>
      <c r="C20" s="112">
        <v>1.415306032805808</v>
      </c>
      <c r="D20" s="138">
        <v>17.876396856414043</v>
      </c>
      <c r="E20" s="138">
        <v>0.25300572315713576</v>
      </c>
      <c r="F20" s="113"/>
      <c r="G20" s="98">
        <v>75501</v>
      </c>
      <c r="H20" s="138">
        <v>0.5</v>
      </c>
      <c r="I20" s="138">
        <v>39.700000000000003</v>
      </c>
      <c r="J20" s="138">
        <v>0.2</v>
      </c>
    </row>
    <row r="21" spans="1:10" s="114" customFormat="1" ht="12" customHeight="1" x14ac:dyDescent="0.2">
      <c r="A21" s="116" t="s">
        <v>4</v>
      </c>
      <c r="B21" s="98">
        <v>71869</v>
      </c>
      <c r="C21" s="112">
        <v>1.3747679806314357</v>
      </c>
      <c r="D21" s="138">
        <v>16.123778136238514</v>
      </c>
      <c r="E21" s="138">
        <v>0.22166453908505915</v>
      </c>
      <c r="F21" s="113"/>
      <c r="G21" s="98">
        <v>71869</v>
      </c>
      <c r="H21" s="138">
        <v>0.4</v>
      </c>
      <c r="I21" s="138">
        <v>37.799999999999997</v>
      </c>
      <c r="J21" s="138">
        <v>0.1</v>
      </c>
    </row>
    <row r="22" spans="1:10" s="114" customFormat="1" ht="12" customHeight="1" x14ac:dyDescent="0.2">
      <c r="A22" s="111" t="s">
        <v>15</v>
      </c>
      <c r="B22" s="98">
        <v>7812.1585260000002</v>
      </c>
      <c r="C22" s="112">
        <v>7.60547129225011</v>
      </c>
      <c r="D22" s="138">
        <v>1.7526542854130165</v>
      </c>
      <c r="E22" s="138">
        <v>0.13329761852947827</v>
      </c>
      <c r="F22" s="113"/>
      <c r="G22" s="98">
        <v>3632</v>
      </c>
      <c r="H22" s="138">
        <v>6.6</v>
      </c>
      <c r="I22" s="138">
        <v>1.9</v>
      </c>
      <c r="J22" s="138">
        <v>0.1</v>
      </c>
    </row>
    <row r="23" spans="1:10" s="114" customFormat="1" ht="16.05" customHeight="1" x14ac:dyDescent="0.2">
      <c r="A23" s="115" t="s">
        <v>16</v>
      </c>
      <c r="B23" s="91">
        <v>10973</v>
      </c>
      <c r="C23" s="117">
        <v>8.7782648318600174</v>
      </c>
      <c r="D23" s="138">
        <v>2.4617876621205967</v>
      </c>
      <c r="E23" s="138">
        <v>0.21610224057900126</v>
      </c>
      <c r="F23" s="113"/>
      <c r="G23" s="91">
        <v>2468</v>
      </c>
      <c r="H23" s="117">
        <v>7</v>
      </c>
      <c r="I23" s="117">
        <v>1.3</v>
      </c>
      <c r="J23" s="117">
        <v>0.1</v>
      </c>
    </row>
    <row r="24" spans="1:10" s="104" customFormat="1" ht="12" customHeight="1" x14ac:dyDescent="0.2">
      <c r="A24" s="99"/>
      <c r="B24" s="118"/>
      <c r="C24" s="118"/>
      <c r="D24" s="118"/>
      <c r="E24" s="71"/>
      <c r="J24" s="119"/>
    </row>
    <row r="25" spans="1:10" s="114" customFormat="1" ht="12.75" customHeight="1" x14ac:dyDescent="0.2">
      <c r="A25" s="120" t="s">
        <v>39</v>
      </c>
      <c r="B25" s="90"/>
      <c r="C25" s="90"/>
      <c r="D25" s="90"/>
      <c r="E25" s="98"/>
    </row>
    <row r="26" spans="1:10" s="114" customFormat="1" ht="12.75" customHeight="1" x14ac:dyDescent="0.2">
      <c r="A26" s="121" t="s">
        <v>40</v>
      </c>
      <c r="B26" s="90"/>
      <c r="C26" s="90"/>
      <c r="D26" s="90"/>
      <c r="E26" s="90"/>
    </row>
    <row r="27" spans="1:10" s="114" customFormat="1" ht="12.75" customHeight="1" x14ac:dyDescent="0.2">
      <c r="A27" s="121" t="s">
        <v>33</v>
      </c>
      <c r="B27" s="90"/>
      <c r="C27" s="90"/>
      <c r="D27" s="90"/>
      <c r="E27" s="90"/>
    </row>
    <row r="28" spans="1:10" s="114" customFormat="1" ht="12.75" customHeight="1" x14ac:dyDescent="0.2">
      <c r="A28" s="122" t="s">
        <v>27</v>
      </c>
      <c r="B28" s="90"/>
      <c r="C28" s="90"/>
      <c r="D28" s="90"/>
      <c r="E28" s="98"/>
    </row>
    <row r="29" spans="1:10" s="114" customFormat="1" ht="12.75" customHeight="1" x14ac:dyDescent="0.2">
      <c r="A29" s="121" t="s">
        <v>28</v>
      </c>
      <c r="B29" s="90"/>
      <c r="C29" s="90"/>
      <c r="D29" s="90"/>
      <c r="E29" s="98"/>
    </row>
    <row r="30" spans="1:10" s="114" customFormat="1" ht="12.75" customHeight="1" x14ac:dyDescent="0.2">
      <c r="A30" s="123" t="s">
        <v>17</v>
      </c>
      <c r="B30" s="90"/>
      <c r="C30" s="90"/>
      <c r="D30" s="90"/>
      <c r="E30" s="98"/>
      <c r="F30" s="124"/>
    </row>
    <row r="31" spans="1:10" s="114" customFormat="1" ht="12.75" customHeight="1" x14ac:dyDescent="0.2">
      <c r="A31" s="125" t="s">
        <v>18</v>
      </c>
      <c r="B31" s="90"/>
      <c r="C31" s="90"/>
      <c r="D31" s="90"/>
      <c r="E31" s="90"/>
    </row>
    <row r="32" spans="1:10" ht="16.05" customHeight="1" x14ac:dyDescent="0.2">
      <c r="A32" s="126" t="s">
        <v>30</v>
      </c>
      <c r="F32" s="79"/>
      <c r="G32" s="79"/>
      <c r="H32" s="79"/>
      <c r="I32" s="79"/>
      <c r="J32" s="131" t="s">
        <v>49</v>
      </c>
    </row>
    <row r="33" spans="1:10" s="130" customFormat="1" ht="4.8" customHeight="1" x14ac:dyDescent="0.2">
      <c r="A33" s="127"/>
      <c r="B33" s="128"/>
      <c r="C33" s="128"/>
      <c r="D33" s="128"/>
      <c r="E33" s="128"/>
      <c r="F33" s="129"/>
      <c r="G33" s="129"/>
      <c r="H33" s="129"/>
      <c r="I33" s="129"/>
      <c r="J33" s="129"/>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F3D7-1434-4D28-AC3C-8EC027D29A43}">
  <dimension ref="A1:J32"/>
  <sheetViews>
    <sheetView tabSelected="1" zoomScaleNormal="100" workbookViewId="0">
      <selection activeCell="K1" sqref="K1"/>
    </sheetView>
  </sheetViews>
  <sheetFormatPr baseColWidth="10" defaultColWidth="16" defaultRowHeight="9.9" customHeight="1" x14ac:dyDescent="0.2"/>
  <cols>
    <col min="1" max="1" width="64.33203125" style="33" customWidth="1"/>
    <col min="2" max="5" width="16" style="33" customWidth="1"/>
    <col min="6" max="6" width="10.6640625" style="33" customWidth="1"/>
    <col min="7" max="10" width="16" style="33" customWidth="1"/>
    <col min="11" max="16384" width="16" style="33"/>
  </cols>
  <sheetData>
    <row r="1" spans="1:10" ht="34.5" customHeight="1" x14ac:dyDescent="0.3">
      <c r="A1" s="36" t="s">
        <v>5</v>
      </c>
    </row>
    <row r="2" spans="1:10" s="1" customFormat="1" ht="5.25" customHeight="1" thickBot="1" x14ac:dyDescent="0.25">
      <c r="A2" s="37"/>
      <c r="B2" s="37"/>
      <c r="C2" s="37"/>
      <c r="D2" s="37"/>
      <c r="E2" s="37"/>
      <c r="F2" s="38"/>
      <c r="G2" s="38"/>
      <c r="H2" s="38"/>
      <c r="I2" s="38"/>
      <c r="J2" s="38"/>
    </row>
    <row r="3" spans="1:10" s="4" customFormat="1" ht="40.049999999999997" customHeight="1" x14ac:dyDescent="0.3">
      <c r="A3" s="2" t="s">
        <v>21</v>
      </c>
      <c r="B3" s="3"/>
      <c r="C3" s="3"/>
      <c r="D3" s="3"/>
      <c r="E3" s="3"/>
      <c r="F3" s="3"/>
    </row>
    <row r="4" spans="1:10" s="7" customFormat="1" ht="15" customHeight="1" x14ac:dyDescent="0.3">
      <c r="A4" s="61" t="s">
        <v>60</v>
      </c>
      <c r="B4" s="5"/>
      <c r="C4" s="5"/>
      <c r="D4" s="5"/>
      <c r="E4" s="6"/>
      <c r="J4" s="6" t="s">
        <v>42</v>
      </c>
    </row>
    <row r="5" spans="1:10" s="11" customFormat="1" ht="16.05" customHeight="1" x14ac:dyDescent="0.3">
      <c r="A5" s="59" t="s">
        <v>22</v>
      </c>
      <c r="B5" s="9"/>
      <c r="C5" s="9"/>
      <c r="D5" s="9"/>
      <c r="E5" s="9"/>
      <c r="J5" s="10" t="s">
        <v>0</v>
      </c>
    </row>
    <row r="6" spans="1:10" s="4" customFormat="1" ht="4.05" customHeight="1" x14ac:dyDescent="0.3">
      <c r="A6" s="12"/>
      <c r="B6" s="12"/>
      <c r="C6" s="12"/>
      <c r="D6" s="12"/>
      <c r="E6" s="12"/>
      <c r="F6" s="42"/>
      <c r="G6" s="42"/>
      <c r="H6" s="42"/>
      <c r="I6" s="42"/>
      <c r="J6" s="42"/>
    </row>
    <row r="7" spans="1:10" s="4" customFormat="1" ht="4.05" customHeight="1" x14ac:dyDescent="0.3">
      <c r="A7" s="9"/>
      <c r="B7" s="9"/>
      <c r="C7" s="9"/>
      <c r="D7" s="9"/>
      <c r="E7" s="9"/>
    </row>
    <row r="8" spans="1:10" s="16" customFormat="1" ht="12" customHeight="1" x14ac:dyDescent="0.2">
      <c r="A8" s="13"/>
      <c r="E8" s="16" t="s">
        <v>6</v>
      </c>
      <c r="G8" s="14"/>
      <c r="H8" s="15"/>
      <c r="I8" s="14"/>
      <c r="J8" s="44" t="s">
        <v>1</v>
      </c>
    </row>
    <row r="9" spans="1:10" s="4" customFormat="1" ht="4.05" customHeight="1" x14ac:dyDescent="0.3">
      <c r="A9" s="9"/>
      <c r="B9" s="42"/>
      <c r="C9" s="42"/>
      <c r="D9" s="42"/>
      <c r="E9" s="42"/>
      <c r="G9" s="12"/>
      <c r="H9" s="12"/>
      <c r="I9" s="12"/>
      <c r="J9" s="12"/>
    </row>
    <row r="10" spans="1:10" s="4" customFormat="1" ht="4.05" customHeight="1" x14ac:dyDescent="0.3">
      <c r="A10" s="9"/>
      <c r="G10" s="9"/>
      <c r="H10" s="9"/>
      <c r="I10" s="9"/>
      <c r="J10" s="9"/>
    </row>
    <row r="11" spans="1:10" s="16" customFormat="1" ht="12" customHeight="1" x14ac:dyDescent="0.2">
      <c r="A11" s="13"/>
      <c r="B11" s="16" t="s">
        <v>7</v>
      </c>
      <c r="C11" s="16" t="s">
        <v>8</v>
      </c>
      <c r="D11" s="67" t="s">
        <v>34</v>
      </c>
      <c r="E11" s="16" t="s">
        <v>9</v>
      </c>
      <c r="G11" s="16" t="s">
        <v>7</v>
      </c>
      <c r="H11" s="16" t="s">
        <v>8</v>
      </c>
      <c r="I11" s="67" t="s">
        <v>34</v>
      </c>
      <c r="J11" s="16" t="s">
        <v>9</v>
      </c>
    </row>
    <row r="12" spans="1:10" s="16" customFormat="1" ht="4.05" customHeight="1" x14ac:dyDescent="0.2">
      <c r="A12" s="17"/>
      <c r="B12" s="43"/>
      <c r="C12" s="43"/>
      <c r="D12" s="43"/>
      <c r="E12" s="43"/>
      <c r="F12" s="43"/>
      <c r="G12" s="17"/>
      <c r="H12" s="17"/>
      <c r="I12" s="17"/>
      <c r="J12" s="17"/>
    </row>
    <row r="13" spans="1:10" s="16" customFormat="1" ht="4.05" customHeight="1" x14ac:dyDescent="0.2">
      <c r="A13" s="13"/>
      <c r="G13" s="13"/>
      <c r="H13" s="13"/>
      <c r="I13" s="13"/>
      <c r="J13" s="19"/>
    </row>
    <row r="14" spans="1:10" s="23" customFormat="1" ht="19.95" customHeight="1" x14ac:dyDescent="0.2">
      <c r="A14" s="20" t="s">
        <v>1</v>
      </c>
      <c r="B14" s="54">
        <v>476390</v>
      </c>
      <c r="C14" s="68">
        <v>1.0061844287243693</v>
      </c>
      <c r="D14" s="68">
        <v>99.999999999999986</v>
      </c>
      <c r="E14" s="54" t="s">
        <v>10</v>
      </c>
      <c r="F14" s="45"/>
      <c r="G14" s="45">
        <v>209683</v>
      </c>
      <c r="H14" s="66">
        <v>0.8</v>
      </c>
      <c r="I14" s="68">
        <v>100</v>
      </c>
      <c r="J14" s="68" t="s">
        <v>10</v>
      </c>
    </row>
    <row r="15" spans="1:10" s="25" customFormat="1" ht="16.05" customHeight="1" x14ac:dyDescent="0.2">
      <c r="A15" s="56" t="s">
        <v>11</v>
      </c>
      <c r="B15" s="63">
        <v>365089</v>
      </c>
      <c r="C15" s="69">
        <v>1.4563955638214281</v>
      </c>
      <c r="D15" s="69">
        <v>76.636579273284482</v>
      </c>
      <c r="E15" s="69">
        <v>1.1161317408006073</v>
      </c>
      <c r="G15" s="16">
        <v>120159</v>
      </c>
      <c r="H15" s="132">
        <v>1.2</v>
      </c>
      <c r="I15" s="70">
        <v>57.305074803393694</v>
      </c>
      <c r="J15" s="134">
        <f>H15*I15/100</f>
        <v>0.68766089764072436</v>
      </c>
    </row>
    <row r="16" spans="1:10" s="25" customFormat="1" ht="12" customHeight="1" x14ac:dyDescent="0.2">
      <c r="A16" s="57" t="s">
        <v>2</v>
      </c>
      <c r="B16" s="63">
        <v>76620</v>
      </c>
      <c r="C16" s="69">
        <v>2.9744100756982541</v>
      </c>
      <c r="D16" s="69">
        <v>16.083461029828502</v>
      </c>
      <c r="E16" s="69">
        <v>0.47838808539222116</v>
      </c>
      <c r="G16" s="29">
        <v>37522</v>
      </c>
      <c r="H16" s="132">
        <v>2.9</v>
      </c>
      <c r="I16" s="70">
        <v>17.894631419809905</v>
      </c>
      <c r="J16" s="134">
        <f t="shared" ref="J16:J23" si="0">H16*I16/100</f>
        <v>0.51894431117448714</v>
      </c>
    </row>
    <row r="17" spans="1:10" s="29" customFormat="1" ht="12" customHeight="1" x14ac:dyDescent="0.2">
      <c r="A17" s="27" t="s">
        <v>3</v>
      </c>
      <c r="B17" s="16">
        <v>230407</v>
      </c>
      <c r="C17" s="70">
        <v>2.4419657388881379</v>
      </c>
      <c r="D17" s="69">
        <v>48.365204979113749</v>
      </c>
      <c r="E17" s="69">
        <v>1.1810617351329775</v>
      </c>
      <c r="G17" s="29">
        <v>58961</v>
      </c>
      <c r="H17" s="132">
        <v>2.1</v>
      </c>
      <c r="I17" s="70">
        <v>28.119113137450341</v>
      </c>
      <c r="J17" s="134">
        <f t="shared" si="0"/>
        <v>0.59050137588645724</v>
      </c>
    </row>
    <row r="18" spans="1:10" s="29" customFormat="1" ht="12" customHeight="1" x14ac:dyDescent="0.2">
      <c r="A18" s="27" t="s">
        <v>12</v>
      </c>
      <c r="B18" s="16">
        <v>58061</v>
      </c>
      <c r="C18" s="70">
        <v>4.8608239610065311</v>
      </c>
      <c r="D18" s="69">
        <v>12.187703352295388</v>
      </c>
      <c r="E18" s="69">
        <v>0.5924228048447705</v>
      </c>
      <c r="G18" s="29">
        <v>23676</v>
      </c>
      <c r="H18" s="132">
        <v>4.8</v>
      </c>
      <c r="I18" s="70">
        <v>11.29133024613345</v>
      </c>
      <c r="J18" s="134">
        <f t="shared" si="0"/>
        <v>0.54198385181440556</v>
      </c>
    </row>
    <row r="19" spans="1:10" s="29" customFormat="1" ht="16.05" customHeight="1" x14ac:dyDescent="0.2">
      <c r="A19" s="30" t="s">
        <v>13</v>
      </c>
      <c r="B19" s="16">
        <v>16827</v>
      </c>
      <c r="C19" s="70">
        <v>15.531520770190774</v>
      </c>
      <c r="D19" s="69">
        <v>3.5321900123848109</v>
      </c>
      <c r="E19" s="69">
        <v>0.54860282541615102</v>
      </c>
      <c r="G19" s="16">
        <v>3087</v>
      </c>
      <c r="H19" s="132">
        <v>13.6</v>
      </c>
      <c r="I19" s="70">
        <v>1.4722223546973288</v>
      </c>
      <c r="J19" s="134">
        <f t="shared" si="0"/>
        <v>0.2002222402388367</v>
      </c>
    </row>
    <row r="20" spans="1:10" s="29" customFormat="1" ht="16.05" customHeight="1" x14ac:dyDescent="0.2">
      <c r="A20" s="30" t="s">
        <v>14</v>
      </c>
      <c r="B20" s="29">
        <v>89681</v>
      </c>
      <c r="C20" s="48">
        <v>2.8100534115364488</v>
      </c>
      <c r="D20" s="69">
        <v>18.825122273767292</v>
      </c>
      <c r="E20" s="69">
        <v>0.52899599067990577</v>
      </c>
      <c r="G20" s="29">
        <v>85356</v>
      </c>
      <c r="H20" s="132">
        <v>2.7</v>
      </c>
      <c r="I20" s="70">
        <v>40.707162717053841</v>
      </c>
      <c r="J20" s="134">
        <f t="shared" si="0"/>
        <v>1.0990933933604539</v>
      </c>
    </row>
    <row r="21" spans="1:10" s="29" customFormat="1" ht="12" customHeight="1" x14ac:dyDescent="0.2">
      <c r="A21" s="58" t="s">
        <v>4</v>
      </c>
      <c r="B21" s="16">
        <v>81452</v>
      </c>
      <c r="C21" s="70">
        <v>2.8924225310612406</v>
      </c>
      <c r="D21" s="69">
        <v>17.097756040219146</v>
      </c>
      <c r="E21" s="69">
        <v>0.49453934801318278</v>
      </c>
      <c r="G21" s="29">
        <v>81452</v>
      </c>
      <c r="H21" s="132">
        <v>2.8</v>
      </c>
      <c r="I21" s="70">
        <v>38.845304578816595</v>
      </c>
      <c r="J21" s="134">
        <f t="shared" si="0"/>
        <v>1.0876685282068648</v>
      </c>
    </row>
    <row r="22" spans="1:10" s="29" customFormat="1" ht="12" customHeight="1" x14ac:dyDescent="0.2">
      <c r="A22" s="27" t="s">
        <v>15</v>
      </c>
      <c r="B22" s="16">
        <v>8228.6568929999994</v>
      </c>
      <c r="C22" s="70">
        <v>12.829421869540578</v>
      </c>
      <c r="D22" s="69">
        <v>1.7272942112554839</v>
      </c>
      <c r="E22" s="69">
        <v>0.22160186129011947</v>
      </c>
      <c r="G22" s="29">
        <v>3904</v>
      </c>
      <c r="H22" s="132">
        <v>12.3</v>
      </c>
      <c r="I22" s="70">
        <v>1.8618581382372439</v>
      </c>
      <c r="J22" s="134">
        <f t="shared" si="0"/>
        <v>0.22900855100318102</v>
      </c>
    </row>
    <row r="23" spans="1:10" s="29" customFormat="1" ht="16.05" customHeight="1" x14ac:dyDescent="0.2">
      <c r="A23" s="30" t="s">
        <v>16</v>
      </c>
      <c r="B23" s="16">
        <v>4793.867002</v>
      </c>
      <c r="C23" s="70">
        <v>24.647200214504412</v>
      </c>
      <c r="D23" s="69">
        <v>1.006290434727849</v>
      </c>
      <c r="E23" s="69">
        <v>0.24802241818677978</v>
      </c>
      <c r="G23" s="29">
        <v>1081</v>
      </c>
      <c r="H23" s="132">
        <v>21.9</v>
      </c>
      <c r="I23" s="70">
        <v>0.51554012485513845</v>
      </c>
      <c r="J23" s="134">
        <f t="shared" si="0"/>
        <v>0.11290328734327532</v>
      </c>
    </row>
    <row r="24" spans="1:10" s="23" customFormat="1" ht="12" customHeight="1" x14ac:dyDescent="0.2">
      <c r="A24" s="20"/>
      <c r="B24" s="22"/>
      <c r="C24" s="22"/>
      <c r="D24" s="22"/>
      <c r="E24" s="22"/>
    </row>
    <row r="25" spans="1:10" s="29" customFormat="1" ht="12.75" customHeight="1" x14ac:dyDescent="0.2">
      <c r="A25" s="24" t="s">
        <v>25</v>
      </c>
      <c r="B25" s="13"/>
      <c r="C25" s="13"/>
      <c r="D25" s="13"/>
      <c r="E25" s="19"/>
    </row>
    <row r="26" spans="1:10" s="29" customFormat="1" ht="12.75" customHeight="1" x14ac:dyDescent="0.2">
      <c r="A26" s="26" t="s">
        <v>26</v>
      </c>
      <c r="B26" s="13"/>
      <c r="C26" s="13"/>
      <c r="D26" s="13"/>
      <c r="E26" s="13"/>
    </row>
    <row r="27" spans="1:10" s="29" customFormat="1" ht="12.75" customHeight="1" x14ac:dyDescent="0.2">
      <c r="A27" s="21" t="s">
        <v>27</v>
      </c>
      <c r="B27" s="13"/>
      <c r="C27" s="13"/>
      <c r="D27" s="13"/>
      <c r="E27" s="19"/>
    </row>
    <row r="28" spans="1:10" s="29" customFormat="1" ht="12.75" customHeight="1" x14ac:dyDescent="0.2">
      <c r="A28" s="26" t="s">
        <v>29</v>
      </c>
      <c r="B28" s="13"/>
      <c r="C28" s="13"/>
      <c r="D28" s="13"/>
      <c r="E28" s="19"/>
    </row>
    <row r="29" spans="1:10" s="29" customFormat="1" ht="12.75" customHeight="1" x14ac:dyDescent="0.2">
      <c r="A29" s="28" t="s">
        <v>17</v>
      </c>
      <c r="B29" s="13"/>
      <c r="C29" s="13"/>
      <c r="D29" s="13"/>
      <c r="E29" s="19"/>
      <c r="F29" s="32"/>
    </row>
    <row r="30" spans="1:10" s="29" customFormat="1" ht="12.75" customHeight="1" x14ac:dyDescent="0.2">
      <c r="A30" s="31" t="s">
        <v>18</v>
      </c>
      <c r="B30" s="13"/>
      <c r="C30" s="13"/>
      <c r="D30" s="13"/>
      <c r="E30" s="13"/>
    </row>
    <row r="31" spans="1:10" ht="16.05" customHeight="1" x14ac:dyDescent="0.2">
      <c r="A31" s="34" t="s">
        <v>30</v>
      </c>
      <c r="F31" s="4"/>
      <c r="G31" s="4"/>
      <c r="H31" s="4"/>
      <c r="I31" s="4"/>
      <c r="J31" s="131" t="s">
        <v>61</v>
      </c>
    </row>
    <row r="32" spans="1:10" s="35" customFormat="1" ht="4.8" customHeight="1" x14ac:dyDescent="0.2">
      <c r="A32" s="39"/>
      <c r="B32" s="40"/>
      <c r="C32" s="40"/>
      <c r="D32" s="40"/>
      <c r="E32" s="40"/>
      <c r="F32" s="55"/>
      <c r="G32" s="55"/>
      <c r="H32" s="55"/>
      <c r="I32" s="55"/>
      <c r="J32" s="55"/>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BD338-E5A6-45B9-AAED-30B12D44957B}">
  <dimension ref="A1:J32"/>
  <sheetViews>
    <sheetView zoomScaleNormal="100" workbookViewId="0">
      <selection activeCell="K1" sqref="K1"/>
    </sheetView>
  </sheetViews>
  <sheetFormatPr baseColWidth="10" defaultColWidth="16" defaultRowHeight="9.9" customHeight="1" x14ac:dyDescent="0.2"/>
  <cols>
    <col min="1" max="1" width="64.33203125" style="33" customWidth="1"/>
    <col min="2" max="5" width="16" style="33" customWidth="1"/>
    <col min="6" max="6" width="10.6640625" style="33" customWidth="1"/>
    <col min="7" max="10" width="16" style="33" customWidth="1"/>
    <col min="11" max="16384" width="16" style="33"/>
  </cols>
  <sheetData>
    <row r="1" spans="1:10" ht="34.5" customHeight="1" x14ac:dyDescent="0.3">
      <c r="A1" s="36" t="s">
        <v>5</v>
      </c>
    </row>
    <row r="2" spans="1:10" s="1" customFormat="1" ht="5.25" customHeight="1" thickBot="1" x14ac:dyDescent="0.25">
      <c r="A2" s="37"/>
      <c r="B2" s="37"/>
      <c r="C2" s="37"/>
      <c r="D2" s="37"/>
      <c r="E2" s="37"/>
      <c r="F2" s="38"/>
      <c r="G2" s="38"/>
      <c r="H2" s="38"/>
      <c r="I2" s="38"/>
      <c r="J2" s="38"/>
    </row>
    <row r="3" spans="1:10" s="4" customFormat="1" ht="40.049999999999997" customHeight="1" x14ac:dyDescent="0.3">
      <c r="A3" s="2" t="s">
        <v>21</v>
      </c>
      <c r="B3" s="3"/>
      <c r="C3" s="3"/>
      <c r="D3" s="3"/>
      <c r="E3" s="3"/>
      <c r="F3" s="3"/>
    </row>
    <row r="4" spans="1:10" s="7" customFormat="1" ht="15" customHeight="1" x14ac:dyDescent="0.3">
      <c r="A4" s="61" t="s">
        <v>56</v>
      </c>
      <c r="B4" s="5"/>
      <c r="C4" s="5"/>
      <c r="D4" s="5"/>
      <c r="E4" s="6"/>
      <c r="J4" s="6" t="s">
        <v>42</v>
      </c>
    </row>
    <row r="5" spans="1:10" s="11" customFormat="1" ht="16.05" customHeight="1" x14ac:dyDescent="0.3">
      <c r="A5" s="59" t="s">
        <v>22</v>
      </c>
      <c r="B5" s="9"/>
      <c r="C5" s="9"/>
      <c r="D5" s="9"/>
      <c r="E5" s="9"/>
      <c r="J5" s="10" t="s">
        <v>0</v>
      </c>
    </row>
    <row r="6" spans="1:10" s="4" customFormat="1" ht="4.05" customHeight="1" x14ac:dyDescent="0.3">
      <c r="A6" s="12"/>
      <c r="B6" s="12"/>
      <c r="C6" s="12"/>
      <c r="D6" s="12"/>
      <c r="E6" s="12"/>
      <c r="F6" s="42"/>
      <c r="G6" s="42"/>
      <c r="H6" s="42"/>
      <c r="I6" s="42"/>
      <c r="J6" s="42"/>
    </row>
    <row r="7" spans="1:10" s="4" customFormat="1" ht="4.05" customHeight="1" x14ac:dyDescent="0.3">
      <c r="A7" s="9"/>
      <c r="B7" s="9"/>
      <c r="C7" s="9"/>
      <c r="D7" s="9"/>
      <c r="E7" s="9"/>
    </row>
    <row r="8" spans="1:10" s="16" customFormat="1" ht="12" customHeight="1" x14ac:dyDescent="0.2">
      <c r="A8" s="13"/>
      <c r="E8" s="16" t="s">
        <v>6</v>
      </c>
      <c r="G8" s="14"/>
      <c r="H8" s="15"/>
      <c r="I8" s="14"/>
      <c r="J8" s="44" t="s">
        <v>1</v>
      </c>
    </row>
    <row r="9" spans="1:10" s="4" customFormat="1" ht="4.05" customHeight="1" x14ac:dyDescent="0.3">
      <c r="A9" s="9"/>
      <c r="B9" s="42"/>
      <c r="C9" s="42"/>
      <c r="D9" s="42"/>
      <c r="E9" s="42"/>
      <c r="G9" s="12"/>
      <c r="H9" s="12"/>
      <c r="I9" s="12"/>
      <c r="J9" s="12"/>
    </row>
    <row r="10" spans="1:10" s="4" customFormat="1" ht="4.05" customHeight="1" x14ac:dyDescent="0.3">
      <c r="A10" s="9"/>
      <c r="G10" s="9"/>
      <c r="H10" s="9"/>
      <c r="I10" s="9"/>
      <c r="J10" s="9"/>
    </row>
    <row r="11" spans="1:10" s="16" customFormat="1" ht="12" customHeight="1" x14ac:dyDescent="0.2">
      <c r="A11" s="13"/>
      <c r="B11" s="16" t="s">
        <v>7</v>
      </c>
      <c r="C11" s="16" t="s">
        <v>8</v>
      </c>
      <c r="D11" s="67" t="s">
        <v>34</v>
      </c>
      <c r="E11" s="16" t="s">
        <v>9</v>
      </c>
      <c r="G11" s="16" t="s">
        <v>7</v>
      </c>
      <c r="H11" s="16" t="s">
        <v>8</v>
      </c>
      <c r="I11" s="67" t="s">
        <v>34</v>
      </c>
      <c r="J11" s="16" t="s">
        <v>9</v>
      </c>
    </row>
    <row r="12" spans="1:10" s="16" customFormat="1" ht="4.05" customHeight="1" x14ac:dyDescent="0.2">
      <c r="A12" s="17"/>
      <c r="B12" s="43"/>
      <c r="C12" s="43"/>
      <c r="D12" s="43"/>
      <c r="E12" s="43"/>
      <c r="F12" s="43"/>
      <c r="G12" s="17"/>
      <c r="H12" s="17"/>
      <c r="I12" s="17"/>
      <c r="J12" s="17"/>
    </row>
    <row r="13" spans="1:10" s="16" customFormat="1" ht="4.05" customHeight="1" x14ac:dyDescent="0.2">
      <c r="A13" s="13"/>
      <c r="G13" s="13"/>
      <c r="H13" s="13"/>
      <c r="I13" s="13"/>
      <c r="J13" s="19"/>
    </row>
    <row r="14" spans="1:10" s="23" customFormat="1" ht="19.95" customHeight="1" x14ac:dyDescent="0.2">
      <c r="A14" s="20" t="s">
        <v>1</v>
      </c>
      <c r="B14" s="54">
        <v>467845</v>
      </c>
      <c r="C14" s="68">
        <v>1.066517756949422</v>
      </c>
      <c r="D14" s="68">
        <v>99.999999999999986</v>
      </c>
      <c r="E14" s="54" t="s">
        <v>10</v>
      </c>
      <c r="F14" s="45"/>
      <c r="G14" s="45">
        <v>205953</v>
      </c>
      <c r="H14" s="68">
        <v>0.8</v>
      </c>
      <c r="I14" s="68">
        <v>100</v>
      </c>
      <c r="J14" s="68" t="s">
        <v>10</v>
      </c>
    </row>
    <row r="15" spans="1:10" s="25" customFormat="1" ht="16.05" customHeight="1" x14ac:dyDescent="0.2">
      <c r="A15" s="56" t="s">
        <v>11</v>
      </c>
      <c r="B15" s="63">
        <v>357812</v>
      </c>
      <c r="C15" s="69">
        <v>1.4575740891865001</v>
      </c>
      <c r="D15" s="69">
        <f>B15/$B$14*100</f>
        <v>76.48088576344729</v>
      </c>
      <c r="E15" s="69">
        <f>D15*C15/100</f>
        <v>1.1147655740683344</v>
      </c>
      <c r="G15" s="16">
        <v>117898</v>
      </c>
      <c r="H15" s="70">
        <v>1.2</v>
      </c>
      <c r="I15" s="70">
        <v>57.2</v>
      </c>
      <c r="J15" s="134">
        <v>0.9</v>
      </c>
    </row>
    <row r="16" spans="1:10" s="25" customFormat="1" ht="12" customHeight="1" x14ac:dyDescent="0.2">
      <c r="A16" s="57" t="s">
        <v>2</v>
      </c>
      <c r="B16" s="63">
        <v>75330</v>
      </c>
      <c r="C16" s="69">
        <v>3.0146010885437473</v>
      </c>
      <c r="D16" s="69">
        <f>B16/$B$14*100</f>
        <v>16.101486603469098</v>
      </c>
      <c r="E16" s="69">
        <f>D16*C16/100</f>
        <v>0.4853955904199051</v>
      </c>
      <c r="G16" s="29">
        <v>37054</v>
      </c>
      <c r="H16" s="70">
        <v>2.9</v>
      </c>
      <c r="I16" s="70">
        <v>18</v>
      </c>
      <c r="J16" s="134">
        <v>0.6</v>
      </c>
    </row>
    <row r="17" spans="1:10" s="29" customFormat="1" ht="12" customHeight="1" x14ac:dyDescent="0.2">
      <c r="A17" s="27" t="s">
        <v>3</v>
      </c>
      <c r="B17" s="16">
        <v>227014</v>
      </c>
      <c r="C17" s="70">
        <v>2.4290563577576756</v>
      </c>
      <c r="D17" s="69">
        <f t="shared" ref="D17:D23" si="0">B17/$B$14*100</f>
        <v>48.523335720163729</v>
      </c>
      <c r="E17" s="69">
        <f t="shared" ref="E17:E23" si="1">D17*C17/100</f>
        <v>1.1786591713067383</v>
      </c>
      <c r="G17" s="29">
        <v>58221</v>
      </c>
      <c r="H17" s="70">
        <v>2.1</v>
      </c>
      <c r="I17" s="70">
        <v>28.3</v>
      </c>
      <c r="J17" s="134">
        <v>0.7</v>
      </c>
    </row>
    <row r="18" spans="1:10" s="29" customFormat="1" ht="12" customHeight="1" x14ac:dyDescent="0.2">
      <c r="A18" s="27" t="s">
        <v>12</v>
      </c>
      <c r="B18" s="16">
        <v>55468</v>
      </c>
      <c r="C18" s="70">
        <v>4.9201629768515209</v>
      </c>
      <c r="D18" s="69">
        <f t="shared" si="0"/>
        <v>11.856063439814468</v>
      </c>
      <c r="E18" s="69">
        <f t="shared" si="1"/>
        <v>0.58333764387778042</v>
      </c>
      <c r="G18" s="29">
        <v>22623</v>
      </c>
      <c r="H18" s="70">
        <v>4.9000000000000004</v>
      </c>
      <c r="I18" s="70">
        <v>11</v>
      </c>
      <c r="J18" s="134">
        <v>0.5</v>
      </c>
    </row>
    <row r="19" spans="1:10" s="29" customFormat="1" ht="16.05" customHeight="1" x14ac:dyDescent="0.2">
      <c r="A19" s="30" t="s">
        <v>13</v>
      </c>
      <c r="B19" s="16">
        <v>15943</v>
      </c>
      <c r="C19" s="70">
        <v>18.204779527065163</v>
      </c>
      <c r="D19" s="69">
        <f t="shared" si="0"/>
        <v>3.4077525676238922</v>
      </c>
      <c r="E19" s="69">
        <f t="shared" si="1"/>
        <v>0.62037384176383181</v>
      </c>
      <c r="G19" s="16">
        <v>2853</v>
      </c>
      <c r="H19" s="70">
        <v>15.4</v>
      </c>
      <c r="I19" s="70">
        <v>1.4</v>
      </c>
      <c r="J19" s="134">
        <v>0.2</v>
      </c>
    </row>
    <row r="20" spans="1:10" s="29" customFormat="1" ht="16.05" customHeight="1" x14ac:dyDescent="0.2">
      <c r="A20" s="30" t="s">
        <v>14</v>
      </c>
      <c r="B20" s="29">
        <v>88957</v>
      </c>
      <c r="C20" s="48">
        <v>2.8210719785963976</v>
      </c>
      <c r="D20" s="69">
        <f t="shared" si="0"/>
        <v>19.01420342207355</v>
      </c>
      <c r="E20" s="69">
        <f t="shared" si="1"/>
        <v>0.53640436469343422</v>
      </c>
      <c r="G20" s="29">
        <v>84144</v>
      </c>
      <c r="H20" s="70">
        <v>2.7</v>
      </c>
      <c r="I20" s="70">
        <v>40.9</v>
      </c>
      <c r="J20" s="134">
        <v>0.9</v>
      </c>
    </row>
    <row r="21" spans="1:10" s="29" customFormat="1" ht="12" customHeight="1" x14ac:dyDescent="0.2">
      <c r="A21" s="58" t="s">
        <v>4</v>
      </c>
      <c r="B21" s="16">
        <v>79921</v>
      </c>
      <c r="C21" s="70">
        <v>2.8808460855094382</v>
      </c>
      <c r="D21" s="69">
        <f t="shared" si="0"/>
        <v>17.082794515277495</v>
      </c>
      <c r="E21" s="69">
        <f t="shared" si="1"/>
        <v>0.49212901708899276</v>
      </c>
      <c r="G21" s="29">
        <v>79921</v>
      </c>
      <c r="H21" s="70">
        <v>2.8</v>
      </c>
      <c r="I21" s="70">
        <v>38.799999999999997</v>
      </c>
      <c r="J21" s="134">
        <v>0.9</v>
      </c>
    </row>
    <row r="22" spans="1:10" s="29" customFormat="1" ht="12" customHeight="1" x14ac:dyDescent="0.2">
      <c r="A22" s="27" t="s">
        <v>15</v>
      </c>
      <c r="B22" s="16">
        <v>9035.5629599999993</v>
      </c>
      <c r="C22" s="70">
        <v>12.792617849236935</v>
      </c>
      <c r="D22" s="69">
        <f t="shared" si="0"/>
        <v>1.9313154912417572</v>
      </c>
      <c r="E22" s="69">
        <f t="shared" si="1"/>
        <v>0.24706581025767099</v>
      </c>
      <c r="G22" s="29">
        <v>4223</v>
      </c>
      <c r="H22" s="70">
        <v>12.5</v>
      </c>
      <c r="I22" s="70">
        <v>2.1</v>
      </c>
      <c r="J22" s="134">
        <v>0.3</v>
      </c>
    </row>
    <row r="23" spans="1:10" s="29" customFormat="1" ht="16.05" customHeight="1" x14ac:dyDescent="0.2">
      <c r="A23" s="30" t="s">
        <v>16</v>
      </c>
      <c r="B23" s="16">
        <v>5133.5886659999996</v>
      </c>
      <c r="C23" s="70">
        <v>29.325632261320735</v>
      </c>
      <c r="D23" s="69">
        <f t="shared" si="0"/>
        <v>1.097284071861407</v>
      </c>
      <c r="E23" s="69">
        <f t="shared" si="1"/>
        <v>0.32178549177612253</v>
      </c>
      <c r="G23" s="29">
        <v>1059</v>
      </c>
      <c r="H23" s="70">
        <v>25</v>
      </c>
      <c r="I23" s="70">
        <v>0.5</v>
      </c>
      <c r="J23" s="134">
        <v>0.1</v>
      </c>
    </row>
    <row r="24" spans="1:10" s="23" customFormat="1" ht="12" customHeight="1" x14ac:dyDescent="0.2">
      <c r="A24" s="20"/>
      <c r="B24" s="22"/>
      <c r="C24" s="22"/>
      <c r="D24" s="22"/>
      <c r="E24" s="22"/>
    </row>
    <row r="25" spans="1:10" s="29" customFormat="1" ht="12.75" customHeight="1" x14ac:dyDescent="0.2">
      <c r="A25" s="24" t="s">
        <v>25</v>
      </c>
      <c r="B25" s="13"/>
      <c r="C25" s="13"/>
      <c r="D25" s="13"/>
      <c r="E25" s="19"/>
    </row>
    <row r="26" spans="1:10" s="29" customFormat="1" ht="12.75" customHeight="1" x14ac:dyDescent="0.2">
      <c r="A26" s="26" t="s">
        <v>26</v>
      </c>
      <c r="B26" s="13"/>
      <c r="C26" s="13"/>
      <c r="D26" s="13"/>
      <c r="E26" s="13"/>
    </row>
    <row r="27" spans="1:10" s="29" customFormat="1" ht="12.75" customHeight="1" x14ac:dyDescent="0.2">
      <c r="A27" s="21" t="s">
        <v>27</v>
      </c>
      <c r="B27" s="13"/>
      <c r="C27" s="13"/>
      <c r="D27" s="13"/>
      <c r="E27" s="19"/>
    </row>
    <row r="28" spans="1:10" s="29" customFormat="1" ht="12.75" customHeight="1" x14ac:dyDescent="0.2">
      <c r="A28" s="26" t="s">
        <v>29</v>
      </c>
      <c r="B28" s="13"/>
      <c r="C28" s="13"/>
      <c r="D28" s="13"/>
      <c r="E28" s="19"/>
    </row>
    <row r="29" spans="1:10" s="29" customFormat="1" ht="12.75" customHeight="1" x14ac:dyDescent="0.2">
      <c r="A29" s="28" t="s">
        <v>17</v>
      </c>
      <c r="B29" s="13"/>
      <c r="C29" s="13"/>
      <c r="D29" s="13"/>
      <c r="E29" s="19"/>
      <c r="F29" s="32"/>
    </row>
    <row r="30" spans="1:10" s="29" customFormat="1" ht="12.75" customHeight="1" x14ac:dyDescent="0.2">
      <c r="A30" s="31" t="s">
        <v>18</v>
      </c>
      <c r="B30" s="13"/>
      <c r="C30" s="13"/>
      <c r="D30" s="13"/>
      <c r="E30" s="13"/>
    </row>
    <row r="31" spans="1:10" ht="16.05" customHeight="1" x14ac:dyDescent="0.2">
      <c r="A31" s="34" t="s">
        <v>30</v>
      </c>
      <c r="F31" s="4"/>
      <c r="G31" s="4"/>
      <c r="H31" s="4"/>
      <c r="I31" s="4"/>
      <c r="J31" s="131" t="s">
        <v>57</v>
      </c>
    </row>
    <row r="32" spans="1:10" s="35" customFormat="1" ht="4.8" customHeight="1" x14ac:dyDescent="0.2">
      <c r="A32" s="39"/>
      <c r="B32" s="40"/>
      <c r="C32" s="40"/>
      <c r="D32" s="40"/>
      <c r="E32" s="40"/>
      <c r="F32" s="55"/>
      <c r="G32" s="55"/>
      <c r="H32" s="55"/>
      <c r="I32" s="55"/>
      <c r="J32" s="55"/>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E118E-92CE-4AE5-B66D-608FD494E661}">
  <dimension ref="A1:K33"/>
  <sheetViews>
    <sheetView zoomScaleNormal="100" workbookViewId="0">
      <selection activeCell="K1" sqref="K1"/>
    </sheetView>
  </sheetViews>
  <sheetFormatPr baseColWidth="10" defaultColWidth="16" defaultRowHeight="9.9" customHeight="1" x14ac:dyDescent="0.2"/>
  <cols>
    <col min="1" max="1" width="64.33203125" style="33" customWidth="1"/>
    <col min="2" max="5" width="16" style="33" customWidth="1"/>
    <col min="6" max="6" width="10.6640625" style="33" customWidth="1"/>
    <col min="7" max="10" width="16" style="33" customWidth="1"/>
    <col min="11" max="16384" width="16" style="33"/>
  </cols>
  <sheetData>
    <row r="1" spans="1:11" ht="34.5" customHeight="1" x14ac:dyDescent="0.3">
      <c r="A1" s="36" t="s">
        <v>5</v>
      </c>
    </row>
    <row r="2" spans="1:11" s="1" customFormat="1" ht="5.25" customHeight="1" thickBot="1" x14ac:dyDescent="0.25">
      <c r="A2" s="37"/>
      <c r="B2" s="37"/>
      <c r="C2" s="37"/>
      <c r="D2" s="37"/>
      <c r="E2" s="37"/>
      <c r="F2" s="38"/>
      <c r="G2" s="38"/>
      <c r="H2" s="38"/>
      <c r="I2" s="38"/>
      <c r="J2" s="38"/>
      <c r="K2" s="33"/>
    </row>
    <row r="3" spans="1:11" s="4" customFormat="1" ht="40.049999999999997" customHeight="1" x14ac:dyDescent="0.3">
      <c r="A3" s="2" t="s">
        <v>21</v>
      </c>
      <c r="B3" s="3"/>
      <c r="C3" s="3"/>
      <c r="D3" s="3"/>
      <c r="E3" s="3"/>
      <c r="F3" s="3"/>
      <c r="K3" s="1"/>
    </row>
    <row r="4" spans="1:11" s="7" customFormat="1" ht="15" customHeight="1" x14ac:dyDescent="0.3">
      <c r="A4" s="61" t="s">
        <v>54</v>
      </c>
      <c r="B4" s="5"/>
      <c r="C4" s="5"/>
      <c r="D4" s="5"/>
      <c r="E4" s="6"/>
      <c r="J4" s="6" t="s">
        <v>42</v>
      </c>
      <c r="K4" s="4"/>
    </row>
    <row r="5" spans="1:11" s="11" customFormat="1" ht="16.05" customHeight="1" x14ac:dyDescent="0.3">
      <c r="A5" s="59" t="s">
        <v>22</v>
      </c>
      <c r="B5" s="9"/>
      <c r="C5" s="9"/>
      <c r="D5" s="9"/>
      <c r="E5" s="9"/>
      <c r="J5" s="10" t="s">
        <v>0</v>
      </c>
      <c r="K5" s="7"/>
    </row>
    <row r="6" spans="1:11" s="4" customFormat="1" ht="4.05" customHeight="1" x14ac:dyDescent="0.3">
      <c r="A6" s="12"/>
      <c r="B6" s="12"/>
      <c r="C6" s="12"/>
      <c r="D6" s="12"/>
      <c r="E6" s="12"/>
      <c r="F6" s="42"/>
      <c r="G6" s="42"/>
      <c r="H6" s="42"/>
      <c r="I6" s="42"/>
      <c r="J6" s="42"/>
      <c r="K6" s="11"/>
    </row>
    <row r="7" spans="1:11" s="4" customFormat="1" ht="4.05" customHeight="1" x14ac:dyDescent="0.3">
      <c r="A7" s="9"/>
      <c r="B7" s="9"/>
      <c r="C7" s="9"/>
      <c r="D7" s="9"/>
      <c r="E7" s="9"/>
    </row>
    <row r="8" spans="1:11" s="16" customFormat="1" ht="12" customHeight="1" x14ac:dyDescent="0.2">
      <c r="A8" s="13"/>
      <c r="E8" s="16" t="s">
        <v>6</v>
      </c>
      <c r="G8" s="14"/>
      <c r="H8" s="15"/>
      <c r="I8" s="14"/>
      <c r="J8" s="44" t="s">
        <v>1</v>
      </c>
      <c r="K8" s="4"/>
    </row>
    <row r="9" spans="1:11" s="4" customFormat="1" ht="4.05" customHeight="1" x14ac:dyDescent="0.3">
      <c r="A9" s="9"/>
      <c r="B9" s="42"/>
      <c r="C9" s="42"/>
      <c r="D9" s="42"/>
      <c r="E9" s="42"/>
      <c r="G9" s="12"/>
      <c r="H9" s="12"/>
      <c r="I9" s="12"/>
      <c r="J9" s="12"/>
      <c r="K9" s="16"/>
    </row>
    <row r="10" spans="1:11" s="4" customFormat="1" ht="4.05" customHeight="1" x14ac:dyDescent="0.3">
      <c r="A10" s="9"/>
      <c r="G10" s="9"/>
      <c r="H10" s="9"/>
      <c r="I10" s="9"/>
      <c r="J10" s="9"/>
    </row>
    <row r="11" spans="1:11" s="16" customFormat="1" ht="12" customHeight="1" x14ac:dyDescent="0.2">
      <c r="A11" s="13"/>
      <c r="B11" s="16" t="s">
        <v>7</v>
      </c>
      <c r="C11" s="16" t="s">
        <v>8</v>
      </c>
      <c r="D11" s="67" t="s">
        <v>34</v>
      </c>
      <c r="E11" s="16" t="s">
        <v>9</v>
      </c>
      <c r="G11" s="16" t="s">
        <v>7</v>
      </c>
      <c r="H11" s="16" t="s">
        <v>8</v>
      </c>
      <c r="I11" s="67" t="s">
        <v>34</v>
      </c>
      <c r="J11" s="16" t="s">
        <v>9</v>
      </c>
      <c r="K11" s="4"/>
    </row>
    <row r="12" spans="1:11" s="16" customFormat="1" ht="4.05" customHeight="1" x14ac:dyDescent="0.2">
      <c r="A12" s="17"/>
      <c r="B12" s="43"/>
      <c r="C12" s="43"/>
      <c r="D12" s="43"/>
      <c r="E12" s="43"/>
      <c r="F12" s="43"/>
      <c r="G12" s="17"/>
      <c r="H12" s="17"/>
      <c r="I12" s="17"/>
      <c r="J12" s="17"/>
    </row>
    <row r="13" spans="1:11" s="16" customFormat="1" ht="4.05" customHeight="1" x14ac:dyDescent="0.2">
      <c r="A13" s="13"/>
      <c r="G13" s="13"/>
      <c r="H13" s="13"/>
      <c r="I13" s="13"/>
      <c r="J13" s="19"/>
    </row>
    <row r="14" spans="1:11" s="23" customFormat="1" ht="19.95" customHeight="1" x14ac:dyDescent="0.2">
      <c r="A14" s="20" t="s">
        <v>1</v>
      </c>
      <c r="B14" s="54">
        <v>465863</v>
      </c>
      <c r="C14" s="68">
        <v>1.1156372152328076</v>
      </c>
      <c r="D14" s="68">
        <v>99.999999999999986</v>
      </c>
      <c r="E14" s="54" t="s">
        <v>10</v>
      </c>
      <c r="F14" s="45"/>
      <c r="G14" s="45">
        <v>202595</v>
      </c>
      <c r="H14" s="66">
        <v>0.8</v>
      </c>
      <c r="I14" s="68">
        <v>99.999999999999986</v>
      </c>
      <c r="J14" s="68" t="s">
        <v>10</v>
      </c>
      <c r="K14" s="16"/>
    </row>
    <row r="15" spans="1:11" s="25" customFormat="1" ht="16.05" customHeight="1" x14ac:dyDescent="0.2">
      <c r="A15" s="56" t="s">
        <v>11</v>
      </c>
      <c r="B15" s="63">
        <v>357050</v>
      </c>
      <c r="C15" s="69">
        <v>1.5397078840498535</v>
      </c>
      <c r="D15" s="69">
        <v>76.642703970909892</v>
      </c>
      <c r="E15" s="69">
        <v>1.1800737555890897</v>
      </c>
      <c r="G15" s="16">
        <v>117384</v>
      </c>
      <c r="H15" s="132">
        <v>1.3</v>
      </c>
      <c r="I15" s="70">
        <v>57.9</v>
      </c>
      <c r="J15" s="134">
        <v>0.9</v>
      </c>
      <c r="K15" s="23"/>
    </row>
    <row r="16" spans="1:11" s="25" customFormat="1" ht="12" customHeight="1" x14ac:dyDescent="0.2">
      <c r="A16" s="57" t="s">
        <v>2</v>
      </c>
      <c r="B16" s="63">
        <v>77129</v>
      </c>
      <c r="C16" s="69">
        <v>3.038999598075947</v>
      </c>
      <c r="D16" s="69">
        <v>16.556154921081951</v>
      </c>
      <c r="E16" s="69">
        <v>0.50314148150851157</v>
      </c>
      <c r="G16" s="29">
        <v>37756</v>
      </c>
      <c r="H16" s="132">
        <v>2.9</v>
      </c>
      <c r="I16" s="70">
        <v>18.600000000000001</v>
      </c>
      <c r="J16" s="134">
        <v>0.6</v>
      </c>
    </row>
    <row r="17" spans="1:11" s="29" customFormat="1" ht="12" customHeight="1" x14ac:dyDescent="0.2">
      <c r="A17" s="27" t="s">
        <v>3</v>
      </c>
      <c r="B17" s="16">
        <v>227502</v>
      </c>
      <c r="C17" s="70">
        <v>2.4916093045335908</v>
      </c>
      <c r="D17" s="69">
        <v>48.834528606049417</v>
      </c>
      <c r="E17" s="69">
        <v>1.2167656585734452</v>
      </c>
      <c r="G17" s="29">
        <v>58148</v>
      </c>
      <c r="H17" s="132">
        <v>2.2000000000000002</v>
      </c>
      <c r="I17" s="70">
        <v>28.7</v>
      </c>
      <c r="J17" s="134">
        <v>0.7</v>
      </c>
      <c r="K17" s="25"/>
    </row>
    <row r="18" spans="1:11" s="29" customFormat="1" ht="12" customHeight="1" x14ac:dyDescent="0.2">
      <c r="A18" s="27" t="s">
        <v>12</v>
      </c>
      <c r="B18" s="16">
        <v>52419</v>
      </c>
      <c r="C18" s="70">
        <v>5.5254583261794377</v>
      </c>
      <c r="D18" s="69">
        <v>11.252020443778536</v>
      </c>
      <c r="E18" s="69">
        <v>0.62172570047417364</v>
      </c>
      <c r="G18" s="29">
        <v>21480</v>
      </c>
      <c r="H18" s="70">
        <v>5.6</v>
      </c>
      <c r="I18" s="70">
        <v>10.6</v>
      </c>
      <c r="J18" s="134">
        <v>0.6</v>
      </c>
    </row>
    <row r="19" spans="1:11" s="29" customFormat="1" ht="16.05" customHeight="1" x14ac:dyDescent="0.2">
      <c r="A19" s="30" t="s">
        <v>13</v>
      </c>
      <c r="B19" s="16">
        <v>16305</v>
      </c>
      <c r="C19" s="70">
        <v>17.067776755596455</v>
      </c>
      <c r="D19" s="69">
        <v>3.4999559956467889</v>
      </c>
      <c r="E19" s="69">
        <v>0.59736467588110709</v>
      </c>
      <c r="G19" s="16">
        <v>2920</v>
      </c>
      <c r="H19" s="70">
        <v>15.1</v>
      </c>
      <c r="I19" s="70">
        <v>1.4</v>
      </c>
      <c r="J19" s="134">
        <v>0.2</v>
      </c>
    </row>
    <row r="20" spans="1:11" s="29" customFormat="1" ht="16.05" customHeight="1" x14ac:dyDescent="0.2">
      <c r="A20" s="30" t="s">
        <v>14</v>
      </c>
      <c r="B20" s="29">
        <v>85020</v>
      </c>
      <c r="C20" s="48">
        <v>2.8287755822159424</v>
      </c>
      <c r="D20" s="69">
        <v>18.250000536638453</v>
      </c>
      <c r="E20" s="69">
        <v>0.51625155893470698</v>
      </c>
      <c r="G20" s="29">
        <v>80597</v>
      </c>
      <c r="H20" s="132">
        <v>2.7</v>
      </c>
      <c r="I20" s="70">
        <v>39.799999999999997</v>
      </c>
      <c r="J20" s="134">
        <v>0.9</v>
      </c>
    </row>
    <row r="21" spans="1:11" s="29" customFormat="1" ht="12" customHeight="1" x14ac:dyDescent="0.2">
      <c r="A21" s="58" t="s">
        <v>4</v>
      </c>
      <c r="B21" s="16">
        <v>76668</v>
      </c>
      <c r="C21" s="70">
        <v>2.8723991756665046</v>
      </c>
      <c r="D21" s="69">
        <v>16.45719879020227</v>
      </c>
      <c r="E21" s="69">
        <v>0.47271644238756799</v>
      </c>
      <c r="G21" s="29">
        <v>76668</v>
      </c>
      <c r="H21" s="132">
        <v>2.8</v>
      </c>
      <c r="I21" s="70">
        <v>37.799999999999997</v>
      </c>
      <c r="J21" s="134">
        <v>0.9</v>
      </c>
    </row>
    <row r="22" spans="1:11" s="29" customFormat="1" ht="12" customHeight="1" x14ac:dyDescent="0.2">
      <c r="A22" s="27" t="s">
        <v>15</v>
      </c>
      <c r="B22" s="16">
        <v>8351.7381879999994</v>
      </c>
      <c r="C22" s="70">
        <v>13.318961717433567</v>
      </c>
      <c r="D22" s="69">
        <v>1.792745547081438</v>
      </c>
      <c r="E22" s="69">
        <v>0.2387750931067717</v>
      </c>
      <c r="G22" s="29">
        <v>3929</v>
      </c>
      <c r="H22" s="132">
        <v>12.9</v>
      </c>
      <c r="I22" s="70">
        <v>1.9</v>
      </c>
      <c r="J22" s="134">
        <v>0.2</v>
      </c>
    </row>
    <row r="23" spans="1:11" s="29" customFormat="1" ht="16.05" customHeight="1" x14ac:dyDescent="0.2">
      <c r="A23" s="30" t="s">
        <v>16</v>
      </c>
      <c r="B23" s="16">
        <v>7488.5969599999999</v>
      </c>
      <c r="C23" s="70">
        <v>21.421302929888224</v>
      </c>
      <c r="D23" s="69">
        <v>1.6074676374814054</v>
      </c>
      <c r="E23" s="69">
        <v>0.34434051212480932</v>
      </c>
      <c r="G23" s="29">
        <v>1694</v>
      </c>
      <c r="H23" s="132">
        <v>18.2</v>
      </c>
      <c r="I23" s="70">
        <v>0.8</v>
      </c>
      <c r="J23" s="134">
        <v>0.2</v>
      </c>
    </row>
    <row r="24" spans="1:11" s="23" customFormat="1" ht="12" customHeight="1" x14ac:dyDescent="0.2">
      <c r="A24" s="20"/>
      <c r="B24" s="22"/>
      <c r="C24" s="22"/>
      <c r="D24" s="22"/>
      <c r="E24" s="22"/>
      <c r="K24" s="29"/>
    </row>
    <row r="25" spans="1:11" s="29" customFormat="1" ht="12.75" customHeight="1" x14ac:dyDescent="0.2">
      <c r="A25" s="24" t="s">
        <v>25</v>
      </c>
      <c r="B25" s="13"/>
      <c r="C25" s="13"/>
      <c r="D25" s="13"/>
      <c r="E25" s="19"/>
      <c r="K25" s="23"/>
    </row>
    <row r="26" spans="1:11" s="29" customFormat="1" ht="12.75" customHeight="1" x14ac:dyDescent="0.2">
      <c r="A26" s="26" t="s">
        <v>26</v>
      </c>
      <c r="B26" s="13"/>
      <c r="C26" s="13"/>
      <c r="D26" s="13"/>
      <c r="E26" s="13"/>
    </row>
    <row r="27" spans="1:11" s="29" customFormat="1" ht="12.75" customHeight="1" x14ac:dyDescent="0.2">
      <c r="A27" s="21" t="s">
        <v>27</v>
      </c>
      <c r="B27" s="13"/>
      <c r="C27" s="13"/>
      <c r="D27" s="13"/>
      <c r="E27" s="19"/>
    </row>
    <row r="28" spans="1:11" s="29" customFormat="1" ht="12.75" customHeight="1" x14ac:dyDescent="0.2">
      <c r="A28" s="26" t="s">
        <v>29</v>
      </c>
      <c r="B28" s="13"/>
      <c r="C28" s="13"/>
      <c r="D28" s="13"/>
      <c r="E28" s="19"/>
    </row>
    <row r="29" spans="1:11" s="29" customFormat="1" ht="12.75" customHeight="1" x14ac:dyDescent="0.2">
      <c r="A29" s="28" t="s">
        <v>17</v>
      </c>
      <c r="B29" s="13"/>
      <c r="C29" s="13"/>
      <c r="D29" s="13"/>
      <c r="E29" s="19"/>
      <c r="F29" s="32"/>
    </row>
    <row r="30" spans="1:11" s="29" customFormat="1" ht="12.75" customHeight="1" x14ac:dyDescent="0.2">
      <c r="A30" s="31" t="s">
        <v>18</v>
      </c>
      <c r="B30" s="13"/>
      <c r="C30" s="13"/>
      <c r="D30" s="13"/>
      <c r="E30" s="13"/>
    </row>
    <row r="31" spans="1:11" ht="16.05" customHeight="1" x14ac:dyDescent="0.2">
      <c r="A31" s="34" t="s">
        <v>30</v>
      </c>
      <c r="F31" s="4"/>
      <c r="G31" s="4"/>
      <c r="H31" s="4"/>
      <c r="I31" s="4"/>
      <c r="J31" s="131" t="s">
        <v>55</v>
      </c>
      <c r="K31" s="29"/>
    </row>
    <row r="32" spans="1:11" s="35" customFormat="1" ht="4.8" customHeight="1" x14ac:dyDescent="0.2">
      <c r="A32" s="39"/>
      <c r="B32" s="40"/>
      <c r="C32" s="40"/>
      <c r="D32" s="40"/>
      <c r="E32" s="40"/>
      <c r="F32" s="55"/>
      <c r="G32" s="55"/>
      <c r="H32" s="55"/>
      <c r="I32" s="55"/>
      <c r="J32" s="55"/>
      <c r="K32" s="33"/>
    </row>
    <row r="33" spans="11:11" ht="9.9" customHeight="1" x14ac:dyDescent="0.2">
      <c r="K33" s="35"/>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91E9-A09F-4BE6-B12E-242454CDE7AD}">
  <dimension ref="A1:K33"/>
  <sheetViews>
    <sheetView zoomScaleNormal="100" workbookViewId="0">
      <selection activeCell="K1" sqref="K1"/>
    </sheetView>
  </sheetViews>
  <sheetFormatPr baseColWidth="10" defaultColWidth="16" defaultRowHeight="9.9" customHeight="1" x14ac:dyDescent="0.2"/>
  <cols>
    <col min="1" max="1" width="64.33203125" style="33" customWidth="1"/>
    <col min="2" max="5" width="16" style="33" customWidth="1"/>
    <col min="6" max="6" width="10.6640625" style="33" customWidth="1"/>
    <col min="7" max="10" width="16" style="33" customWidth="1"/>
    <col min="11" max="16384" width="16" style="33"/>
  </cols>
  <sheetData>
    <row r="1" spans="1:11" ht="34.5" customHeight="1" x14ac:dyDescent="0.3">
      <c r="A1" s="36" t="s">
        <v>5</v>
      </c>
    </row>
    <row r="2" spans="1:11" s="1" customFormat="1" ht="5.25" customHeight="1" thickBot="1" x14ac:dyDescent="0.25">
      <c r="A2" s="37"/>
      <c r="B2" s="37"/>
      <c r="C2" s="37"/>
      <c r="D2" s="37"/>
      <c r="E2" s="37"/>
      <c r="F2" s="38"/>
      <c r="G2" s="38"/>
      <c r="H2" s="38"/>
      <c r="I2" s="38"/>
      <c r="J2" s="38"/>
      <c r="K2" s="33"/>
    </row>
    <row r="3" spans="1:11" s="4" customFormat="1" ht="40.049999999999997" customHeight="1" x14ac:dyDescent="0.3">
      <c r="A3" s="2" t="s">
        <v>21</v>
      </c>
      <c r="B3" s="3"/>
      <c r="C3" s="3"/>
      <c r="D3" s="3"/>
      <c r="E3" s="3"/>
      <c r="F3" s="3"/>
      <c r="K3" s="1"/>
    </row>
    <row r="4" spans="1:11" s="7" customFormat="1" ht="15" customHeight="1" x14ac:dyDescent="0.3">
      <c r="A4" s="61" t="s">
        <v>52</v>
      </c>
      <c r="B4" s="5"/>
      <c r="C4" s="5"/>
      <c r="D4" s="5"/>
      <c r="E4" s="6"/>
      <c r="J4" s="6" t="s">
        <v>42</v>
      </c>
      <c r="K4" s="4"/>
    </row>
    <row r="5" spans="1:11" s="11" customFormat="1" ht="16.05" customHeight="1" x14ac:dyDescent="0.3">
      <c r="A5" s="59" t="s">
        <v>22</v>
      </c>
      <c r="B5" s="9"/>
      <c r="C5" s="9"/>
      <c r="D5" s="9"/>
      <c r="E5" s="9"/>
      <c r="J5" s="10" t="s">
        <v>0</v>
      </c>
      <c r="K5" s="7"/>
    </row>
    <row r="6" spans="1:11" s="4" customFormat="1" ht="4.05" customHeight="1" x14ac:dyDescent="0.3">
      <c r="A6" s="12"/>
      <c r="B6" s="12"/>
      <c r="C6" s="12"/>
      <c r="D6" s="12"/>
      <c r="E6" s="12"/>
      <c r="F6" s="42"/>
      <c r="G6" s="42"/>
      <c r="H6" s="42"/>
      <c r="I6" s="42"/>
      <c r="J6" s="42"/>
      <c r="K6" s="11"/>
    </row>
    <row r="7" spans="1:11" s="4" customFormat="1" ht="4.05" customHeight="1" x14ac:dyDescent="0.3">
      <c r="A7" s="9"/>
      <c r="B7" s="9"/>
      <c r="C7" s="9"/>
      <c r="D7" s="9"/>
      <c r="E7" s="9"/>
    </row>
    <row r="8" spans="1:11" s="16" customFormat="1" ht="12" customHeight="1" x14ac:dyDescent="0.2">
      <c r="A8" s="13"/>
      <c r="E8" s="16" t="s">
        <v>6</v>
      </c>
      <c r="G8" s="14"/>
      <c r="H8" s="15"/>
      <c r="I8" s="14"/>
      <c r="J8" s="44" t="s">
        <v>1</v>
      </c>
      <c r="K8" s="4"/>
    </row>
    <row r="9" spans="1:11" s="4" customFormat="1" ht="4.05" customHeight="1" x14ac:dyDescent="0.3">
      <c r="A9" s="9"/>
      <c r="B9" s="42"/>
      <c r="C9" s="42"/>
      <c r="D9" s="42"/>
      <c r="E9" s="42"/>
      <c r="G9" s="12"/>
      <c r="H9" s="12"/>
      <c r="I9" s="12"/>
      <c r="J9" s="12"/>
      <c r="K9" s="16"/>
    </row>
    <row r="10" spans="1:11" s="4" customFormat="1" ht="4.05" customHeight="1" x14ac:dyDescent="0.3">
      <c r="A10" s="9"/>
      <c r="G10" s="9"/>
      <c r="H10" s="9"/>
      <c r="I10" s="9"/>
      <c r="J10" s="9"/>
    </row>
    <row r="11" spans="1:11" s="16" customFormat="1" ht="12" customHeight="1" x14ac:dyDescent="0.2">
      <c r="A11" s="13"/>
      <c r="B11" s="16" t="s">
        <v>7</v>
      </c>
      <c r="C11" s="16" t="s">
        <v>8</v>
      </c>
      <c r="D11" s="67" t="s">
        <v>34</v>
      </c>
      <c r="E11" s="16" t="s">
        <v>9</v>
      </c>
      <c r="G11" s="16" t="s">
        <v>7</v>
      </c>
      <c r="H11" s="16" t="s">
        <v>8</v>
      </c>
      <c r="I11" s="67" t="s">
        <v>34</v>
      </c>
      <c r="J11" s="16" t="s">
        <v>9</v>
      </c>
      <c r="K11" s="4"/>
    </row>
    <row r="12" spans="1:11" s="16" customFormat="1" ht="4.05" customHeight="1" x14ac:dyDescent="0.2">
      <c r="A12" s="17"/>
      <c r="B12" s="43"/>
      <c r="C12" s="43"/>
      <c r="D12" s="43"/>
      <c r="E12" s="43"/>
      <c r="F12" s="43"/>
      <c r="G12" s="17"/>
      <c r="H12" s="17"/>
      <c r="I12" s="17"/>
      <c r="J12" s="17"/>
    </row>
    <row r="13" spans="1:11" s="16" customFormat="1" ht="4.05" customHeight="1" x14ac:dyDescent="0.2">
      <c r="A13" s="13"/>
      <c r="G13" s="13"/>
      <c r="H13" s="13"/>
      <c r="I13" s="13"/>
      <c r="J13" s="19"/>
    </row>
    <row r="14" spans="1:11" s="23" customFormat="1" ht="19.95" customHeight="1" x14ac:dyDescent="0.2">
      <c r="A14" s="20" t="s">
        <v>1</v>
      </c>
      <c r="B14" s="54">
        <v>463602</v>
      </c>
      <c r="C14" s="68">
        <v>1.1289491848611537</v>
      </c>
      <c r="D14" s="68">
        <v>99.999999999999986</v>
      </c>
      <c r="E14" s="54" t="s">
        <v>10</v>
      </c>
      <c r="F14" s="45"/>
      <c r="G14" s="45">
        <v>199994</v>
      </c>
      <c r="H14" s="66">
        <v>0.7</v>
      </c>
      <c r="I14" s="68">
        <v>99.999999999999986</v>
      </c>
      <c r="J14" s="68" t="s">
        <v>10</v>
      </c>
      <c r="K14" s="16"/>
    </row>
    <row r="15" spans="1:11" s="25" customFormat="1" ht="16.05" customHeight="1" x14ac:dyDescent="0.2">
      <c r="A15" s="56" t="s">
        <v>11</v>
      </c>
      <c r="B15" s="63">
        <v>354531</v>
      </c>
      <c r="C15" s="69">
        <v>1.4829806138250221</v>
      </c>
      <c r="D15" s="69">
        <f>B15/$B$14*100</f>
        <v>76.473138597331342</v>
      </c>
      <c r="E15" s="69">
        <f>C15*D15/100</f>
        <v>1.1340818201819642</v>
      </c>
      <c r="G15" s="16">
        <v>116053</v>
      </c>
      <c r="H15" s="132">
        <v>1.2</v>
      </c>
      <c r="I15" s="70">
        <v>58</v>
      </c>
      <c r="J15" s="134">
        <v>0.9</v>
      </c>
      <c r="K15" s="23"/>
    </row>
    <row r="16" spans="1:11" s="25" customFormat="1" ht="12" customHeight="1" x14ac:dyDescent="0.2">
      <c r="A16" s="57" t="s">
        <v>2</v>
      </c>
      <c r="B16" s="63">
        <v>76879</v>
      </c>
      <c r="C16" s="69">
        <v>2.9917857932595284</v>
      </c>
      <c r="D16" s="69">
        <f t="shared" ref="D16:D23" si="0">B16/$B$14*100</f>
        <v>16.582974189067347</v>
      </c>
      <c r="E16" s="69">
        <f>C16*D16/100</f>
        <v>0.49612706588841138</v>
      </c>
      <c r="G16" s="29">
        <v>37479</v>
      </c>
      <c r="H16" s="132">
        <v>2.9</v>
      </c>
      <c r="I16" s="70">
        <v>18.7</v>
      </c>
      <c r="J16" s="134">
        <v>0.6</v>
      </c>
    </row>
    <row r="17" spans="1:11" s="29" customFormat="1" ht="12" customHeight="1" x14ac:dyDescent="0.2">
      <c r="A17" s="27" t="s">
        <v>3</v>
      </c>
      <c r="B17" s="16">
        <v>226487</v>
      </c>
      <c r="C17" s="70">
        <v>2.4522564208983235</v>
      </c>
      <c r="D17" s="69">
        <f t="shared" si="0"/>
        <v>48.853758180508287</v>
      </c>
      <c r="E17" s="69">
        <f t="shared" ref="E17:E23" si="1">C17*D17/100</f>
        <v>1.1980194218316544</v>
      </c>
      <c r="G17" s="29">
        <v>57924</v>
      </c>
      <c r="H17" s="132">
        <v>2.1</v>
      </c>
      <c r="I17" s="70">
        <v>29</v>
      </c>
      <c r="J17" s="134">
        <v>0.7</v>
      </c>
      <c r="K17" s="25"/>
    </row>
    <row r="18" spans="1:11" s="29" customFormat="1" ht="12" customHeight="1" x14ac:dyDescent="0.2">
      <c r="A18" s="27" t="s">
        <v>12</v>
      </c>
      <c r="B18" s="16">
        <v>51164</v>
      </c>
      <c r="C18" s="70">
        <v>5.1020365882261016</v>
      </c>
      <c r="D18" s="69">
        <f t="shared" si="0"/>
        <v>11.036190525493851</v>
      </c>
      <c r="E18" s="69">
        <f t="shared" si="1"/>
        <v>0.56307047855703873</v>
      </c>
      <c r="G18" s="29">
        <v>20650</v>
      </c>
      <c r="H18" s="70">
        <v>5</v>
      </c>
      <c r="I18" s="70">
        <v>10.3</v>
      </c>
      <c r="J18" s="134">
        <v>0.5</v>
      </c>
    </row>
    <row r="19" spans="1:11" s="29" customFormat="1" ht="16.05" customHeight="1" x14ac:dyDescent="0.2">
      <c r="A19" s="30" t="s">
        <v>13</v>
      </c>
      <c r="B19" s="16">
        <v>18106</v>
      </c>
      <c r="C19" s="70">
        <v>16.93998122169446</v>
      </c>
      <c r="D19" s="69">
        <f t="shared" si="0"/>
        <v>3.9055051531270353</v>
      </c>
      <c r="E19" s="69">
        <f t="shared" si="1"/>
        <v>0.66159183955202916</v>
      </c>
      <c r="G19" s="16">
        <v>3203</v>
      </c>
      <c r="H19" s="70">
        <v>15</v>
      </c>
      <c r="I19" s="70">
        <v>1.6</v>
      </c>
      <c r="J19" s="134">
        <v>0.2</v>
      </c>
    </row>
    <row r="20" spans="1:11" s="29" customFormat="1" ht="16.05" customHeight="1" x14ac:dyDescent="0.2">
      <c r="A20" s="30" t="s">
        <v>14</v>
      </c>
      <c r="B20" s="29">
        <v>84129</v>
      </c>
      <c r="C20" s="48">
        <v>2.852446837594647</v>
      </c>
      <c r="D20" s="69">
        <f t="shared" si="0"/>
        <v>18.14681558750825</v>
      </c>
      <c r="E20" s="69">
        <f t="shared" si="1"/>
        <v>0.51762826735001155</v>
      </c>
      <c r="G20" s="29">
        <v>79282</v>
      </c>
      <c r="H20" s="132">
        <v>2.7</v>
      </c>
      <c r="I20" s="70">
        <v>39.6</v>
      </c>
      <c r="J20" s="134">
        <v>0.9</v>
      </c>
    </row>
    <row r="21" spans="1:11" s="29" customFormat="1" ht="12" customHeight="1" x14ac:dyDescent="0.2">
      <c r="A21" s="58" t="s">
        <v>4</v>
      </c>
      <c r="B21" s="16">
        <v>74795</v>
      </c>
      <c r="C21" s="70">
        <v>2.8939915769770725</v>
      </c>
      <c r="D21" s="69">
        <f t="shared" si="0"/>
        <v>16.133450675363783</v>
      </c>
      <c r="E21" s="69">
        <f t="shared" si="1"/>
        <v>0.46690070362077846</v>
      </c>
      <c r="G21" s="29">
        <v>74795</v>
      </c>
      <c r="H21" s="132">
        <v>2.8</v>
      </c>
      <c r="I21" s="70">
        <v>37.4</v>
      </c>
      <c r="J21" s="134">
        <v>0.9</v>
      </c>
    </row>
    <row r="22" spans="1:11" s="29" customFormat="1" ht="12" customHeight="1" x14ac:dyDescent="0.2">
      <c r="A22" s="27" t="s">
        <v>15</v>
      </c>
      <c r="B22" s="16">
        <v>9334.0013450000006</v>
      </c>
      <c r="C22" s="70">
        <v>12.666225462173417</v>
      </c>
      <c r="D22" s="69">
        <f t="shared" si="0"/>
        <v>2.0133652022640112</v>
      </c>
      <c r="E22" s="69">
        <f t="shared" si="1"/>
        <v>0.2550173758957035</v>
      </c>
      <c r="G22" s="29">
        <v>4487</v>
      </c>
      <c r="H22" s="132">
        <v>12.3</v>
      </c>
      <c r="I22" s="70">
        <v>2.2000000000000002</v>
      </c>
      <c r="J22" s="134">
        <v>0.3</v>
      </c>
    </row>
    <row r="23" spans="1:11" s="29" customFormat="1" ht="16.05" customHeight="1" x14ac:dyDescent="0.2">
      <c r="A23" s="30" t="s">
        <v>16</v>
      </c>
      <c r="B23" s="16">
        <v>6835.907792</v>
      </c>
      <c r="C23" s="70">
        <v>27.684109639611133</v>
      </c>
      <c r="D23" s="69">
        <f t="shared" si="0"/>
        <v>1.4745207725592211</v>
      </c>
      <c r="E23" s="69">
        <f t="shared" si="1"/>
        <v>0.40820794733413585</v>
      </c>
      <c r="G23" s="29">
        <v>1456</v>
      </c>
      <c r="H23" s="132">
        <v>21.2</v>
      </c>
      <c r="I23" s="70">
        <v>0.7</v>
      </c>
      <c r="J23" s="134">
        <v>0.2</v>
      </c>
    </row>
    <row r="24" spans="1:11" s="23" customFormat="1" ht="12" customHeight="1" x14ac:dyDescent="0.2">
      <c r="A24" s="20"/>
      <c r="B24" s="22"/>
      <c r="C24" s="22"/>
      <c r="D24" s="22"/>
      <c r="E24" s="22"/>
      <c r="K24" s="29"/>
    </row>
    <row r="25" spans="1:11" s="29" customFormat="1" ht="12.75" customHeight="1" x14ac:dyDescent="0.2">
      <c r="A25" s="24" t="s">
        <v>25</v>
      </c>
      <c r="B25" s="13"/>
      <c r="C25" s="13"/>
      <c r="D25" s="13"/>
      <c r="E25" s="19"/>
      <c r="K25" s="23"/>
    </row>
    <row r="26" spans="1:11" s="29" customFormat="1" ht="12.75" customHeight="1" x14ac:dyDescent="0.2">
      <c r="A26" s="26" t="s">
        <v>26</v>
      </c>
      <c r="B26" s="13"/>
      <c r="C26" s="13"/>
      <c r="D26" s="13"/>
      <c r="E26" s="13"/>
    </row>
    <row r="27" spans="1:11" s="29" customFormat="1" ht="12.75" customHeight="1" x14ac:dyDescent="0.2">
      <c r="A27" s="21" t="s">
        <v>27</v>
      </c>
      <c r="B27" s="13"/>
      <c r="C27" s="13"/>
      <c r="D27" s="13"/>
      <c r="E27" s="19"/>
    </row>
    <row r="28" spans="1:11" s="29" customFormat="1" ht="12.75" customHeight="1" x14ac:dyDescent="0.2">
      <c r="A28" s="26" t="s">
        <v>29</v>
      </c>
      <c r="B28" s="13"/>
      <c r="C28" s="13"/>
      <c r="D28" s="13"/>
      <c r="E28" s="19"/>
    </row>
    <row r="29" spans="1:11" s="29" customFormat="1" ht="12.75" customHeight="1" x14ac:dyDescent="0.2">
      <c r="A29" s="28" t="s">
        <v>17</v>
      </c>
      <c r="B29" s="13"/>
      <c r="C29" s="13"/>
      <c r="D29" s="13"/>
      <c r="E29" s="19"/>
      <c r="F29" s="32"/>
    </row>
    <row r="30" spans="1:11" s="29" customFormat="1" ht="12.75" customHeight="1" x14ac:dyDescent="0.2">
      <c r="A30" s="31" t="s">
        <v>18</v>
      </c>
      <c r="B30" s="13"/>
      <c r="C30" s="13"/>
      <c r="D30" s="13"/>
      <c r="E30" s="13"/>
    </row>
    <row r="31" spans="1:11" ht="16.05" customHeight="1" x14ac:dyDescent="0.2">
      <c r="A31" s="34" t="s">
        <v>30</v>
      </c>
      <c r="F31" s="4"/>
      <c r="G31" s="4"/>
      <c r="H31" s="4"/>
      <c r="I31" s="4"/>
      <c r="J31" s="131" t="s">
        <v>53</v>
      </c>
      <c r="K31" s="29"/>
    </row>
    <row r="32" spans="1:11" s="35" customFormat="1" ht="4.8" customHeight="1" x14ac:dyDescent="0.2">
      <c r="A32" s="39"/>
      <c r="B32" s="40"/>
      <c r="C32" s="40"/>
      <c r="D32" s="40"/>
      <c r="E32" s="40"/>
      <c r="F32" s="55"/>
      <c r="G32" s="55"/>
      <c r="H32" s="55"/>
      <c r="I32" s="55"/>
      <c r="J32" s="55"/>
      <c r="K32" s="33"/>
    </row>
    <row r="33" spans="11:11" ht="9.9" customHeight="1" x14ac:dyDescent="0.2">
      <c r="K33" s="35"/>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BB05-F0CB-4C42-8F4D-EBF5F65FDA75}">
  <dimension ref="A1:J32"/>
  <sheetViews>
    <sheetView zoomScaleNormal="100" workbookViewId="0">
      <selection activeCell="K1" sqref="K1"/>
    </sheetView>
  </sheetViews>
  <sheetFormatPr baseColWidth="10" defaultColWidth="16" defaultRowHeight="9.9" customHeight="1" x14ac:dyDescent="0.2"/>
  <cols>
    <col min="1" max="1" width="64.33203125" style="33" customWidth="1"/>
    <col min="2" max="5" width="16" style="33" customWidth="1"/>
    <col min="6" max="6" width="10.6640625" style="33" customWidth="1"/>
    <col min="7" max="10" width="16" style="33" customWidth="1"/>
    <col min="11" max="16384" width="16" style="33"/>
  </cols>
  <sheetData>
    <row r="1" spans="1:10" ht="34.5" customHeight="1" x14ac:dyDescent="0.3">
      <c r="A1" s="36" t="s">
        <v>5</v>
      </c>
    </row>
    <row r="2" spans="1:10" s="1" customFormat="1" ht="5.25" customHeight="1" thickBot="1" x14ac:dyDescent="0.25">
      <c r="A2" s="37"/>
      <c r="B2" s="37"/>
      <c r="C2" s="37"/>
      <c r="D2" s="37"/>
      <c r="E2" s="37"/>
      <c r="F2" s="38"/>
      <c r="G2" s="38"/>
      <c r="H2" s="38"/>
      <c r="I2" s="38"/>
      <c r="J2" s="38"/>
    </row>
    <row r="3" spans="1:10" s="4" customFormat="1" ht="40.049999999999997" customHeight="1" x14ac:dyDescent="0.3">
      <c r="A3" s="2" t="s">
        <v>21</v>
      </c>
      <c r="B3" s="3"/>
      <c r="C3" s="3"/>
      <c r="D3" s="3"/>
      <c r="E3" s="3"/>
      <c r="F3" s="3"/>
    </row>
    <row r="4" spans="1:10" s="7" customFormat="1" ht="15" customHeight="1" x14ac:dyDescent="0.3">
      <c r="A4" s="61" t="s">
        <v>50</v>
      </c>
      <c r="B4" s="5"/>
      <c r="C4" s="5"/>
      <c r="D4" s="5"/>
      <c r="E4" s="6"/>
      <c r="J4" s="6" t="s">
        <v>42</v>
      </c>
    </row>
    <row r="5" spans="1:10" s="11" customFormat="1" ht="16.05" customHeight="1" x14ac:dyDescent="0.3">
      <c r="A5" s="59" t="s">
        <v>22</v>
      </c>
      <c r="B5" s="9"/>
      <c r="C5" s="9"/>
      <c r="D5" s="9"/>
      <c r="E5" s="9"/>
      <c r="J5" s="10" t="s">
        <v>0</v>
      </c>
    </row>
    <row r="6" spans="1:10" s="4" customFormat="1" ht="4.05" customHeight="1" x14ac:dyDescent="0.3">
      <c r="A6" s="12"/>
      <c r="B6" s="12"/>
      <c r="C6" s="12"/>
      <c r="D6" s="12"/>
      <c r="E6" s="12"/>
      <c r="F6" s="42"/>
      <c r="G6" s="42"/>
      <c r="H6" s="42"/>
      <c r="I6" s="42"/>
      <c r="J6" s="42"/>
    </row>
    <row r="7" spans="1:10" s="4" customFormat="1" ht="4.05" customHeight="1" x14ac:dyDescent="0.3">
      <c r="A7" s="9"/>
      <c r="B7" s="9"/>
      <c r="C7" s="9"/>
      <c r="D7" s="9"/>
      <c r="E7" s="9"/>
    </row>
    <row r="8" spans="1:10" s="16" customFormat="1" ht="12" customHeight="1" x14ac:dyDescent="0.2">
      <c r="A8" s="13"/>
      <c r="E8" s="16" t="s">
        <v>6</v>
      </c>
      <c r="G8" s="14"/>
      <c r="H8" s="15"/>
      <c r="I8" s="14"/>
      <c r="J8" s="44" t="s">
        <v>1</v>
      </c>
    </row>
    <row r="9" spans="1:10" s="4" customFormat="1" ht="4.05" customHeight="1" x14ac:dyDescent="0.3">
      <c r="A9" s="9"/>
      <c r="B9" s="42"/>
      <c r="C9" s="42"/>
      <c r="D9" s="42"/>
      <c r="E9" s="42"/>
      <c r="G9" s="12"/>
      <c r="H9" s="12"/>
      <c r="I9" s="12"/>
      <c r="J9" s="12"/>
    </row>
    <row r="10" spans="1:10" s="4" customFormat="1" ht="4.05" customHeight="1" x14ac:dyDescent="0.3">
      <c r="A10" s="9"/>
      <c r="G10" s="9"/>
      <c r="H10" s="9"/>
      <c r="I10" s="9"/>
      <c r="J10" s="9"/>
    </row>
    <row r="11" spans="1:10" s="16" customFormat="1" ht="12" customHeight="1" x14ac:dyDescent="0.2">
      <c r="A11" s="13"/>
      <c r="B11" s="16" t="s">
        <v>7</v>
      </c>
      <c r="C11" s="16" t="s">
        <v>8</v>
      </c>
      <c r="D11" s="67" t="s">
        <v>34</v>
      </c>
      <c r="E11" s="16" t="s">
        <v>9</v>
      </c>
      <c r="G11" s="16" t="s">
        <v>7</v>
      </c>
      <c r="H11" s="16" t="s">
        <v>8</v>
      </c>
      <c r="I11" s="67" t="s">
        <v>34</v>
      </c>
      <c r="J11" s="16" t="s">
        <v>9</v>
      </c>
    </row>
    <row r="12" spans="1:10" s="16" customFormat="1" ht="4.05" customHeight="1" x14ac:dyDescent="0.2">
      <c r="A12" s="17"/>
      <c r="B12" s="43"/>
      <c r="C12" s="43"/>
      <c r="D12" s="43"/>
      <c r="E12" s="43"/>
      <c r="F12" s="43"/>
      <c r="G12" s="17"/>
      <c r="H12" s="17"/>
      <c r="I12" s="17"/>
      <c r="J12" s="17"/>
    </row>
    <row r="13" spans="1:10" s="16" customFormat="1" ht="4.05" customHeight="1" x14ac:dyDescent="0.2">
      <c r="A13" s="13"/>
      <c r="G13" s="13"/>
      <c r="H13" s="13"/>
      <c r="I13" s="13"/>
      <c r="J13" s="19"/>
    </row>
    <row r="14" spans="1:10" s="23" customFormat="1" ht="19.95" customHeight="1" x14ac:dyDescent="0.2">
      <c r="A14" s="20" t="s">
        <v>1</v>
      </c>
      <c r="B14" s="54">
        <v>462761</v>
      </c>
      <c r="C14" s="68">
        <v>1.2731714643195904</v>
      </c>
      <c r="D14" s="68">
        <v>99.999999999999986</v>
      </c>
      <c r="E14" s="54" t="s">
        <v>10</v>
      </c>
      <c r="F14" s="45"/>
      <c r="G14" s="45">
        <v>197549</v>
      </c>
      <c r="H14" s="66">
        <v>0.8</v>
      </c>
      <c r="I14" s="68">
        <v>99.999999999999986</v>
      </c>
      <c r="J14" s="68" t="s">
        <v>10</v>
      </c>
    </row>
    <row r="15" spans="1:10" s="25" customFormat="1" ht="16.05" customHeight="1" x14ac:dyDescent="0.2">
      <c r="A15" s="56" t="s">
        <v>11</v>
      </c>
      <c r="B15" s="63">
        <v>350878</v>
      </c>
      <c r="C15" s="69">
        <v>1.6498600653218454</v>
      </c>
      <c r="D15" s="69">
        <v>75.822724905512786</v>
      </c>
      <c r="E15" s="69">
        <v>1.2509688586548964</v>
      </c>
      <c r="G15" s="16">
        <v>114048</v>
      </c>
      <c r="H15" s="132">
        <v>1.3</v>
      </c>
      <c r="I15" s="70">
        <v>57.7314995266997</v>
      </c>
      <c r="J15" s="134">
        <v>0.75050949384709609</v>
      </c>
    </row>
    <row r="16" spans="1:10" s="25" customFormat="1" ht="12" customHeight="1" x14ac:dyDescent="0.2">
      <c r="A16" s="57" t="s">
        <v>2</v>
      </c>
      <c r="B16" s="63">
        <v>75022</v>
      </c>
      <c r="C16" s="69">
        <v>3.1911039428434309</v>
      </c>
      <c r="D16" s="69">
        <v>16.211824246209165</v>
      </c>
      <c r="E16" s="69">
        <v>0.51733616272762806</v>
      </c>
      <c r="G16" s="29">
        <v>36624</v>
      </c>
      <c r="H16" s="132">
        <v>3.1</v>
      </c>
      <c r="I16" s="70">
        <v>18.53919786989557</v>
      </c>
      <c r="J16" s="134">
        <v>0.57471513396676277</v>
      </c>
    </row>
    <row r="17" spans="1:10" s="29" customFormat="1" ht="12" customHeight="1" x14ac:dyDescent="0.2">
      <c r="A17" s="27" t="s">
        <v>3</v>
      </c>
      <c r="B17" s="16">
        <v>230553</v>
      </c>
      <c r="C17" s="70">
        <v>2.6059335597454774</v>
      </c>
      <c r="D17" s="69">
        <v>49.821181992432379</v>
      </c>
      <c r="E17" s="69">
        <v>1.298306901402666</v>
      </c>
      <c r="G17" s="29">
        <v>58895</v>
      </c>
      <c r="H17" s="132">
        <v>2.2000000000000002</v>
      </c>
      <c r="I17" s="70">
        <v>29.812856557107349</v>
      </c>
      <c r="J17" s="134">
        <v>0.65588284425636179</v>
      </c>
    </row>
    <row r="18" spans="1:10" s="29" customFormat="1" ht="12" customHeight="1" x14ac:dyDescent="0.2">
      <c r="A18" s="27" t="s">
        <v>12</v>
      </c>
      <c r="B18" s="16">
        <v>45303</v>
      </c>
      <c r="C18" s="70">
        <v>5.7627883363132693</v>
      </c>
      <c r="D18" s="69">
        <v>9.7897186668712362</v>
      </c>
      <c r="E18" s="69">
        <v>0.56416076549233851</v>
      </c>
      <c r="G18" s="29">
        <v>18529</v>
      </c>
      <c r="H18" s="132">
        <v>5.7</v>
      </c>
      <c r="I18" s="70">
        <v>9.3794450996967846</v>
      </c>
      <c r="J18" s="134">
        <v>0.53462837068271674</v>
      </c>
    </row>
    <row r="19" spans="1:10" s="29" customFormat="1" ht="16.05" customHeight="1" x14ac:dyDescent="0.2">
      <c r="A19" s="30" t="s">
        <v>13</v>
      </c>
      <c r="B19" s="16">
        <v>20892</v>
      </c>
      <c r="C19" s="70">
        <v>16.98966590082328</v>
      </c>
      <c r="D19" s="69">
        <v>4.5146414671936492</v>
      </c>
      <c r="E19" s="69">
        <v>0.76702250189622712</v>
      </c>
      <c r="G19" s="16">
        <v>3658</v>
      </c>
      <c r="H19" s="132">
        <v>14.7</v>
      </c>
      <c r="I19" s="70">
        <v>1.8516924914831256</v>
      </c>
      <c r="J19" s="134">
        <v>0.27219879624801946</v>
      </c>
    </row>
    <row r="20" spans="1:10" s="29" customFormat="1" ht="16.05" customHeight="1" x14ac:dyDescent="0.2">
      <c r="A20" s="30" t="s">
        <v>14</v>
      </c>
      <c r="B20" s="29">
        <v>83746</v>
      </c>
      <c r="C20" s="48">
        <v>2.9874417882645115</v>
      </c>
      <c r="D20" s="69">
        <v>18.097030648650168</v>
      </c>
      <c r="E20" s="69">
        <v>0.54063825603281135</v>
      </c>
      <c r="G20" s="29">
        <v>78210</v>
      </c>
      <c r="H20" s="132">
        <v>2.8</v>
      </c>
      <c r="I20" s="70">
        <v>39.590177626816633</v>
      </c>
      <c r="J20" s="134">
        <v>1.1085249735508658</v>
      </c>
    </row>
    <row r="21" spans="1:10" s="29" customFormat="1" ht="12" customHeight="1" x14ac:dyDescent="0.2">
      <c r="A21" s="58" t="s">
        <v>4</v>
      </c>
      <c r="B21" s="16">
        <v>73049</v>
      </c>
      <c r="C21" s="70">
        <v>3.021236430341268</v>
      </c>
      <c r="D21" s="69">
        <v>15.785470253543407</v>
      </c>
      <c r="E21" s="69">
        <v>0.4769163780007375</v>
      </c>
      <c r="G21" s="29">
        <v>73049</v>
      </c>
      <c r="H21" s="132">
        <v>2.9</v>
      </c>
      <c r="I21" s="70">
        <v>36.977661238477545</v>
      </c>
      <c r="J21" s="134">
        <v>1.0723521759158487</v>
      </c>
    </row>
    <row r="22" spans="1:10" s="29" customFormat="1" ht="12" customHeight="1" x14ac:dyDescent="0.2">
      <c r="A22" s="27" t="s">
        <v>15</v>
      </c>
      <c r="B22" s="16">
        <v>10697</v>
      </c>
      <c r="C22" s="70">
        <v>12.430176685051892</v>
      </c>
      <c r="D22" s="69">
        <v>2.3115603951067611</v>
      </c>
      <c r="E22" s="69">
        <v>0.28733104129345405</v>
      </c>
      <c r="G22" s="29">
        <v>5161</v>
      </c>
      <c r="H22" s="132">
        <v>12.2</v>
      </c>
      <c r="I22" s="70">
        <v>2.6125163883390958</v>
      </c>
      <c r="J22" s="134">
        <v>0.3187269993773697</v>
      </c>
    </row>
    <row r="23" spans="1:10" s="29" customFormat="1" ht="16.05" customHeight="1" x14ac:dyDescent="0.2">
      <c r="A23" s="30" t="s">
        <v>16</v>
      </c>
      <c r="B23" s="16">
        <v>7245.1355919999996</v>
      </c>
      <c r="C23" s="70">
        <v>22.390987544681419</v>
      </c>
      <c r="D23" s="69">
        <v>1.5656322792975206</v>
      </c>
      <c r="E23" s="69">
        <v>0.35056052865301962</v>
      </c>
      <c r="G23" s="29">
        <v>1633</v>
      </c>
      <c r="H23" s="132">
        <v>19.5</v>
      </c>
      <c r="I23" s="70">
        <v>0.8266303550005315</v>
      </c>
      <c r="J23" s="134">
        <v>0.16119291922510365</v>
      </c>
    </row>
    <row r="24" spans="1:10" s="23" customFormat="1" ht="12" customHeight="1" x14ac:dyDescent="0.2">
      <c r="A24" s="20"/>
      <c r="B24" s="22"/>
      <c r="C24" s="22"/>
      <c r="D24" s="22"/>
      <c r="E24" s="22"/>
    </row>
    <row r="25" spans="1:10" s="29" customFormat="1" ht="12.75" customHeight="1" x14ac:dyDescent="0.2">
      <c r="A25" s="24" t="s">
        <v>25</v>
      </c>
      <c r="B25" s="13"/>
      <c r="C25" s="13"/>
      <c r="D25" s="13"/>
      <c r="E25" s="19"/>
    </row>
    <row r="26" spans="1:10" s="29" customFormat="1" ht="12.75" customHeight="1" x14ac:dyDescent="0.2">
      <c r="A26" s="26" t="s">
        <v>26</v>
      </c>
      <c r="B26" s="13"/>
      <c r="C26" s="13"/>
      <c r="D26" s="13"/>
      <c r="E26" s="13"/>
    </row>
    <row r="27" spans="1:10" s="29" customFormat="1" ht="12.75" customHeight="1" x14ac:dyDescent="0.2">
      <c r="A27" s="21" t="s">
        <v>27</v>
      </c>
      <c r="B27" s="13"/>
      <c r="C27" s="13"/>
      <c r="D27" s="13"/>
      <c r="E27" s="19"/>
    </row>
    <row r="28" spans="1:10" s="29" customFormat="1" ht="12.75" customHeight="1" x14ac:dyDescent="0.2">
      <c r="A28" s="26" t="s">
        <v>29</v>
      </c>
      <c r="B28" s="13"/>
      <c r="C28" s="13"/>
      <c r="D28" s="13"/>
      <c r="E28" s="19"/>
    </row>
    <row r="29" spans="1:10" s="29" customFormat="1" ht="12.75" customHeight="1" x14ac:dyDescent="0.2">
      <c r="A29" s="28" t="s">
        <v>17</v>
      </c>
      <c r="B29" s="13"/>
      <c r="C29" s="13"/>
      <c r="D29" s="13"/>
      <c r="E29" s="19"/>
      <c r="F29" s="32"/>
    </row>
    <row r="30" spans="1:10" s="29" customFormat="1" ht="12.75" customHeight="1" x14ac:dyDescent="0.2">
      <c r="A30" s="31" t="s">
        <v>18</v>
      </c>
      <c r="B30" s="13"/>
      <c r="C30" s="13"/>
      <c r="D30" s="13"/>
      <c r="E30" s="13"/>
    </row>
    <row r="31" spans="1:10" ht="16.05" customHeight="1" x14ac:dyDescent="0.2">
      <c r="A31" s="34" t="s">
        <v>30</v>
      </c>
      <c r="F31" s="4"/>
      <c r="G31" s="4"/>
      <c r="H31" s="4"/>
      <c r="I31" s="4"/>
      <c r="J31" s="131" t="s">
        <v>51</v>
      </c>
    </row>
    <row r="32" spans="1:10" s="35" customFormat="1" ht="4.8" customHeight="1" x14ac:dyDescent="0.2">
      <c r="A32" s="39"/>
      <c r="B32" s="40"/>
      <c r="C32" s="40"/>
      <c r="D32" s="40"/>
      <c r="E32" s="40"/>
      <c r="F32" s="55"/>
      <c r="G32" s="55"/>
      <c r="H32" s="55"/>
      <c r="I32" s="55"/>
      <c r="J32" s="55"/>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8989-03E7-4A06-A14C-583C733B7EA5}">
  <dimension ref="A1:J32"/>
  <sheetViews>
    <sheetView zoomScaleNormal="100" workbookViewId="0">
      <selection activeCell="K1" sqref="K1"/>
    </sheetView>
  </sheetViews>
  <sheetFormatPr baseColWidth="10" defaultColWidth="16" defaultRowHeight="9.9" customHeight="1" x14ac:dyDescent="0.2"/>
  <cols>
    <col min="1" max="1" width="64.33203125" style="33" customWidth="1"/>
    <col min="2" max="5" width="16" style="33" customWidth="1"/>
    <col min="6" max="6" width="10.6640625" style="33" customWidth="1"/>
    <col min="7" max="10" width="16" style="33" customWidth="1"/>
    <col min="11" max="16384" width="16" style="33"/>
  </cols>
  <sheetData>
    <row r="1" spans="1:10" ht="34.5" customHeight="1" x14ac:dyDescent="0.3">
      <c r="A1" s="36" t="s">
        <v>5</v>
      </c>
    </row>
    <row r="2" spans="1:10" s="1" customFormat="1" ht="5.25" customHeight="1" thickBot="1" x14ac:dyDescent="0.25">
      <c r="A2" s="37"/>
      <c r="B2" s="37"/>
      <c r="C2" s="37"/>
      <c r="D2" s="37"/>
      <c r="E2" s="37"/>
      <c r="F2" s="38"/>
      <c r="G2" s="38"/>
      <c r="H2" s="38"/>
      <c r="I2" s="38"/>
      <c r="J2" s="38"/>
    </row>
    <row r="3" spans="1:10" s="4" customFormat="1" ht="40.049999999999997" customHeight="1" x14ac:dyDescent="0.3">
      <c r="A3" s="2" t="s">
        <v>21</v>
      </c>
      <c r="B3" s="3"/>
      <c r="C3" s="3"/>
      <c r="D3" s="3"/>
      <c r="E3" s="3"/>
      <c r="F3" s="3"/>
    </row>
    <row r="4" spans="1:10" s="7" customFormat="1" ht="15" customHeight="1" x14ac:dyDescent="0.3">
      <c r="A4" s="61" t="s">
        <v>48</v>
      </c>
      <c r="B4" s="5"/>
      <c r="C4" s="5"/>
      <c r="D4" s="5"/>
      <c r="E4" s="6"/>
      <c r="J4" s="6" t="s">
        <v>42</v>
      </c>
    </row>
    <row r="5" spans="1:10" s="11" customFormat="1" ht="16.05" customHeight="1" x14ac:dyDescent="0.3">
      <c r="A5" s="59" t="s">
        <v>22</v>
      </c>
      <c r="B5" s="9"/>
      <c r="C5" s="9"/>
      <c r="D5" s="9"/>
      <c r="E5" s="9"/>
      <c r="J5" s="10" t="s">
        <v>0</v>
      </c>
    </row>
    <row r="6" spans="1:10" s="4" customFormat="1" ht="4.05" customHeight="1" x14ac:dyDescent="0.3">
      <c r="A6" s="12"/>
      <c r="B6" s="12"/>
      <c r="C6" s="12"/>
      <c r="D6" s="12"/>
      <c r="E6" s="12"/>
      <c r="F6" s="42"/>
      <c r="G6" s="42"/>
      <c r="H6" s="42"/>
      <c r="I6" s="42"/>
      <c r="J6" s="42"/>
    </row>
    <row r="7" spans="1:10" s="4" customFormat="1" ht="4.05" customHeight="1" x14ac:dyDescent="0.3">
      <c r="A7" s="9"/>
      <c r="B7" s="9"/>
      <c r="C7" s="9"/>
      <c r="D7" s="9"/>
      <c r="E7" s="9"/>
    </row>
    <row r="8" spans="1:10" s="16" customFormat="1" ht="12" customHeight="1" x14ac:dyDescent="0.2">
      <c r="A8" s="13"/>
      <c r="E8" s="16" t="s">
        <v>6</v>
      </c>
      <c r="G8" s="14"/>
      <c r="H8" s="15"/>
      <c r="I8" s="14"/>
      <c r="J8" s="44" t="s">
        <v>1</v>
      </c>
    </row>
    <row r="9" spans="1:10" s="4" customFormat="1" ht="4.05" customHeight="1" x14ac:dyDescent="0.3">
      <c r="A9" s="9"/>
      <c r="B9" s="42"/>
      <c r="C9" s="42"/>
      <c r="D9" s="42"/>
      <c r="E9" s="42"/>
      <c r="G9" s="12"/>
      <c r="H9" s="12"/>
      <c r="I9" s="12"/>
      <c r="J9" s="12"/>
    </row>
    <row r="10" spans="1:10" s="4" customFormat="1" ht="4.05" customHeight="1" x14ac:dyDescent="0.3">
      <c r="A10" s="9"/>
      <c r="G10" s="9"/>
      <c r="H10" s="9"/>
      <c r="I10" s="9"/>
      <c r="J10" s="9"/>
    </row>
    <row r="11" spans="1:10" s="16" customFormat="1" ht="12" customHeight="1" x14ac:dyDescent="0.2">
      <c r="A11" s="13"/>
      <c r="B11" s="16" t="s">
        <v>7</v>
      </c>
      <c r="C11" s="16" t="s">
        <v>8</v>
      </c>
      <c r="D11" s="67" t="s">
        <v>34</v>
      </c>
      <c r="E11" s="16" t="s">
        <v>9</v>
      </c>
      <c r="G11" s="16" t="s">
        <v>7</v>
      </c>
      <c r="H11" s="16" t="s">
        <v>8</v>
      </c>
      <c r="I11" s="67" t="s">
        <v>34</v>
      </c>
      <c r="J11" s="16" t="s">
        <v>9</v>
      </c>
    </row>
    <row r="12" spans="1:10" s="16" customFormat="1" ht="4.05" customHeight="1" x14ac:dyDescent="0.2">
      <c r="A12" s="17"/>
      <c r="B12" s="43"/>
      <c r="C12" s="43"/>
      <c r="D12" s="43"/>
      <c r="E12" s="43"/>
      <c r="F12" s="43"/>
      <c r="G12" s="17"/>
      <c r="H12" s="17"/>
      <c r="I12" s="17"/>
      <c r="J12" s="17"/>
    </row>
    <row r="13" spans="1:10" s="16" customFormat="1" ht="4.05" customHeight="1" x14ac:dyDescent="0.2">
      <c r="A13" s="13"/>
      <c r="G13" s="13"/>
      <c r="H13" s="13"/>
      <c r="I13" s="13"/>
      <c r="J13" s="19"/>
    </row>
    <row r="14" spans="1:10" s="23" customFormat="1" ht="19.95" customHeight="1" x14ac:dyDescent="0.2">
      <c r="A14" s="20" t="s">
        <v>1</v>
      </c>
      <c r="B14" s="54">
        <v>458589</v>
      </c>
      <c r="C14" s="68">
        <v>1.283286123304314</v>
      </c>
      <c r="D14" s="68">
        <v>99.999999999999986</v>
      </c>
      <c r="E14" s="54" t="s">
        <v>10</v>
      </c>
      <c r="F14" s="45"/>
      <c r="G14" s="54">
        <v>194936</v>
      </c>
      <c r="H14" s="68">
        <v>0.8</v>
      </c>
      <c r="I14" s="68">
        <v>99.999999999999986</v>
      </c>
      <c r="J14" s="54" t="s">
        <v>10</v>
      </c>
    </row>
    <row r="15" spans="1:10" s="25" customFormat="1" ht="16.05" customHeight="1" x14ac:dyDescent="0.2">
      <c r="A15" s="56" t="s">
        <v>11</v>
      </c>
      <c r="B15" s="63">
        <v>348539</v>
      </c>
      <c r="C15" s="69">
        <v>1.6502104499066039</v>
      </c>
      <c r="D15" s="69">
        <v>76.002477163647626</v>
      </c>
      <c r="E15" s="69">
        <v>1.2542008203423933</v>
      </c>
      <c r="G15" s="63">
        <v>113216</v>
      </c>
      <c r="H15" s="133">
        <v>1.3</v>
      </c>
      <c r="I15" s="69">
        <v>58.1</v>
      </c>
      <c r="J15" s="133">
        <v>0.9</v>
      </c>
    </row>
    <row r="16" spans="1:10" s="25" customFormat="1" ht="12" customHeight="1" x14ac:dyDescent="0.2">
      <c r="A16" s="57" t="s">
        <v>2</v>
      </c>
      <c r="B16" s="63">
        <v>75083</v>
      </c>
      <c r="C16" s="69">
        <v>3.2033442989758019</v>
      </c>
      <c r="D16" s="69">
        <v>16.372612513601503</v>
      </c>
      <c r="E16" s="69">
        <v>0.52447114954785246</v>
      </c>
      <c r="G16" s="63">
        <v>36586</v>
      </c>
      <c r="H16" s="69">
        <v>3.1</v>
      </c>
      <c r="I16" s="69">
        <v>18.8</v>
      </c>
      <c r="J16" s="69">
        <v>0.6</v>
      </c>
    </row>
    <row r="17" spans="1:10" s="29" customFormat="1" ht="12" customHeight="1" x14ac:dyDescent="0.2">
      <c r="A17" s="27" t="s">
        <v>3</v>
      </c>
      <c r="B17" s="16">
        <v>226729</v>
      </c>
      <c r="C17" s="70">
        <v>2.6200106735353628</v>
      </c>
      <c r="D17" s="69">
        <v>49.440566607572357</v>
      </c>
      <c r="E17" s="69">
        <v>1.295348122174756</v>
      </c>
      <c r="G17" s="16">
        <v>57590</v>
      </c>
      <c r="H17" s="70">
        <v>2.2000000000000002</v>
      </c>
      <c r="I17" s="70">
        <v>29.5</v>
      </c>
      <c r="J17" s="70">
        <v>0.7</v>
      </c>
    </row>
    <row r="18" spans="1:10" s="29" customFormat="1" ht="12" customHeight="1" x14ac:dyDescent="0.2">
      <c r="A18" s="27" t="s">
        <v>12</v>
      </c>
      <c r="B18" s="16">
        <v>46727</v>
      </c>
      <c r="C18" s="70">
        <v>5.8689002075887542</v>
      </c>
      <c r="D18" s="69">
        <v>10.189298042473762</v>
      </c>
      <c r="E18" s="69">
        <v>0.59799973396657946</v>
      </c>
      <c r="G18" s="16">
        <v>19040</v>
      </c>
      <c r="H18" s="70">
        <v>5.6</v>
      </c>
      <c r="I18" s="70">
        <v>9.8000000000000007</v>
      </c>
      <c r="J18" s="70">
        <v>0.5</v>
      </c>
    </row>
    <row r="19" spans="1:10" s="29" customFormat="1" ht="16.05" customHeight="1" x14ac:dyDescent="0.2">
      <c r="A19" s="30" t="s">
        <v>13</v>
      </c>
      <c r="B19" s="16">
        <v>19756</v>
      </c>
      <c r="C19" s="70">
        <v>17.438798339744881</v>
      </c>
      <c r="D19" s="69">
        <v>4.3079969209902549</v>
      </c>
      <c r="E19" s="69">
        <v>0.75126289553390924</v>
      </c>
      <c r="G19" s="16">
        <v>3504</v>
      </c>
      <c r="H19" s="70">
        <v>15.2</v>
      </c>
      <c r="I19" s="70">
        <v>1.8</v>
      </c>
      <c r="J19" s="70">
        <v>0.3</v>
      </c>
    </row>
    <row r="20" spans="1:10" s="29" customFormat="1" ht="16.05" customHeight="1" x14ac:dyDescent="0.2">
      <c r="A20" s="30" t="s">
        <v>14</v>
      </c>
      <c r="B20" s="16">
        <v>80671</v>
      </c>
      <c r="C20" s="70">
        <v>3.0731650779090449</v>
      </c>
      <c r="D20" s="69">
        <v>17.591132800830373</v>
      </c>
      <c r="E20" s="69">
        <v>0.54060455004372232</v>
      </c>
      <c r="G20" s="16">
        <v>76118</v>
      </c>
      <c r="H20" s="70">
        <v>2.8</v>
      </c>
      <c r="I20" s="70">
        <v>39</v>
      </c>
      <c r="J20" s="70">
        <v>0.9</v>
      </c>
    </row>
    <row r="21" spans="1:10" s="29" customFormat="1" ht="12" customHeight="1" x14ac:dyDescent="0.2">
      <c r="A21" s="58" t="s">
        <v>4</v>
      </c>
      <c r="B21" s="16">
        <v>72053</v>
      </c>
      <c r="C21" s="70">
        <v>3.0280224279349963</v>
      </c>
      <c r="D21" s="69">
        <v>15.711890167448411</v>
      </c>
      <c r="E21" s="69">
        <v>0.47575955812285131</v>
      </c>
      <c r="G21" s="16">
        <v>72053</v>
      </c>
      <c r="H21" s="70">
        <v>2.9</v>
      </c>
      <c r="I21" s="70">
        <v>37</v>
      </c>
      <c r="J21" s="132">
        <v>0.9</v>
      </c>
    </row>
    <row r="22" spans="1:10" s="29" customFormat="1" ht="12" customHeight="1" x14ac:dyDescent="0.2">
      <c r="A22" s="27" t="s">
        <v>15</v>
      </c>
      <c r="B22" s="16">
        <v>8618.4918409999991</v>
      </c>
      <c r="C22" s="70">
        <v>15.097701349671681</v>
      </c>
      <c r="D22" s="69">
        <v>1.8793498843190741</v>
      </c>
      <c r="E22" s="69">
        <v>0.28373863284989403</v>
      </c>
      <c r="G22" s="16">
        <v>4065</v>
      </c>
      <c r="H22" s="132">
        <v>14.6</v>
      </c>
      <c r="I22" s="132">
        <v>2.1</v>
      </c>
      <c r="J22" s="132">
        <v>0.3</v>
      </c>
    </row>
    <row r="23" spans="1:10" s="29" customFormat="1" ht="16.05" customHeight="1" x14ac:dyDescent="0.2">
      <c r="A23" s="30" t="s">
        <v>16</v>
      </c>
      <c r="B23" s="16">
        <v>9622.2426880000003</v>
      </c>
      <c r="C23" s="70">
        <v>20.61590396669072</v>
      </c>
      <c r="D23" s="69">
        <v>2.0982279749405244</v>
      </c>
      <c r="E23" s="69">
        <v>0.4325686643159779</v>
      </c>
      <c r="G23" s="16">
        <v>2098</v>
      </c>
      <c r="H23" s="132">
        <v>16.8</v>
      </c>
      <c r="I23" s="132">
        <v>1.1000000000000001</v>
      </c>
      <c r="J23" s="132">
        <v>0.2</v>
      </c>
    </row>
    <row r="24" spans="1:10" s="23" customFormat="1" ht="12" customHeight="1" x14ac:dyDescent="0.2">
      <c r="A24" s="20"/>
      <c r="B24" s="22"/>
      <c r="C24" s="22"/>
      <c r="D24" s="22"/>
      <c r="E24" s="22"/>
    </row>
    <row r="25" spans="1:10" s="29" customFormat="1" ht="12.75" customHeight="1" x14ac:dyDescent="0.2">
      <c r="A25" s="24" t="s">
        <v>25</v>
      </c>
      <c r="B25" s="13"/>
      <c r="C25" s="13"/>
      <c r="D25" s="13"/>
      <c r="E25" s="19"/>
    </row>
    <row r="26" spans="1:10" s="29" customFormat="1" ht="12.75" customHeight="1" x14ac:dyDescent="0.2">
      <c r="A26" s="26" t="s">
        <v>26</v>
      </c>
      <c r="B26" s="13"/>
      <c r="C26" s="13"/>
      <c r="D26" s="13"/>
      <c r="E26" s="13"/>
    </row>
    <row r="27" spans="1:10" s="29" customFormat="1" ht="12.75" customHeight="1" x14ac:dyDescent="0.2">
      <c r="A27" s="21" t="s">
        <v>27</v>
      </c>
      <c r="B27" s="13"/>
      <c r="C27" s="13"/>
      <c r="D27" s="13"/>
      <c r="E27" s="19"/>
    </row>
    <row r="28" spans="1:10" s="29" customFormat="1" ht="12.75" customHeight="1" x14ac:dyDescent="0.2">
      <c r="A28" s="26" t="s">
        <v>29</v>
      </c>
      <c r="B28" s="13"/>
      <c r="C28" s="13"/>
      <c r="D28" s="13"/>
      <c r="E28" s="19"/>
    </row>
    <row r="29" spans="1:10" s="29" customFormat="1" ht="12.75" customHeight="1" x14ac:dyDescent="0.2">
      <c r="A29" s="28" t="s">
        <v>17</v>
      </c>
      <c r="B29" s="13"/>
      <c r="C29" s="13"/>
      <c r="D29" s="13"/>
      <c r="E29" s="19"/>
      <c r="F29" s="32"/>
    </row>
    <row r="30" spans="1:10" s="29" customFormat="1" ht="12.75" customHeight="1" x14ac:dyDescent="0.2">
      <c r="A30" s="31" t="s">
        <v>18</v>
      </c>
      <c r="B30" s="13"/>
      <c r="C30" s="13"/>
      <c r="D30" s="13"/>
      <c r="E30" s="13"/>
    </row>
    <row r="31" spans="1:10" ht="16.05" customHeight="1" x14ac:dyDescent="0.2">
      <c r="A31" s="34" t="s">
        <v>30</v>
      </c>
      <c r="F31" s="4"/>
      <c r="G31" s="4"/>
      <c r="H31" s="4"/>
      <c r="I31" s="4"/>
      <c r="J31" s="131" t="s">
        <v>49</v>
      </c>
    </row>
    <row r="32" spans="1:10" s="35" customFormat="1" ht="4.8" customHeight="1" x14ac:dyDescent="0.2">
      <c r="A32" s="39"/>
      <c r="B32" s="40"/>
      <c r="C32" s="40"/>
      <c r="D32" s="40"/>
      <c r="E32" s="40"/>
      <c r="F32" s="55"/>
      <c r="G32" s="55"/>
      <c r="H32" s="55"/>
      <c r="I32" s="55"/>
      <c r="J32" s="55"/>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C1B26-90E9-40DD-97E3-691589E4334F}">
  <dimension ref="A1:K32"/>
  <sheetViews>
    <sheetView workbookViewId="0">
      <selection activeCell="L1" sqref="L1"/>
    </sheetView>
  </sheetViews>
  <sheetFormatPr baseColWidth="10" defaultColWidth="16" defaultRowHeight="9.9" customHeight="1" x14ac:dyDescent="0.2"/>
  <cols>
    <col min="1" max="1" width="9" style="33" customWidth="1"/>
    <col min="2" max="2" width="47.83203125" style="33" customWidth="1"/>
    <col min="3" max="6" width="16" style="33" customWidth="1"/>
    <col min="7" max="7" width="10.6640625" style="33" customWidth="1"/>
    <col min="8" max="11" width="16" style="33" customWidth="1"/>
    <col min="12" max="16384" width="16" style="33"/>
  </cols>
  <sheetData>
    <row r="1" spans="1:11" ht="34.5" customHeight="1" x14ac:dyDescent="0.3">
      <c r="A1" s="36" t="s">
        <v>5</v>
      </c>
    </row>
    <row r="2" spans="1:11" s="1" customFormat="1" ht="5.25" customHeight="1" thickBot="1" x14ac:dyDescent="0.25">
      <c r="A2" s="37"/>
      <c r="B2" s="37"/>
      <c r="C2" s="37"/>
      <c r="D2" s="37"/>
      <c r="E2" s="37"/>
      <c r="F2" s="37"/>
      <c r="G2" s="38"/>
      <c r="H2" s="38"/>
      <c r="I2" s="38"/>
      <c r="J2" s="38"/>
      <c r="K2" s="38"/>
    </row>
    <row r="3" spans="1:11" s="4" customFormat="1" ht="40.049999999999997" customHeight="1" x14ac:dyDescent="0.3">
      <c r="A3" s="2" t="s">
        <v>21</v>
      </c>
      <c r="C3" s="3"/>
      <c r="D3" s="3"/>
      <c r="E3" s="3"/>
      <c r="F3" s="3"/>
      <c r="G3" s="3"/>
    </row>
    <row r="4" spans="1:11" s="7" customFormat="1" ht="15" customHeight="1" x14ac:dyDescent="0.3">
      <c r="A4" s="61" t="s">
        <v>46</v>
      </c>
      <c r="C4" s="5"/>
      <c r="D4" s="5"/>
      <c r="E4" s="5"/>
      <c r="F4" s="6"/>
      <c r="K4" s="6" t="s">
        <v>42</v>
      </c>
    </row>
    <row r="5" spans="1:11" s="11" customFormat="1" ht="16.05" customHeight="1" x14ac:dyDescent="0.3">
      <c r="A5" s="59" t="s">
        <v>22</v>
      </c>
      <c r="B5" s="8"/>
      <c r="C5" s="9"/>
      <c r="D5" s="9"/>
      <c r="E5" s="9"/>
      <c r="F5" s="9"/>
      <c r="K5" s="10" t="s">
        <v>0</v>
      </c>
    </row>
    <row r="6" spans="1:11" s="4" customFormat="1" ht="4.05" customHeight="1" x14ac:dyDescent="0.3">
      <c r="A6" s="12"/>
      <c r="B6" s="12"/>
      <c r="C6" s="12"/>
      <c r="D6" s="12"/>
      <c r="E6" s="12"/>
      <c r="F6" s="12"/>
      <c r="G6" s="42"/>
      <c r="H6" s="42"/>
      <c r="I6" s="42"/>
      <c r="J6" s="42"/>
      <c r="K6" s="42"/>
    </row>
    <row r="7" spans="1:11" s="4" customFormat="1" ht="4.05" customHeight="1" x14ac:dyDescent="0.3">
      <c r="A7" s="9"/>
      <c r="B7" s="9"/>
      <c r="C7" s="9"/>
      <c r="D7" s="9"/>
      <c r="E7" s="9"/>
      <c r="F7" s="9"/>
    </row>
    <row r="8" spans="1:11" s="16" customFormat="1" ht="12" customHeight="1" x14ac:dyDescent="0.2">
      <c r="A8" s="13"/>
      <c r="B8" s="13"/>
      <c r="F8" s="16" t="s">
        <v>6</v>
      </c>
      <c r="H8" s="14"/>
      <c r="I8" s="15"/>
      <c r="J8" s="14"/>
      <c r="K8" s="44" t="s">
        <v>1</v>
      </c>
    </row>
    <row r="9" spans="1:11" s="4" customFormat="1" ht="4.05" customHeight="1" x14ac:dyDescent="0.3">
      <c r="A9" s="9"/>
      <c r="B9" s="9"/>
      <c r="C9" s="42"/>
      <c r="D9" s="42"/>
      <c r="E9" s="42"/>
      <c r="F9" s="42"/>
      <c r="H9" s="12"/>
      <c r="I9" s="12"/>
      <c r="J9" s="12"/>
      <c r="K9" s="12"/>
    </row>
    <row r="10" spans="1:11" s="4" customFormat="1" ht="4.05" customHeight="1" x14ac:dyDescent="0.3">
      <c r="A10" s="9"/>
      <c r="B10" s="9"/>
      <c r="H10" s="9"/>
      <c r="I10" s="9"/>
      <c r="J10" s="9"/>
      <c r="K10" s="9"/>
    </row>
    <row r="11" spans="1:11" s="16" customFormat="1" ht="12" customHeight="1" x14ac:dyDescent="0.2">
      <c r="A11" s="13"/>
      <c r="B11" s="13"/>
      <c r="C11" s="16" t="s">
        <v>7</v>
      </c>
      <c r="D11" s="16" t="s">
        <v>8</v>
      </c>
      <c r="E11" s="67" t="s">
        <v>34</v>
      </c>
      <c r="F11" s="16" t="s">
        <v>9</v>
      </c>
      <c r="H11" s="16" t="s">
        <v>7</v>
      </c>
      <c r="I11" s="16" t="s">
        <v>8</v>
      </c>
      <c r="J11" s="67" t="s">
        <v>34</v>
      </c>
      <c r="K11" s="16" t="s">
        <v>9</v>
      </c>
    </row>
    <row r="12" spans="1:11" s="16" customFormat="1" ht="4.05" customHeight="1" x14ac:dyDescent="0.2">
      <c r="A12" s="17"/>
      <c r="B12" s="17"/>
      <c r="C12" s="43"/>
      <c r="D12" s="43"/>
      <c r="E12" s="43"/>
      <c r="F12" s="43"/>
      <c r="G12" s="43"/>
      <c r="H12" s="17"/>
      <c r="I12" s="17"/>
      <c r="J12" s="17"/>
      <c r="K12" s="17"/>
    </row>
    <row r="13" spans="1:11" s="16" customFormat="1" ht="4.05" customHeight="1" x14ac:dyDescent="0.2">
      <c r="A13" s="13"/>
      <c r="B13" s="13"/>
      <c r="H13" s="13"/>
      <c r="I13" s="13"/>
      <c r="J13" s="13"/>
      <c r="K13" s="19"/>
    </row>
    <row r="14" spans="1:11" s="23" customFormat="1" ht="19.95" customHeight="1" x14ac:dyDescent="0.2">
      <c r="A14" s="20" t="s">
        <v>1</v>
      </c>
      <c r="B14" s="21"/>
      <c r="C14" s="54">
        <v>454639</v>
      </c>
      <c r="D14" s="68">
        <v>1.2659270322167668</v>
      </c>
      <c r="E14" s="68">
        <v>99.999999999999986</v>
      </c>
      <c r="F14" s="54" t="s">
        <v>10</v>
      </c>
      <c r="G14" s="45"/>
      <c r="H14" s="54">
        <v>194367</v>
      </c>
      <c r="I14" s="68">
        <v>0.8</v>
      </c>
      <c r="J14" s="68">
        <v>99.999999999999986</v>
      </c>
      <c r="K14" s="54" t="s">
        <v>10</v>
      </c>
    </row>
    <row r="15" spans="1:11" s="25" customFormat="1" ht="16.05" customHeight="1" x14ac:dyDescent="0.2">
      <c r="A15" s="56" t="s">
        <v>11</v>
      </c>
      <c r="B15" s="21"/>
      <c r="C15" s="63">
        <v>343740</v>
      </c>
      <c r="D15" s="69">
        <v>1.668265549543255</v>
      </c>
      <c r="E15" s="69">
        <v>75.607240030001819</v>
      </c>
      <c r="F15" s="69">
        <v>1.2613295383809977</v>
      </c>
      <c r="H15" s="63">
        <v>111500</v>
      </c>
      <c r="I15" s="133">
        <v>1.3</v>
      </c>
      <c r="J15" s="69">
        <v>57.4</v>
      </c>
      <c r="K15" s="133">
        <v>0.9</v>
      </c>
    </row>
    <row r="16" spans="1:11" s="25" customFormat="1" ht="12" customHeight="1" x14ac:dyDescent="0.2">
      <c r="A16" s="57" t="s">
        <v>2</v>
      </c>
      <c r="B16" s="21"/>
      <c r="C16" s="63">
        <v>73942</v>
      </c>
      <c r="D16" s="69">
        <v>3.2638027102323393</v>
      </c>
      <c r="E16" s="69">
        <v>16.263892890843064</v>
      </c>
      <c r="F16" s="69">
        <v>0.53082137696062059</v>
      </c>
      <c r="H16" s="63">
        <v>36103</v>
      </c>
      <c r="I16" s="69">
        <v>3.1</v>
      </c>
      <c r="J16" s="69">
        <v>18.600000000000001</v>
      </c>
      <c r="K16" s="69">
        <v>0.6</v>
      </c>
    </row>
    <row r="17" spans="1:11" s="29" customFormat="1" ht="12" customHeight="1" x14ac:dyDescent="0.2">
      <c r="A17" s="27" t="s">
        <v>3</v>
      </c>
      <c r="B17" s="28"/>
      <c r="C17" s="16">
        <v>224288</v>
      </c>
      <c r="D17" s="70">
        <v>2.6523844342987632</v>
      </c>
      <c r="E17" s="69">
        <v>49.333207225952897</v>
      </c>
      <c r="F17" s="69">
        <v>1.3085063094015275</v>
      </c>
      <c r="H17" s="16">
        <v>56874</v>
      </c>
      <c r="I17" s="70">
        <v>2.2000000000000002</v>
      </c>
      <c r="J17" s="70">
        <v>29.3</v>
      </c>
      <c r="K17" s="70">
        <v>0.7</v>
      </c>
    </row>
    <row r="18" spans="1:11" s="29" customFormat="1" ht="12" customHeight="1" x14ac:dyDescent="0.2">
      <c r="A18" s="27" t="s">
        <v>12</v>
      </c>
      <c r="B18" s="28"/>
      <c r="C18" s="16">
        <v>45510</v>
      </c>
      <c r="D18" s="70">
        <v>5.7599846187651034</v>
      </c>
      <c r="E18" s="69">
        <v>10.010139913205862</v>
      </c>
      <c r="F18" s="69">
        <v>0.57658251931752413</v>
      </c>
      <c r="H18" s="16">
        <v>18524</v>
      </c>
      <c r="I18" s="70">
        <v>5.4</v>
      </c>
      <c r="J18" s="70">
        <v>9.5</v>
      </c>
      <c r="K18" s="70">
        <v>0.5</v>
      </c>
    </row>
    <row r="19" spans="1:11" s="29" customFormat="1" ht="16.05" customHeight="1" x14ac:dyDescent="0.2">
      <c r="A19" s="30" t="s">
        <v>13</v>
      </c>
      <c r="B19" s="28"/>
      <c r="C19" s="16">
        <v>16827</v>
      </c>
      <c r="D19" s="70">
        <v>18.176525821596247</v>
      </c>
      <c r="E19" s="69">
        <v>3.7011782975063729</v>
      </c>
      <c r="F19" s="69">
        <v>0.67274562894956214</v>
      </c>
      <c r="H19" s="16">
        <v>2981</v>
      </c>
      <c r="I19" s="70">
        <v>15.5</v>
      </c>
      <c r="J19" s="70">
        <v>1.5</v>
      </c>
      <c r="K19" s="70">
        <v>0.2</v>
      </c>
    </row>
    <row r="20" spans="1:11" s="29" customFormat="1" ht="16.05" customHeight="1" x14ac:dyDescent="0.2">
      <c r="A20" s="30" t="s">
        <v>14</v>
      </c>
      <c r="B20" s="28"/>
      <c r="C20" s="16">
        <v>81418</v>
      </c>
      <c r="D20" s="70">
        <v>3.1726989117885491</v>
      </c>
      <c r="E20" s="69">
        <v>17.908274477112609</v>
      </c>
      <c r="F20" s="69">
        <v>0.56817562945545819</v>
      </c>
      <c r="H20" s="16">
        <v>76964</v>
      </c>
      <c r="I20" s="70">
        <v>2.9</v>
      </c>
      <c r="J20" s="70">
        <v>39.6</v>
      </c>
      <c r="K20" s="70">
        <v>0.9</v>
      </c>
    </row>
    <row r="21" spans="1:11" s="29" customFormat="1" ht="12" customHeight="1" x14ac:dyDescent="0.2">
      <c r="A21" s="58" t="s">
        <v>4</v>
      </c>
      <c r="B21" s="28"/>
      <c r="C21" s="16">
        <v>73314</v>
      </c>
      <c r="D21" s="70">
        <v>3.080548053577759</v>
      </c>
      <c r="E21" s="69">
        <v>16.125761318320688</v>
      </c>
      <c r="F21" s="69">
        <v>0.49676182641612315</v>
      </c>
      <c r="H21" s="16">
        <v>73314</v>
      </c>
      <c r="I21" s="70">
        <v>3</v>
      </c>
      <c r="J21" s="132">
        <v>37.700000000000003</v>
      </c>
      <c r="K21" s="132">
        <v>0.9</v>
      </c>
    </row>
    <row r="22" spans="1:11" s="29" customFormat="1" ht="12" customHeight="1" x14ac:dyDescent="0.2">
      <c r="A22" s="27" t="s">
        <v>15</v>
      </c>
      <c r="B22" s="28"/>
      <c r="C22" s="16">
        <v>8103.514698</v>
      </c>
      <c r="D22" s="70">
        <v>16.870243949053428</v>
      </c>
      <c r="E22" s="69">
        <v>1.7824064143199327</v>
      </c>
      <c r="F22" s="69">
        <v>0.30069631025934862</v>
      </c>
      <c r="H22" s="16">
        <v>3650</v>
      </c>
      <c r="I22" s="132">
        <v>14.4</v>
      </c>
      <c r="J22" s="132">
        <v>1.9</v>
      </c>
      <c r="K22" s="132">
        <v>0.3</v>
      </c>
    </row>
    <row r="23" spans="1:11" s="29" customFormat="1" ht="16.05" customHeight="1" x14ac:dyDescent="0.2">
      <c r="A23" s="30" t="s">
        <v>16</v>
      </c>
      <c r="B23" s="28"/>
      <c r="C23" s="16">
        <v>12655</v>
      </c>
      <c r="D23" s="70">
        <v>17.227585934413277</v>
      </c>
      <c r="E23" s="69">
        <v>2.7835271501125067</v>
      </c>
      <c r="F23" s="69">
        <v>0.47953453179335698</v>
      </c>
      <c r="H23" s="16">
        <v>2922</v>
      </c>
      <c r="I23" s="132">
        <v>14.7</v>
      </c>
      <c r="J23" s="132">
        <v>1.5</v>
      </c>
      <c r="K23" s="132">
        <v>0.2</v>
      </c>
    </row>
    <row r="24" spans="1:11" s="23" customFormat="1" ht="12" customHeight="1" x14ac:dyDescent="0.2">
      <c r="A24" s="20"/>
      <c r="B24" s="21"/>
      <c r="C24" s="22"/>
      <c r="D24" s="22"/>
      <c r="E24" s="22"/>
      <c r="F24" s="22"/>
    </row>
    <row r="25" spans="1:11" s="29" customFormat="1" ht="12.75" customHeight="1" x14ac:dyDescent="0.2">
      <c r="A25" s="24" t="s">
        <v>25</v>
      </c>
      <c r="B25" s="28"/>
      <c r="C25" s="13"/>
      <c r="D25" s="13"/>
      <c r="E25" s="13"/>
      <c r="F25" s="19"/>
    </row>
    <row r="26" spans="1:11" s="29" customFormat="1" ht="12.75" customHeight="1" x14ac:dyDescent="0.2">
      <c r="A26" s="26" t="s">
        <v>26</v>
      </c>
      <c r="B26" s="28"/>
      <c r="C26" s="13"/>
      <c r="D26" s="13"/>
      <c r="E26" s="13"/>
      <c r="F26" s="13"/>
    </row>
    <row r="27" spans="1:11" s="29" customFormat="1" ht="12.75" customHeight="1" x14ac:dyDescent="0.2">
      <c r="A27" s="21" t="s">
        <v>27</v>
      </c>
      <c r="B27" s="28"/>
      <c r="C27" s="13"/>
      <c r="D27" s="13"/>
      <c r="E27" s="13"/>
      <c r="F27" s="19"/>
    </row>
    <row r="28" spans="1:11" s="29" customFormat="1" ht="12.75" customHeight="1" x14ac:dyDescent="0.2">
      <c r="A28" s="26" t="s">
        <v>29</v>
      </c>
      <c r="B28" s="28"/>
      <c r="C28" s="13"/>
      <c r="D28" s="13"/>
      <c r="E28" s="13"/>
      <c r="F28" s="19"/>
    </row>
    <row r="29" spans="1:11" s="29" customFormat="1" ht="12.75" customHeight="1" x14ac:dyDescent="0.2">
      <c r="A29" s="28" t="s">
        <v>17</v>
      </c>
      <c r="B29" s="28"/>
      <c r="C29" s="13"/>
      <c r="D29" s="13"/>
      <c r="E29" s="13"/>
      <c r="F29" s="19"/>
      <c r="G29" s="32"/>
    </row>
    <row r="30" spans="1:11" s="29" customFormat="1" ht="12.75" customHeight="1" x14ac:dyDescent="0.2">
      <c r="A30" s="31" t="s">
        <v>18</v>
      </c>
      <c r="B30" s="28"/>
      <c r="C30" s="13"/>
      <c r="D30" s="13"/>
      <c r="E30" s="13"/>
      <c r="F30" s="13"/>
    </row>
    <row r="31" spans="1:11" ht="16.05" customHeight="1" x14ac:dyDescent="0.2">
      <c r="A31" s="34" t="s">
        <v>30</v>
      </c>
      <c r="G31" s="4"/>
      <c r="H31" s="4"/>
      <c r="I31" s="4"/>
      <c r="J31" s="4"/>
      <c r="K31" s="131" t="s">
        <v>47</v>
      </c>
    </row>
    <row r="32" spans="1:11" s="35" customFormat="1" ht="4.8" customHeight="1" x14ac:dyDescent="0.2">
      <c r="A32" s="39"/>
      <c r="B32" s="39"/>
      <c r="C32" s="40"/>
      <c r="D32" s="40"/>
      <c r="E32" s="40"/>
      <c r="F32" s="40"/>
      <c r="G32" s="55"/>
      <c r="H32" s="55"/>
      <c r="I32" s="55"/>
      <c r="J32" s="55"/>
      <c r="K32" s="55"/>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2019-2023</vt:lpstr>
      <vt:lpstr>2014-2018</vt:lpstr>
      <vt:lpstr>2023</vt:lpstr>
      <vt:lpstr>2022</vt:lpstr>
      <vt:lpstr>2021</vt:lpstr>
      <vt:lpstr>2020</vt:lpstr>
      <vt:lpstr>2019</vt:lpstr>
      <vt:lpstr>2018</vt:lpstr>
      <vt:lpstr>2017</vt:lpstr>
      <vt:lpstr>2016</vt:lpstr>
      <vt:lpstr>2015</vt:lpstr>
      <vt:lpstr>2014</vt:lpstr>
      <vt:lpstr>2013</vt:lpstr>
      <vt:lpstr>2012</vt:lpstr>
      <vt:lpstr>2011</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STOLLY</dc:creator>
  <cp:lastModifiedBy>Casalino Coralie</cp:lastModifiedBy>
  <cp:lastPrinted>2024-04-05T14:28:40Z</cp:lastPrinted>
  <dcterms:created xsi:type="dcterms:W3CDTF">2007-02-14T15:53:59Z</dcterms:created>
  <dcterms:modified xsi:type="dcterms:W3CDTF">2026-01-17T15:40:53Z</dcterms:modified>
</cp:coreProperties>
</file>