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1\D01_03\8_Reconnaissances\"/>
    </mc:Choice>
  </mc:AlternateContent>
  <xr:revisionPtr revIDLastSave="0" documentId="8_{D772AD8D-8BA4-4635-8123-5BBDB27822D4}" xr6:coauthVersionLast="47" xr6:coauthVersionMax="47" xr10:uidLastSave="{00000000-0000-0000-0000-000000000000}"/>
  <bookViews>
    <workbookView xWindow="-110" yWindow="-110" windowWidth="19420" windowHeight="11500" tabRatio="819" xr2:uid="{D4C2EEF0-D201-4AA6-966A-224DEB439FA2}"/>
  </bookViews>
  <sheets>
    <sheet name="depuis 1979 ..." sheetId="5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51" l="1"/>
  <c r="D56" i="51"/>
  <c r="D54" i="51"/>
  <c r="D52" i="51"/>
  <c r="D51" i="51"/>
</calcChain>
</file>

<file path=xl/sharedStrings.xml><?xml version="1.0" encoding="utf-8"?>
<sst xmlns="http://schemas.openxmlformats.org/spreadsheetml/2006/main" count="184" uniqueCount="31">
  <si>
    <t>Total</t>
  </si>
  <si>
    <t>Canton de Genève</t>
  </si>
  <si>
    <r>
      <t>Source</t>
    </r>
    <r>
      <rPr>
        <i/>
        <sz val="8"/>
        <rFont val="Arial Narrow"/>
        <family val="2"/>
      </rPr>
      <t xml:space="preserve"> : Office fédéral de la statistique - Statistique du mouvement naturel de la population</t>
    </r>
  </si>
  <si>
    <t>Office cantonal de la statistique - OCSTAT</t>
  </si>
  <si>
    <t xml:space="preserve">Enfants reconnus </t>
  </si>
  <si>
    <t>Par l'état civil</t>
  </si>
  <si>
    <t>Par jugement</t>
  </si>
  <si>
    <t>Après la naissance</t>
  </si>
  <si>
    <t>Avant la naissance</t>
  </si>
  <si>
    <t>0 mois</t>
  </si>
  <si>
    <t>1 - 2 mois</t>
  </si>
  <si>
    <t>3 - 5 mois</t>
  </si>
  <si>
    <t>6 - 11 mois</t>
  </si>
  <si>
    <t>1 an</t>
  </si>
  <si>
    <t>2 - 4 ans</t>
  </si>
  <si>
    <t>5 - 9 ans</t>
  </si>
  <si>
    <t>10 ans ou plus</t>
  </si>
  <si>
    <t>(1) Données basées sur la date de reconnaissance de la paternité de l'enfant et sur le domicile de la mère. Mise à jour de certains chiffres antérieurs.</t>
  </si>
  <si>
    <t>(2) La forme de la reconnaissance de paternité  « normale » auprès d'un office d'état civil ou auprès d'un juge est disponible à partir de 1998.</t>
  </si>
  <si>
    <t>…</t>
  </si>
  <si>
    <t>Forme de la</t>
  </si>
  <si>
    <t>reconnaissance (2)</t>
  </si>
  <si>
    <t xml:space="preserve"> lors de la reconnaissance (en mois/années)</t>
  </si>
  <si>
    <t>Age révolu de l'enfant</t>
  </si>
  <si>
    <r>
      <t xml:space="preserve">depuis 1979 </t>
    </r>
    <r>
      <rPr>
        <sz val="10"/>
        <rFont val="Arial Narrow"/>
        <family val="2"/>
      </rPr>
      <t>(1)</t>
    </r>
  </si>
  <si>
    <t>Reconnaissances de paternité selon la forme de reconnaissance et l'âge de l'enfant,</t>
  </si>
  <si>
    <t>Totaux annuels</t>
  </si>
  <si>
    <t>T 01.03.8.01</t>
  </si>
  <si>
    <t>testaman- taire</t>
  </si>
  <si>
    <t>-</t>
  </si>
  <si>
    <t>Date de mise à jour : 09.07.2025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</si>
</sst>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0" formatCode="&quot; &quot;#,##0"/>
    <numFmt numFmtId="171" formatCode="0.0"/>
    <numFmt numFmtId="204" formatCode="##\ ##0;\-##\ ##0;\-;@"/>
    <numFmt numFmtId="205" formatCode="#\ ###\ ##0\ ;\-#\ ###\ ##0\ ;0\ ;@\ "/>
  </numFmts>
  <fonts count="31" x14ac:knownFonts="1">
    <font>
      <sz val="8"/>
      <name val="Arial Narrow"/>
    </font>
    <font>
      <sz val="8"/>
      <name val="Arial Narrow"/>
    </font>
    <font>
      <b/>
      <i/>
      <sz val="8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10"/>
      <color indexed="48"/>
      <name val="Arial Narrow"/>
      <family val="2"/>
    </font>
    <font>
      <sz val="8"/>
      <color indexed="8"/>
      <name val="Arial Narrow"/>
      <family val="2"/>
    </font>
    <font>
      <sz val="1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006100"/>
      <name val="Arial"/>
      <family val="2"/>
    </font>
    <font>
      <b/>
      <sz val="10"/>
      <color rgb="FF3F3F3F"/>
      <name val="Arial"/>
      <family val="2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4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26" borderId="4" applyNumberFormat="0" applyAlignment="0" applyProtection="0"/>
    <xf numFmtId="0" fontId="18" fillId="0" borderId="5" applyNumberFormat="0" applyFill="0" applyAlignment="0" applyProtection="0"/>
    <xf numFmtId="0" fontId="14" fillId="27" borderId="6" applyNumberFormat="0" applyFont="0" applyAlignment="0" applyProtection="0"/>
    <xf numFmtId="0" fontId="19" fillId="28" borderId="4" applyNumberFormat="0" applyAlignment="0" applyProtection="0"/>
    <xf numFmtId="0" fontId="20" fillId="29" borderId="0" applyNumberFormat="0" applyBorder="0" applyAlignment="0" applyProtection="0"/>
    <xf numFmtId="0" fontId="21" fillId="30" borderId="0" applyNumberFormat="0" applyBorder="0" applyAlignment="0" applyProtection="0"/>
    <xf numFmtId="0" fontId="14" fillId="0" borderId="0"/>
    <xf numFmtId="0" fontId="12" fillId="0" borderId="0"/>
    <xf numFmtId="0" fontId="22" fillId="31" borderId="0" applyNumberFormat="0" applyBorder="0" applyAlignment="0" applyProtection="0"/>
    <xf numFmtId="0" fontId="23" fillId="26" borderId="7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8" applyNumberFormat="0" applyFill="0" applyAlignment="0" applyProtection="0"/>
    <xf numFmtId="0" fontId="27" fillId="0" borderId="9" applyNumberFormat="0" applyFill="0" applyAlignment="0" applyProtection="0"/>
    <xf numFmtId="0" fontId="28" fillId="0" borderId="10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11" applyNumberFormat="0" applyFill="0" applyAlignment="0" applyProtection="0"/>
    <xf numFmtId="0" fontId="30" fillId="32" borderId="12" applyNumberFormat="0" applyAlignment="0" applyProtection="0"/>
  </cellStyleXfs>
  <cellXfs count="105">
    <xf numFmtId="0" fontId="0" fillId="0" borderId="0" xfId="0"/>
    <xf numFmtId="3" fontId="1" fillId="0" borderId="0" xfId="0" applyNumberFormat="1" applyFont="1"/>
    <xf numFmtId="1" fontId="1" fillId="0" borderId="0" xfId="0" applyNumberFormat="1" applyFont="1" applyFill="1" applyBorder="1" applyAlignment="1">
      <alignment horizontal="left"/>
    </xf>
    <xf numFmtId="3" fontId="8" fillId="0" borderId="0" xfId="0" applyNumberFormat="1" applyFont="1" applyFill="1" applyBorder="1" applyAlignment="1"/>
    <xf numFmtId="3" fontId="1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left"/>
    </xf>
    <xf numFmtId="3" fontId="6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left"/>
    </xf>
    <xf numFmtId="3" fontId="8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3" fontId="8" fillId="0" borderId="1" xfId="0" applyNumberFormat="1" applyFont="1" applyFill="1" applyBorder="1"/>
    <xf numFmtId="3" fontId="1" fillId="0" borderId="1" xfId="0" applyNumberFormat="1" applyFont="1" applyFill="1" applyBorder="1" applyAlignment="1">
      <alignment horizontal="right"/>
    </xf>
    <xf numFmtId="3" fontId="5" fillId="0" borderId="0" xfId="0" applyNumberFormat="1" applyFont="1"/>
    <xf numFmtId="3" fontId="8" fillId="0" borderId="0" xfId="0" applyNumberFormat="1" applyFont="1"/>
    <xf numFmtId="3" fontId="1" fillId="0" borderId="0" xfId="0" applyNumberFormat="1" applyFont="1" applyAlignment="1"/>
    <xf numFmtId="3" fontId="1" fillId="0" borderId="0" xfId="0" applyNumberFormat="1" applyFont="1" applyAlignment="1">
      <alignment horizontal="right"/>
    </xf>
    <xf numFmtId="3" fontId="1" fillId="0" borderId="0" xfId="0" applyNumberFormat="1" applyFont="1" applyFill="1" applyBorder="1" applyAlignment="1"/>
    <xf numFmtId="3" fontId="9" fillId="0" borderId="0" xfId="0" applyNumberFormat="1" applyFont="1" applyAlignment="1"/>
    <xf numFmtId="170" fontId="1" fillId="0" borderId="1" xfId="0" applyNumberFormat="1" applyFont="1" applyFill="1" applyBorder="1" applyAlignment="1"/>
    <xf numFmtId="3" fontId="1" fillId="0" borderId="0" xfId="0" applyNumberFormat="1" applyFont="1" applyFill="1" applyAlignment="1"/>
    <xf numFmtId="0" fontId="0" fillId="0" borderId="0" xfId="0" applyFill="1"/>
    <xf numFmtId="3" fontId="0" fillId="0" borderId="0" xfId="0" applyNumberFormat="1" applyAlignment="1">
      <alignment horizontal="right"/>
    </xf>
    <xf numFmtId="170" fontId="1" fillId="0" borderId="0" xfId="0" applyNumberFormat="1" applyFont="1" applyFill="1" applyBorder="1" applyAlignment="1">
      <alignment horizontal="right"/>
    </xf>
    <xf numFmtId="170" fontId="1" fillId="0" borderId="1" xfId="0" applyNumberFormat="1" applyFont="1" applyFill="1" applyBorder="1" applyAlignment="1">
      <alignment horizontal="right"/>
    </xf>
    <xf numFmtId="3" fontId="9" fillId="0" borderId="0" xfId="0" applyNumberFormat="1" applyFont="1" applyFill="1"/>
    <xf numFmtId="3" fontId="7" fillId="0" borderId="0" xfId="0" applyNumberFormat="1" applyFont="1" applyFill="1" applyAlignment="1">
      <alignment horizontal="right"/>
    </xf>
    <xf numFmtId="1" fontId="2" fillId="0" borderId="0" xfId="0" quotePrefix="1" applyNumberFormat="1" applyFont="1" applyFill="1" applyBorder="1" applyAlignment="1">
      <alignment horizontal="left"/>
    </xf>
    <xf numFmtId="49" fontId="9" fillId="0" borderId="0" xfId="0" quotePrefix="1" applyNumberFormat="1" applyFont="1" applyFill="1" applyAlignment="1"/>
    <xf numFmtId="1" fontId="1" fillId="0" borderId="1" xfId="0" applyNumberFormat="1" applyFont="1" applyFill="1" applyBorder="1" applyAlignment="1">
      <alignment horizontal="left"/>
    </xf>
    <xf numFmtId="0" fontId="9" fillId="0" borderId="0" xfId="0" applyFont="1" applyFill="1"/>
    <xf numFmtId="0" fontId="10" fillId="0" borderId="0" xfId="0" applyFont="1"/>
    <xf numFmtId="0" fontId="0" fillId="0" borderId="0" xfId="0" applyBorder="1"/>
    <xf numFmtId="0" fontId="11" fillId="0" borderId="0" xfId="0" applyFont="1" applyAlignment="1">
      <alignment horizontal="right"/>
    </xf>
    <xf numFmtId="0" fontId="1" fillId="0" borderId="0" xfId="0" applyFont="1"/>
    <xf numFmtId="0" fontId="0" fillId="0" borderId="2" xfId="0" applyBorder="1"/>
    <xf numFmtId="3" fontId="9" fillId="0" borderId="0" xfId="33" applyNumberFormat="1" applyFont="1"/>
    <xf numFmtId="3" fontId="1" fillId="0" borderId="0" xfId="0" quotePrefix="1" applyNumberFormat="1" applyFont="1" applyFill="1" applyBorder="1" applyAlignment="1">
      <alignment horizontal="right" wrapText="1"/>
    </xf>
    <xf numFmtId="171" fontId="9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 wrapText="1"/>
    </xf>
    <xf numFmtId="1" fontId="9" fillId="0" borderId="0" xfId="0" applyNumberFormat="1" applyFont="1" applyFill="1" applyBorder="1" applyAlignment="1">
      <alignment horizontal="left"/>
    </xf>
    <xf numFmtId="3" fontId="9" fillId="0" borderId="0" xfId="0" applyNumberFormat="1" applyFont="1" applyFill="1" applyBorder="1" applyAlignment="1"/>
    <xf numFmtId="3" fontId="9" fillId="0" borderId="0" xfId="0" applyNumberFormat="1" applyFont="1" applyAlignment="1">
      <alignment horizontal="right"/>
    </xf>
    <xf numFmtId="3" fontId="9" fillId="0" borderId="0" xfId="0" applyNumberFormat="1" applyFont="1" applyFill="1" applyAlignment="1"/>
    <xf numFmtId="0" fontId="9" fillId="0" borderId="0" xfId="0" applyFont="1" applyFill="1" applyAlignment="1">
      <alignment horizontal="left"/>
    </xf>
    <xf numFmtId="0" fontId="9" fillId="0" borderId="0" xfId="0" applyFont="1"/>
    <xf numFmtId="3" fontId="9" fillId="0" borderId="0" xfId="33" applyNumberFormat="1" applyFont="1" applyAlignment="1">
      <alignment horizontal="right"/>
    </xf>
    <xf numFmtId="3" fontId="9" fillId="0" borderId="0" xfId="33" applyNumberFormat="1" applyFont="1" applyFill="1"/>
    <xf numFmtId="3" fontId="9" fillId="0" borderId="0" xfId="33" applyNumberFormat="1" applyFont="1" applyFill="1" applyAlignment="1">
      <alignment horizontal="right"/>
    </xf>
    <xf numFmtId="3" fontId="9" fillId="0" borderId="0" xfId="0" applyNumberFormat="1" applyFont="1" applyFill="1" applyAlignment="1">
      <alignment horizontal="right"/>
    </xf>
    <xf numFmtId="3" fontId="0" fillId="0" borderId="0" xfId="0" applyNumberForma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171" fontId="0" fillId="0" borderId="0" xfId="0" applyNumberFormat="1" applyFill="1"/>
    <xf numFmtId="204" fontId="13" fillId="0" borderId="0" xfId="0" applyNumberFormat="1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/>
    </xf>
    <xf numFmtId="3" fontId="1" fillId="0" borderId="3" xfId="0" applyNumberFormat="1" applyFont="1" applyFill="1" applyBorder="1" applyAlignment="1">
      <alignment horizontal="right"/>
    </xf>
    <xf numFmtId="204" fontId="9" fillId="0" borderId="0" xfId="0" applyNumberFormat="1" applyFont="1" applyFill="1" applyBorder="1" applyAlignment="1">
      <alignment horizontal="right"/>
    </xf>
    <xf numFmtId="204" fontId="13" fillId="0" borderId="0" xfId="0" applyNumberFormat="1" applyFont="1" applyFill="1" applyBorder="1" applyAlignment="1"/>
    <xf numFmtId="204" fontId="9" fillId="0" borderId="0" xfId="0" applyNumberFormat="1" applyFont="1" applyFill="1" applyBorder="1" applyAlignment="1"/>
    <xf numFmtId="3" fontId="9" fillId="0" borderId="0" xfId="33" applyNumberFormat="1" applyFont="1" applyAlignment="1"/>
    <xf numFmtId="3" fontId="9" fillId="0" borderId="0" xfId="0" applyNumberFormat="1" applyFont="1" applyBorder="1" applyAlignment="1"/>
    <xf numFmtId="3" fontId="9" fillId="0" borderId="0" xfId="0" applyNumberFormat="1" applyFont="1" applyBorder="1"/>
    <xf numFmtId="3" fontId="1" fillId="0" borderId="3" xfId="0" quotePrefix="1" applyNumberFormat="1" applyFont="1" applyFill="1" applyBorder="1" applyAlignment="1">
      <alignment horizontal="right" wrapText="1"/>
    </xf>
    <xf numFmtId="3" fontId="1" fillId="0" borderId="3" xfId="0" applyNumberFormat="1" applyFont="1" applyBorder="1" applyAlignment="1"/>
    <xf numFmtId="3" fontId="1" fillId="0" borderId="3" xfId="0" applyNumberFormat="1" applyFont="1" applyBorder="1"/>
    <xf numFmtId="3" fontId="8" fillId="0" borderId="0" xfId="0" applyNumberFormat="1" applyFont="1" applyBorder="1"/>
    <xf numFmtId="3" fontId="8" fillId="0" borderId="0" xfId="0" applyNumberFormat="1" applyFont="1" applyFill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9" fillId="0" borderId="0" xfId="0" applyNumberFormat="1" applyFont="1" applyFill="1" applyBorder="1" applyAlignment="1">
      <alignment horizontal="right" wrapText="1"/>
    </xf>
    <xf numFmtId="1" fontId="9" fillId="0" borderId="0" xfId="0" quotePrefix="1" applyNumberFormat="1" applyFont="1" applyFill="1" applyBorder="1" applyAlignment="1">
      <alignment horizontal="left"/>
    </xf>
    <xf numFmtId="205" fontId="13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/>
    <xf numFmtId="1" fontId="1" fillId="0" borderId="0" xfId="0" applyNumberFormat="1" applyFont="1" applyFill="1" applyAlignment="1"/>
    <xf numFmtId="1" fontId="9" fillId="0" borderId="0" xfId="0" applyNumberFormat="1" applyFont="1" applyFill="1" applyAlignment="1"/>
    <xf numFmtId="1" fontId="9" fillId="0" borderId="0" xfId="0" applyNumberFormat="1" applyFont="1" applyFill="1"/>
    <xf numFmtId="1" fontId="0" fillId="0" borderId="0" xfId="0" applyNumberFormat="1"/>
    <xf numFmtId="1" fontId="0" fillId="0" borderId="2" xfId="0" applyNumberFormat="1" applyBorder="1"/>
    <xf numFmtId="1" fontId="1" fillId="0" borderId="0" xfId="0" applyNumberFormat="1" applyFont="1" applyFill="1"/>
    <xf numFmtId="1" fontId="5" fillId="0" borderId="0" xfId="0" applyNumberFormat="1" applyFont="1" applyFill="1"/>
    <xf numFmtId="1" fontId="8" fillId="0" borderId="0" xfId="0" applyNumberFormat="1" applyFont="1" applyFill="1"/>
    <xf numFmtId="1" fontId="8" fillId="0" borderId="1" xfId="0" applyNumberFormat="1" applyFont="1" applyFill="1" applyBorder="1"/>
    <xf numFmtId="1" fontId="9" fillId="0" borderId="0" xfId="0" applyNumberFormat="1" applyFont="1" applyFill="1" applyBorder="1" applyAlignment="1">
      <alignment horizontal="right"/>
    </xf>
    <xf numFmtId="1" fontId="1" fillId="0" borderId="3" xfId="0" applyNumberFormat="1" applyFont="1" applyFill="1" applyBorder="1" applyAlignment="1">
      <alignment wrapText="1"/>
    </xf>
    <xf numFmtId="1" fontId="1" fillId="0" borderId="0" xfId="0" applyNumberFormat="1" applyFont="1" applyFill="1" applyBorder="1" applyAlignment="1">
      <alignment wrapText="1"/>
    </xf>
    <xf numFmtId="1" fontId="1" fillId="0" borderId="0" xfId="0" applyNumberFormat="1" applyFont="1" applyFill="1" applyBorder="1" applyAlignment="1">
      <alignment horizontal="right" wrapText="1"/>
    </xf>
    <xf numFmtId="1" fontId="1" fillId="0" borderId="1" xfId="0" applyNumberFormat="1" applyFont="1" applyFill="1" applyBorder="1" applyAlignment="1">
      <alignment horizontal="right"/>
    </xf>
    <xf numFmtId="1" fontId="1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/>
    <xf numFmtId="1" fontId="8" fillId="0" borderId="0" xfId="0" applyNumberFormat="1" applyFont="1" applyFill="1" applyAlignment="1"/>
    <xf numFmtId="1" fontId="1" fillId="0" borderId="1" xfId="0" applyNumberFormat="1" applyFont="1" applyFill="1" applyBorder="1" applyAlignment="1"/>
    <xf numFmtId="1" fontId="1" fillId="0" borderId="0" xfId="0" applyNumberFormat="1" applyFont="1"/>
    <xf numFmtId="3" fontId="9" fillId="0" borderId="0" xfId="0" applyNumberFormat="1" applyFont="1" applyAlignment="1">
      <alignment horizontal="right" wrapText="1"/>
    </xf>
    <xf numFmtId="0" fontId="0" fillId="0" borderId="3" xfId="0" applyBorder="1"/>
    <xf numFmtId="3" fontId="9" fillId="0" borderId="0" xfId="0" applyNumberFormat="1" applyFont="1" applyFill="1" applyBorder="1"/>
    <xf numFmtId="1" fontId="9" fillId="0" borderId="0" xfId="0" applyNumberFormat="1" applyFont="1" applyFill="1" applyAlignment="1">
      <alignment horizontal="right"/>
    </xf>
    <xf numFmtId="0" fontId="9" fillId="0" borderId="2" xfId="0" applyFont="1" applyBorder="1"/>
    <xf numFmtId="3" fontId="4" fillId="0" borderId="0" xfId="0" applyNumberFormat="1" applyFont="1" applyFill="1" applyBorder="1" applyAlignment="1">
      <alignment horizontal="left"/>
    </xf>
    <xf numFmtId="3" fontId="4" fillId="0" borderId="0" xfId="0" applyNumberFormat="1" applyFont="1" applyFill="1" applyBorder="1"/>
    <xf numFmtId="3" fontId="9" fillId="0" borderId="3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170" fontId="9" fillId="0" borderId="1" xfId="0" applyNumberFormat="1" applyFont="1" applyFill="1" applyBorder="1" applyAlignment="1">
      <alignment horizontal="right"/>
    </xf>
    <xf numFmtId="3" fontId="9" fillId="0" borderId="0" xfId="0" applyNumberFormat="1" applyFont="1"/>
    <xf numFmtId="1" fontId="1" fillId="0" borderId="3" xfId="0" applyNumberFormat="1" applyFont="1" applyBorder="1"/>
    <xf numFmtId="1" fontId="0" fillId="0" borderId="0" xfId="0" applyNumberFormat="1" applyFont="1" applyFill="1" applyBorder="1" applyAlignment="1">
      <alignment horizontal="right" wrapText="1"/>
    </xf>
  </cellXfs>
  <cellStyles count="44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 2" xfId="28" xr:uid="{448AA479-6B6D-4870-81BA-75E74B4CA588}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Normal 2" xfId="32" xr:uid="{2AB7CA80-7C5E-4083-9F62-84BA33E2E43F}"/>
    <cellStyle name="Normal_T 01.02.3.4.02" xfId="33" xr:uid="{BF797717-08D0-4176-81ED-49177402CE0D}"/>
    <cellStyle name="Satisfaisant" xfId="34" builtinId="26" customBuiltin="1"/>
    <cellStyle name="Sortie" xfId="35" builtinId="21" customBuiltin="1"/>
    <cellStyle name="Texte explicatif" xfId="36" builtinId="53" customBuiltin="1"/>
    <cellStyle name="Titre" xfId="37" builtinId="15" customBuiltin="1"/>
    <cellStyle name="Titre 1" xfId="38" builtinId="16" customBuiltin="1"/>
    <cellStyle name="Titre 2" xfId="39" builtinId="17" customBuiltin="1"/>
    <cellStyle name="Titre 3" xfId="40" builtinId="18" customBuiltin="1"/>
    <cellStyle name="Titre 4" xfId="41" builtinId="19" customBuiltin="1"/>
    <cellStyle name="Total" xfId="42" builtinId="25" customBuiltin="1"/>
    <cellStyle name="Vérification" xfId="43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A75C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FCECE"/>
      <rgbColor rgb="00B2B2B2"/>
      <rgbColor rgb="00999999"/>
      <rgbColor rgb="007F7F7F"/>
      <rgbColor rgb="00666666"/>
      <rgbColor rgb="004C4C4C"/>
      <rgbColor rgb="00B2B2B2"/>
      <rgbColor rgb="003A75C4"/>
      <rgbColor rgb="00FF00FF"/>
      <rgbColor rgb="00FFFF00"/>
      <rgbColor rgb="0000FFFF"/>
      <rgbColor rgb="00800080"/>
      <rgbColor rgb="00800000"/>
      <rgbColor rgb="00FF0000"/>
      <rgbColor rgb="001F61A9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196850</xdr:colOff>
      <xdr:row>0</xdr:row>
      <xdr:rowOff>0</xdr:rowOff>
    </xdr:from>
    <xdr:to>
      <xdr:col>16</xdr:col>
      <xdr:colOff>342900</xdr:colOff>
      <xdr:row>1</xdr:row>
      <xdr:rowOff>31750</xdr:rowOff>
    </xdr:to>
    <xdr:pic>
      <xdr:nvPicPr>
        <xdr:cNvPr id="48232" name="Picture 3" descr="logo stat-ge">
          <a:extLst>
            <a:ext uri="{FF2B5EF4-FFF2-40B4-BE49-F238E27FC236}">
              <a16:creationId xmlns:a16="http://schemas.microsoft.com/office/drawing/2014/main" id="{D889B4C1-CC4C-86D1-9CB7-25EBF6AB9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3250" y="0"/>
          <a:ext cx="7683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8FDEB-D455-495D-A575-E6CFE780193D}">
  <sheetPr codeName="Feuil5111"/>
  <dimension ref="A1:Q70"/>
  <sheetViews>
    <sheetView tabSelected="1" zoomScaleNormal="100" workbookViewId="0">
      <pane ySplit="14" topLeftCell="A15" activePane="bottomLeft" state="frozen"/>
      <selection pane="bottomLeft" activeCell="R1" sqref="R1"/>
    </sheetView>
  </sheetViews>
  <sheetFormatPr baseColWidth="10" defaultColWidth="16" defaultRowHeight="10" customHeight="1" x14ac:dyDescent="0.25"/>
  <cols>
    <col min="1" max="1" width="26.85546875" style="1" customWidth="1"/>
    <col min="2" max="2" width="7.140625" style="102" customWidth="1"/>
    <col min="3" max="3" width="10.140625" style="1" customWidth="1"/>
    <col min="4" max="4" width="10.42578125" style="1" customWidth="1"/>
    <col min="5" max="5" width="4" style="1" customWidth="1"/>
    <col min="6" max="6" width="8.42578125" style="1" customWidth="1"/>
    <col min="7" max="8" width="9.140625" style="91" customWidth="1"/>
    <col min="9" max="9" width="4" style="1" customWidth="1"/>
    <col min="10" max="13" width="7" style="1" customWidth="1"/>
    <col min="14" max="14" width="6.140625" style="1" customWidth="1"/>
    <col min="15" max="16" width="7" style="1" customWidth="1"/>
    <col min="17" max="17" width="7.85546875" style="1" customWidth="1"/>
    <col min="18" max="16384" width="16" style="1"/>
  </cols>
  <sheetData>
    <row r="1" spans="1:17" s="35" customFormat="1" ht="34.5" customHeight="1" x14ac:dyDescent="0.3">
      <c r="A1" s="32" t="s">
        <v>3</v>
      </c>
      <c r="B1" s="46"/>
      <c r="C1"/>
      <c r="D1"/>
      <c r="E1"/>
      <c r="F1"/>
      <c r="G1" s="76"/>
      <c r="H1" s="76"/>
      <c r="I1"/>
      <c r="J1"/>
      <c r="K1" s="33"/>
      <c r="L1" s="33"/>
      <c r="M1" s="34"/>
    </row>
    <row r="2" spans="1:17" s="35" customFormat="1" ht="5.25" customHeight="1" thickBot="1" x14ac:dyDescent="0.3">
      <c r="A2" s="36"/>
      <c r="B2" s="96"/>
      <c r="C2" s="36"/>
      <c r="D2" s="36"/>
      <c r="E2" s="36"/>
      <c r="F2" s="36"/>
      <c r="G2" s="77"/>
      <c r="H2" s="77"/>
      <c r="I2" s="36"/>
      <c r="J2" s="36"/>
      <c r="K2" s="36"/>
      <c r="L2" s="36"/>
      <c r="M2" s="36"/>
      <c r="N2" s="36"/>
      <c r="O2" s="36"/>
      <c r="P2" s="36"/>
      <c r="Q2" s="36"/>
    </row>
    <row r="3" spans="1:17" ht="40.15" customHeight="1" x14ac:dyDescent="0.3">
      <c r="A3" s="5" t="s">
        <v>25</v>
      </c>
      <c r="B3" s="97"/>
      <c r="C3" s="6"/>
      <c r="D3" s="6"/>
      <c r="E3" s="4"/>
      <c r="F3" s="4"/>
      <c r="G3" s="78"/>
      <c r="H3" s="78"/>
      <c r="I3" s="4"/>
      <c r="J3" s="4"/>
      <c r="K3" s="4"/>
      <c r="L3" s="4"/>
      <c r="M3" s="27"/>
    </row>
    <row r="4" spans="1:17" s="14" customFormat="1" ht="15" customHeight="1" x14ac:dyDescent="0.3">
      <c r="A4" s="5" t="s">
        <v>24</v>
      </c>
      <c r="B4" s="98"/>
      <c r="C4" s="7"/>
      <c r="D4" s="7"/>
      <c r="E4" s="7"/>
      <c r="F4" s="7"/>
      <c r="G4" s="79"/>
      <c r="H4" s="79"/>
      <c r="I4" s="7"/>
      <c r="J4" s="7"/>
      <c r="K4" s="7"/>
      <c r="L4" s="8"/>
      <c r="Q4" s="52" t="s">
        <v>27</v>
      </c>
    </row>
    <row r="5" spans="1:17" s="15" customFormat="1" ht="16.149999999999999" customHeight="1" x14ac:dyDescent="0.25">
      <c r="A5" s="9" t="s">
        <v>26</v>
      </c>
      <c r="B5" s="10"/>
      <c r="C5" s="10"/>
      <c r="D5" s="10"/>
      <c r="E5" s="10"/>
      <c r="F5" s="10"/>
      <c r="G5" s="80"/>
      <c r="H5" s="80"/>
      <c r="I5" s="10"/>
      <c r="J5" s="10"/>
      <c r="K5" s="10"/>
      <c r="L5" s="10"/>
      <c r="N5" s="66"/>
      <c r="O5" s="66"/>
      <c r="P5" s="66"/>
      <c r="Q5" s="67" t="s">
        <v>1</v>
      </c>
    </row>
    <row r="6" spans="1:17" ht="4.1500000000000004" customHeight="1" x14ac:dyDescent="0.25">
      <c r="A6" s="12"/>
      <c r="B6" s="12"/>
      <c r="C6" s="12"/>
      <c r="D6" s="12"/>
      <c r="E6" s="12"/>
      <c r="F6" s="12"/>
      <c r="G6" s="81"/>
      <c r="H6" s="81"/>
      <c r="I6" s="12"/>
      <c r="J6" s="12"/>
      <c r="K6" s="12"/>
      <c r="L6" s="12"/>
      <c r="M6" s="12"/>
      <c r="N6" s="65"/>
      <c r="O6" s="65"/>
      <c r="P6" s="65"/>
      <c r="Q6" s="65"/>
    </row>
    <row r="7" spans="1:17" ht="4.1500000000000004" customHeight="1" x14ac:dyDescent="0.25">
      <c r="A7" s="10"/>
      <c r="B7" s="10"/>
      <c r="C7" s="10"/>
      <c r="D7" s="10"/>
      <c r="E7" s="10"/>
      <c r="F7" s="10"/>
      <c r="G7" s="80"/>
      <c r="H7" s="80"/>
      <c r="I7" s="10"/>
      <c r="J7" s="10"/>
      <c r="K7" s="10"/>
      <c r="L7" s="10"/>
      <c r="M7" s="10"/>
    </row>
    <row r="8" spans="1:17" ht="11.5" x14ac:dyDescent="0.25">
      <c r="A8" s="10"/>
      <c r="B8" s="10"/>
      <c r="C8" s="10"/>
      <c r="D8" s="10"/>
      <c r="E8" s="10"/>
      <c r="F8" s="94"/>
      <c r="H8" s="95" t="s">
        <v>20</v>
      </c>
      <c r="I8" s="10"/>
      <c r="J8" s="10"/>
      <c r="K8" s="10"/>
      <c r="L8" s="10"/>
      <c r="M8" s="10"/>
      <c r="Q8" s="17" t="s">
        <v>23</v>
      </c>
    </row>
    <row r="9" spans="1:17" ht="12" customHeight="1" x14ac:dyDescent="0.25">
      <c r="A9" s="4"/>
      <c r="B9" s="62"/>
      <c r="C9" s="58"/>
      <c r="D9" s="57" t="s">
        <v>4</v>
      </c>
      <c r="E9" s="16"/>
      <c r="F9" s="59"/>
      <c r="H9" s="82" t="s">
        <v>21</v>
      </c>
      <c r="I9" s="59"/>
      <c r="J9" s="59"/>
      <c r="L9" s="59"/>
      <c r="M9" s="59"/>
      <c r="N9" s="59"/>
      <c r="O9" s="61"/>
      <c r="P9" s="62"/>
      <c r="Q9" s="57" t="s">
        <v>22</v>
      </c>
    </row>
    <row r="10" spans="1:17" ht="3" customHeight="1" x14ac:dyDescent="0.25">
      <c r="A10" s="4"/>
      <c r="B10" s="99"/>
      <c r="C10" s="56"/>
      <c r="D10" s="56"/>
      <c r="E10" s="11"/>
      <c r="F10" s="56"/>
      <c r="G10" s="103"/>
      <c r="H10" s="83"/>
      <c r="I10" s="11"/>
      <c r="J10" s="13"/>
      <c r="K10" s="13"/>
      <c r="L10" s="56"/>
      <c r="M10" s="63"/>
      <c r="N10" s="64"/>
      <c r="O10" s="64"/>
      <c r="P10" s="65"/>
      <c r="Q10" s="65"/>
    </row>
    <row r="11" spans="1:17" ht="3" customHeight="1" x14ac:dyDescent="0.25">
      <c r="A11" s="4"/>
      <c r="B11" s="55"/>
      <c r="C11" s="11"/>
      <c r="D11" s="11"/>
      <c r="E11" s="11"/>
      <c r="F11" s="11"/>
      <c r="G11" s="84"/>
      <c r="H11" s="84"/>
      <c r="I11" s="11"/>
      <c r="J11" s="11"/>
      <c r="K11" s="11"/>
      <c r="L11" s="11"/>
      <c r="M11" s="38"/>
      <c r="N11" s="16"/>
      <c r="O11" s="16"/>
    </row>
    <row r="12" spans="1:17" s="17" customFormat="1" ht="30.75" customHeight="1" x14ac:dyDescent="0.25">
      <c r="A12" s="11"/>
      <c r="B12" s="55" t="s">
        <v>0</v>
      </c>
      <c r="C12" s="69" t="s">
        <v>8</v>
      </c>
      <c r="D12" s="69" t="s">
        <v>7</v>
      </c>
      <c r="E12" s="11"/>
      <c r="F12" s="40" t="s">
        <v>5</v>
      </c>
      <c r="G12" s="85" t="s">
        <v>6</v>
      </c>
      <c r="H12" s="104" t="s">
        <v>28</v>
      </c>
      <c r="I12" s="11"/>
      <c r="J12" s="55" t="s">
        <v>9</v>
      </c>
      <c r="K12" s="69" t="s">
        <v>10</v>
      </c>
      <c r="L12" s="69" t="s">
        <v>11</v>
      </c>
      <c r="M12" s="69" t="s">
        <v>12</v>
      </c>
      <c r="N12" s="92" t="s">
        <v>13</v>
      </c>
      <c r="O12" s="92" t="s">
        <v>14</v>
      </c>
      <c r="P12" s="92" t="s">
        <v>15</v>
      </c>
      <c r="Q12" s="92" t="s">
        <v>16</v>
      </c>
    </row>
    <row r="13" spans="1:17" s="17" customFormat="1" ht="4.1500000000000004" customHeight="1" x14ac:dyDescent="0.25">
      <c r="A13" s="13"/>
      <c r="B13" s="100"/>
      <c r="C13" s="13"/>
      <c r="D13" s="13"/>
      <c r="E13" s="13"/>
      <c r="F13" s="13"/>
      <c r="G13" s="86"/>
      <c r="H13" s="86"/>
      <c r="I13" s="13"/>
      <c r="J13" s="13"/>
      <c r="K13" s="13"/>
      <c r="L13" s="13"/>
      <c r="M13" s="13"/>
      <c r="N13" s="68"/>
      <c r="O13" s="68"/>
      <c r="P13" s="68"/>
      <c r="Q13" s="68"/>
    </row>
    <row r="14" spans="1:17" s="17" customFormat="1" ht="4.1500000000000004" customHeight="1" x14ac:dyDescent="0.25">
      <c r="A14" s="11"/>
      <c r="B14" s="55"/>
      <c r="C14" s="11"/>
      <c r="D14" s="11"/>
      <c r="E14" s="11"/>
      <c r="F14" s="11"/>
      <c r="G14" s="87"/>
      <c r="H14" s="87"/>
      <c r="I14" s="11"/>
      <c r="J14" s="11"/>
      <c r="K14" s="11"/>
      <c r="L14" s="11"/>
      <c r="M14" s="11"/>
    </row>
    <row r="15" spans="1:17" s="16" customFormat="1" ht="20" customHeight="1" x14ac:dyDescent="0.25">
      <c r="A15" s="2">
        <v>1979</v>
      </c>
      <c r="B15" s="42">
        <v>253</v>
      </c>
      <c r="C15" s="60">
        <v>253</v>
      </c>
      <c r="D15" s="47" t="s">
        <v>19</v>
      </c>
      <c r="E15" s="60"/>
      <c r="F15" s="47" t="s">
        <v>19</v>
      </c>
      <c r="G15" s="47" t="s">
        <v>19</v>
      </c>
      <c r="H15" s="47" t="s">
        <v>19</v>
      </c>
      <c r="I15" s="60"/>
      <c r="J15" s="47" t="s">
        <v>19</v>
      </c>
      <c r="K15" s="47" t="s">
        <v>19</v>
      </c>
      <c r="L15" s="47" t="s">
        <v>19</v>
      </c>
      <c r="M15" s="47" t="s">
        <v>19</v>
      </c>
      <c r="N15" s="47" t="s">
        <v>19</v>
      </c>
      <c r="O15" s="47" t="s">
        <v>19</v>
      </c>
      <c r="P15" s="47" t="s">
        <v>19</v>
      </c>
      <c r="Q15" s="47" t="s">
        <v>19</v>
      </c>
    </row>
    <row r="16" spans="1:17" s="16" customFormat="1" ht="20" customHeight="1" x14ac:dyDescent="0.25">
      <c r="A16" s="2">
        <v>1980</v>
      </c>
      <c r="B16" s="42">
        <v>241</v>
      </c>
      <c r="C16" s="37">
        <v>241</v>
      </c>
      <c r="D16" s="47" t="s">
        <v>19</v>
      </c>
      <c r="E16" s="37"/>
      <c r="F16" s="47" t="s">
        <v>19</v>
      </c>
      <c r="G16" s="47" t="s">
        <v>19</v>
      </c>
      <c r="H16" s="47" t="s">
        <v>19</v>
      </c>
      <c r="I16" s="37"/>
      <c r="J16" s="47" t="s">
        <v>19</v>
      </c>
      <c r="K16" s="47" t="s">
        <v>19</v>
      </c>
      <c r="L16" s="47" t="s">
        <v>19</v>
      </c>
      <c r="M16" s="47" t="s">
        <v>19</v>
      </c>
      <c r="N16" s="47" t="s">
        <v>19</v>
      </c>
      <c r="O16" s="47" t="s">
        <v>19</v>
      </c>
      <c r="P16" s="47" t="s">
        <v>19</v>
      </c>
      <c r="Q16" s="47" t="s">
        <v>19</v>
      </c>
    </row>
    <row r="17" spans="1:17" s="16" customFormat="1" ht="12.75" customHeight="1" x14ac:dyDescent="0.25">
      <c r="A17" s="2">
        <v>1981</v>
      </c>
      <c r="B17" s="42">
        <v>237</v>
      </c>
      <c r="C17" s="37">
        <v>237</v>
      </c>
      <c r="D17" s="47" t="s">
        <v>19</v>
      </c>
      <c r="E17" s="37"/>
      <c r="F17" s="47" t="s">
        <v>19</v>
      </c>
      <c r="G17" s="47" t="s">
        <v>19</v>
      </c>
      <c r="H17" s="47" t="s">
        <v>19</v>
      </c>
      <c r="I17" s="37"/>
      <c r="J17" s="47" t="s">
        <v>19</v>
      </c>
      <c r="K17" s="47" t="s">
        <v>19</v>
      </c>
      <c r="L17" s="47" t="s">
        <v>19</v>
      </c>
      <c r="M17" s="47" t="s">
        <v>19</v>
      </c>
      <c r="N17" s="47" t="s">
        <v>19</v>
      </c>
      <c r="O17" s="47" t="s">
        <v>19</v>
      </c>
      <c r="P17" s="47" t="s">
        <v>19</v>
      </c>
      <c r="Q17" s="47" t="s">
        <v>19</v>
      </c>
    </row>
    <row r="18" spans="1:17" s="16" customFormat="1" ht="12" customHeight="1" x14ac:dyDescent="0.25">
      <c r="A18" s="2">
        <v>1982</v>
      </c>
      <c r="B18" s="42">
        <v>269</v>
      </c>
      <c r="C18" s="37">
        <v>269</v>
      </c>
      <c r="D18" s="47" t="s">
        <v>19</v>
      </c>
      <c r="E18" s="37"/>
      <c r="F18" s="47" t="s">
        <v>19</v>
      </c>
      <c r="G18" s="47" t="s">
        <v>19</v>
      </c>
      <c r="H18" s="47" t="s">
        <v>19</v>
      </c>
      <c r="I18" s="37"/>
      <c r="J18" s="47" t="s">
        <v>19</v>
      </c>
      <c r="K18" s="47" t="s">
        <v>19</v>
      </c>
      <c r="L18" s="47" t="s">
        <v>19</v>
      </c>
      <c r="M18" s="47" t="s">
        <v>19</v>
      </c>
      <c r="N18" s="47" t="s">
        <v>19</v>
      </c>
      <c r="O18" s="47" t="s">
        <v>19</v>
      </c>
      <c r="P18" s="47" t="s">
        <v>19</v>
      </c>
      <c r="Q18" s="47" t="s">
        <v>19</v>
      </c>
    </row>
    <row r="19" spans="1:17" s="16" customFormat="1" ht="12" customHeight="1" x14ac:dyDescent="0.25">
      <c r="A19" s="2">
        <v>1983</v>
      </c>
      <c r="B19" s="42">
        <v>293</v>
      </c>
      <c r="C19" s="37">
        <v>293</v>
      </c>
      <c r="D19" s="47" t="s">
        <v>19</v>
      </c>
      <c r="E19" s="37"/>
      <c r="F19" s="47" t="s">
        <v>19</v>
      </c>
      <c r="G19" s="47" t="s">
        <v>19</v>
      </c>
      <c r="H19" s="47" t="s">
        <v>19</v>
      </c>
      <c r="I19" s="37"/>
      <c r="J19" s="47" t="s">
        <v>19</v>
      </c>
      <c r="K19" s="47" t="s">
        <v>19</v>
      </c>
      <c r="L19" s="47" t="s">
        <v>19</v>
      </c>
      <c r="M19" s="47" t="s">
        <v>19</v>
      </c>
      <c r="N19" s="47" t="s">
        <v>19</v>
      </c>
      <c r="O19" s="47" t="s">
        <v>19</v>
      </c>
      <c r="P19" s="47" t="s">
        <v>19</v>
      </c>
      <c r="Q19" s="47" t="s">
        <v>19</v>
      </c>
    </row>
    <row r="20" spans="1:17" s="16" customFormat="1" ht="12" customHeight="1" x14ac:dyDescent="0.25">
      <c r="A20" s="2">
        <v>1984</v>
      </c>
      <c r="B20" s="42">
        <v>317</v>
      </c>
      <c r="C20" s="37">
        <v>317</v>
      </c>
      <c r="D20" s="47" t="s">
        <v>19</v>
      </c>
      <c r="E20" s="37"/>
      <c r="F20" s="47" t="s">
        <v>19</v>
      </c>
      <c r="G20" s="47" t="s">
        <v>19</v>
      </c>
      <c r="H20" s="47" t="s">
        <v>19</v>
      </c>
      <c r="I20" s="37"/>
      <c r="J20" s="47" t="s">
        <v>19</v>
      </c>
      <c r="K20" s="47" t="s">
        <v>19</v>
      </c>
      <c r="L20" s="47" t="s">
        <v>19</v>
      </c>
      <c r="M20" s="47" t="s">
        <v>19</v>
      </c>
      <c r="N20" s="47" t="s">
        <v>19</v>
      </c>
      <c r="O20" s="47" t="s">
        <v>19</v>
      </c>
      <c r="P20" s="47" t="s">
        <v>19</v>
      </c>
      <c r="Q20" s="47" t="s">
        <v>19</v>
      </c>
    </row>
    <row r="21" spans="1:17" s="16" customFormat="1" ht="20" customHeight="1" x14ac:dyDescent="0.25">
      <c r="A21" s="2">
        <v>1985</v>
      </c>
      <c r="B21" s="42">
        <v>307</v>
      </c>
      <c r="C21" s="37">
        <v>307</v>
      </c>
      <c r="D21" s="47" t="s">
        <v>19</v>
      </c>
      <c r="E21" s="18"/>
      <c r="F21" s="47" t="s">
        <v>19</v>
      </c>
      <c r="G21" s="47" t="s">
        <v>19</v>
      </c>
      <c r="H21" s="47" t="s">
        <v>19</v>
      </c>
      <c r="I21" s="18"/>
      <c r="J21" s="47" t="s">
        <v>19</v>
      </c>
      <c r="K21" s="47" t="s">
        <v>19</v>
      </c>
      <c r="L21" s="47" t="s">
        <v>19</v>
      </c>
      <c r="M21" s="47" t="s">
        <v>19</v>
      </c>
      <c r="N21" s="47" t="s">
        <v>19</v>
      </c>
      <c r="O21" s="47" t="s">
        <v>19</v>
      </c>
      <c r="P21" s="47" t="s">
        <v>19</v>
      </c>
      <c r="Q21" s="47" t="s">
        <v>19</v>
      </c>
    </row>
    <row r="22" spans="1:17" s="16" customFormat="1" ht="12" customHeight="1" x14ac:dyDescent="0.25">
      <c r="A22" s="2">
        <v>1986</v>
      </c>
      <c r="B22" s="42">
        <v>313</v>
      </c>
      <c r="C22" s="37">
        <v>313</v>
      </c>
      <c r="D22" s="47" t="s">
        <v>19</v>
      </c>
      <c r="E22" s="18"/>
      <c r="F22" s="47" t="s">
        <v>19</v>
      </c>
      <c r="G22" s="47" t="s">
        <v>19</v>
      </c>
      <c r="H22" s="47" t="s">
        <v>19</v>
      </c>
      <c r="I22" s="18"/>
      <c r="J22" s="47" t="s">
        <v>19</v>
      </c>
      <c r="K22" s="47" t="s">
        <v>19</v>
      </c>
      <c r="L22" s="47" t="s">
        <v>19</v>
      </c>
      <c r="M22" s="47" t="s">
        <v>19</v>
      </c>
      <c r="N22" s="47" t="s">
        <v>19</v>
      </c>
      <c r="O22" s="47" t="s">
        <v>19</v>
      </c>
      <c r="P22" s="47" t="s">
        <v>19</v>
      </c>
      <c r="Q22" s="47" t="s">
        <v>19</v>
      </c>
    </row>
    <row r="23" spans="1:17" s="16" customFormat="1" ht="12" customHeight="1" x14ac:dyDescent="0.25">
      <c r="A23" s="2">
        <v>1987</v>
      </c>
      <c r="B23" s="42">
        <v>340</v>
      </c>
      <c r="C23" s="37">
        <v>34</v>
      </c>
      <c r="D23" s="18">
        <v>306</v>
      </c>
      <c r="E23" s="18"/>
      <c r="F23" s="47" t="s">
        <v>19</v>
      </c>
      <c r="G23" s="47" t="s">
        <v>19</v>
      </c>
      <c r="H23" s="47" t="s">
        <v>19</v>
      </c>
      <c r="I23" s="18"/>
      <c r="J23" s="18">
        <v>182</v>
      </c>
      <c r="K23" s="18">
        <v>37</v>
      </c>
      <c r="L23" s="37">
        <v>27</v>
      </c>
      <c r="M23" s="21">
        <v>18</v>
      </c>
      <c r="N23" s="16">
        <v>18</v>
      </c>
      <c r="O23" s="16">
        <v>14</v>
      </c>
      <c r="P23" s="54">
        <v>6</v>
      </c>
      <c r="Q23" s="71">
        <v>4</v>
      </c>
    </row>
    <row r="24" spans="1:17" s="16" customFormat="1" ht="12" customHeight="1" x14ac:dyDescent="0.25">
      <c r="A24" s="2">
        <v>1988</v>
      </c>
      <c r="B24" s="42">
        <v>360</v>
      </c>
      <c r="C24" s="37">
        <v>33</v>
      </c>
      <c r="D24" s="18">
        <v>327</v>
      </c>
      <c r="E24" s="23"/>
      <c r="F24" s="47" t="s">
        <v>19</v>
      </c>
      <c r="G24" s="47" t="s">
        <v>19</v>
      </c>
      <c r="H24" s="47" t="s">
        <v>19</v>
      </c>
      <c r="I24" s="18"/>
      <c r="J24" s="23">
        <v>177</v>
      </c>
      <c r="K24" s="23">
        <v>55</v>
      </c>
      <c r="L24" s="37">
        <v>42</v>
      </c>
      <c r="M24" s="21">
        <v>18</v>
      </c>
      <c r="N24" s="16">
        <v>15</v>
      </c>
      <c r="O24" s="16">
        <v>12</v>
      </c>
      <c r="P24" s="72">
        <v>5</v>
      </c>
      <c r="Q24" s="72">
        <v>3</v>
      </c>
    </row>
    <row r="25" spans="1:17" s="16" customFormat="1" ht="12" customHeight="1" x14ac:dyDescent="0.25">
      <c r="A25" s="2">
        <v>1989</v>
      </c>
      <c r="B25" s="42">
        <v>347</v>
      </c>
      <c r="C25" s="37">
        <v>35</v>
      </c>
      <c r="D25" s="18">
        <v>312</v>
      </c>
      <c r="E25" s="23"/>
      <c r="F25" s="47" t="s">
        <v>19</v>
      </c>
      <c r="G25" s="47" t="s">
        <v>19</v>
      </c>
      <c r="H25" s="47" t="s">
        <v>19</v>
      </c>
      <c r="I25" s="18"/>
      <c r="J25" s="23">
        <v>155</v>
      </c>
      <c r="K25" s="23">
        <v>72</v>
      </c>
      <c r="L25" s="37">
        <v>21</v>
      </c>
      <c r="M25" s="21">
        <v>25</v>
      </c>
      <c r="N25" s="16">
        <v>16</v>
      </c>
      <c r="O25" s="16">
        <v>10</v>
      </c>
      <c r="P25" s="72">
        <v>8</v>
      </c>
      <c r="Q25" s="72">
        <v>5</v>
      </c>
    </row>
    <row r="26" spans="1:17" s="16" customFormat="1" ht="20" customHeight="1" x14ac:dyDescent="0.25">
      <c r="A26" s="2">
        <v>1990</v>
      </c>
      <c r="B26" s="42">
        <v>386</v>
      </c>
      <c r="C26" s="37">
        <v>32</v>
      </c>
      <c r="D26" s="18">
        <v>354</v>
      </c>
      <c r="E26" s="23"/>
      <c r="F26" s="47" t="s">
        <v>19</v>
      </c>
      <c r="G26" s="47" t="s">
        <v>19</v>
      </c>
      <c r="H26" s="47" t="s">
        <v>19</v>
      </c>
      <c r="I26" s="18"/>
      <c r="J26" s="17">
        <v>183</v>
      </c>
      <c r="K26" s="17">
        <v>77</v>
      </c>
      <c r="L26" s="37">
        <v>28</v>
      </c>
      <c r="M26" s="21">
        <v>18</v>
      </c>
      <c r="N26" s="16">
        <v>24</v>
      </c>
      <c r="O26" s="16">
        <v>13</v>
      </c>
      <c r="P26" s="42">
        <v>6</v>
      </c>
      <c r="Q26" s="42">
        <v>5</v>
      </c>
    </row>
    <row r="27" spans="1:17" s="16" customFormat="1" ht="12" customHeight="1" x14ac:dyDescent="0.25">
      <c r="A27" s="2">
        <v>1991</v>
      </c>
      <c r="B27" s="42">
        <v>454</v>
      </c>
      <c r="C27" s="37">
        <v>31</v>
      </c>
      <c r="D27" s="18">
        <v>423</v>
      </c>
      <c r="E27" s="23"/>
      <c r="F27" s="47" t="s">
        <v>19</v>
      </c>
      <c r="G27" s="47" t="s">
        <v>19</v>
      </c>
      <c r="H27" s="47" t="s">
        <v>19</v>
      </c>
      <c r="I27" s="18"/>
      <c r="J27" s="17">
        <v>203</v>
      </c>
      <c r="K27" s="17">
        <v>106</v>
      </c>
      <c r="L27" s="37">
        <v>45</v>
      </c>
      <c r="M27" s="21">
        <v>21</v>
      </c>
      <c r="N27" s="16">
        <v>28</v>
      </c>
      <c r="O27" s="16">
        <v>11</v>
      </c>
      <c r="P27" s="16">
        <v>7</v>
      </c>
      <c r="Q27" s="16">
        <v>2</v>
      </c>
    </row>
    <row r="28" spans="1:17" s="16" customFormat="1" ht="12" customHeight="1" x14ac:dyDescent="0.25">
      <c r="A28" s="2">
        <v>1992</v>
      </c>
      <c r="B28" s="42">
        <v>479</v>
      </c>
      <c r="C28" s="37">
        <v>40</v>
      </c>
      <c r="D28" s="18">
        <v>439</v>
      </c>
      <c r="E28" s="23"/>
      <c r="F28" s="47" t="s">
        <v>19</v>
      </c>
      <c r="G28" s="47" t="s">
        <v>19</v>
      </c>
      <c r="H28" s="47" t="s">
        <v>19</v>
      </c>
      <c r="I28" s="18"/>
      <c r="J28" s="17">
        <v>206</v>
      </c>
      <c r="K28" s="17">
        <v>97</v>
      </c>
      <c r="L28" s="37">
        <v>39</v>
      </c>
      <c r="M28" s="21">
        <v>25</v>
      </c>
      <c r="N28" s="16">
        <v>34</v>
      </c>
      <c r="O28" s="16">
        <v>20</v>
      </c>
      <c r="P28" s="16">
        <v>5</v>
      </c>
      <c r="Q28" s="16">
        <v>13</v>
      </c>
    </row>
    <row r="29" spans="1:17" s="16" customFormat="1" ht="12" customHeight="1" x14ac:dyDescent="0.25">
      <c r="A29" s="2">
        <v>1993</v>
      </c>
      <c r="B29" s="42">
        <v>460</v>
      </c>
      <c r="C29" s="37">
        <v>43</v>
      </c>
      <c r="D29" s="18">
        <v>417</v>
      </c>
      <c r="E29" s="23"/>
      <c r="F29" s="47" t="s">
        <v>19</v>
      </c>
      <c r="G29" s="47" t="s">
        <v>19</v>
      </c>
      <c r="H29" s="47" t="s">
        <v>19</v>
      </c>
      <c r="I29" s="18"/>
      <c r="J29" s="17">
        <v>203</v>
      </c>
      <c r="K29" s="17">
        <v>83</v>
      </c>
      <c r="L29" s="37">
        <v>41</v>
      </c>
      <c r="M29" s="21">
        <v>21</v>
      </c>
      <c r="N29" s="16">
        <v>31</v>
      </c>
      <c r="O29" s="16">
        <v>25</v>
      </c>
      <c r="P29" s="16">
        <v>7</v>
      </c>
      <c r="Q29" s="16">
        <v>6</v>
      </c>
    </row>
    <row r="30" spans="1:17" s="16" customFormat="1" ht="12" customHeight="1" x14ac:dyDescent="0.25">
      <c r="A30" s="2">
        <v>1994</v>
      </c>
      <c r="B30" s="42">
        <v>499</v>
      </c>
      <c r="C30" s="37">
        <v>47</v>
      </c>
      <c r="D30" s="18">
        <v>452</v>
      </c>
      <c r="E30" s="23"/>
      <c r="F30" s="47" t="s">
        <v>19</v>
      </c>
      <c r="G30" s="47" t="s">
        <v>19</v>
      </c>
      <c r="H30" s="47" t="s">
        <v>19</v>
      </c>
      <c r="I30" s="18"/>
      <c r="J30" s="17">
        <v>228</v>
      </c>
      <c r="K30" s="17">
        <v>103</v>
      </c>
      <c r="L30" s="37">
        <v>40</v>
      </c>
      <c r="M30" s="21">
        <v>28</v>
      </c>
      <c r="N30" s="16">
        <v>17</v>
      </c>
      <c r="O30" s="16">
        <v>18</v>
      </c>
      <c r="P30" s="16">
        <v>6</v>
      </c>
      <c r="Q30" s="16">
        <v>12</v>
      </c>
    </row>
    <row r="31" spans="1:17" s="16" customFormat="1" ht="20" customHeight="1" x14ac:dyDescent="0.25">
      <c r="A31" s="2">
        <v>1995</v>
      </c>
      <c r="B31" s="42">
        <v>482</v>
      </c>
      <c r="C31" s="37">
        <v>46</v>
      </c>
      <c r="D31" s="18">
        <v>436</v>
      </c>
      <c r="E31" s="18"/>
      <c r="F31" s="47" t="s">
        <v>19</v>
      </c>
      <c r="G31" s="47" t="s">
        <v>19</v>
      </c>
      <c r="H31" s="47" t="s">
        <v>19</v>
      </c>
      <c r="I31" s="18"/>
      <c r="J31" s="18">
        <v>220</v>
      </c>
      <c r="K31" s="18">
        <v>83</v>
      </c>
      <c r="L31" s="37">
        <v>32</v>
      </c>
      <c r="M31" s="21">
        <v>36</v>
      </c>
      <c r="N31" s="16">
        <v>25</v>
      </c>
      <c r="O31" s="16">
        <v>30</v>
      </c>
      <c r="P31" s="16">
        <v>6</v>
      </c>
      <c r="Q31" s="16">
        <v>4</v>
      </c>
    </row>
    <row r="32" spans="1:17" s="16" customFormat="1" ht="12" customHeight="1" x14ac:dyDescent="0.25">
      <c r="A32" s="2">
        <v>1996</v>
      </c>
      <c r="B32" s="42">
        <v>510</v>
      </c>
      <c r="C32" s="37">
        <v>57</v>
      </c>
      <c r="D32" s="18">
        <v>453</v>
      </c>
      <c r="E32" s="23"/>
      <c r="F32" s="47" t="s">
        <v>19</v>
      </c>
      <c r="G32" s="47" t="s">
        <v>19</v>
      </c>
      <c r="H32" s="47" t="s">
        <v>19</v>
      </c>
      <c r="I32" s="18"/>
      <c r="J32" s="17">
        <v>222</v>
      </c>
      <c r="K32" s="17">
        <v>109</v>
      </c>
      <c r="L32" s="37">
        <v>47</v>
      </c>
      <c r="M32" s="21">
        <v>27</v>
      </c>
      <c r="N32" s="16">
        <v>28</v>
      </c>
      <c r="O32" s="16">
        <v>10</v>
      </c>
      <c r="P32" s="16">
        <v>4</v>
      </c>
      <c r="Q32" s="16">
        <v>6</v>
      </c>
    </row>
    <row r="33" spans="1:17" s="16" customFormat="1" ht="12" customHeight="1" x14ac:dyDescent="0.25">
      <c r="A33" s="2">
        <v>1997</v>
      </c>
      <c r="B33" s="42">
        <v>496</v>
      </c>
      <c r="C33" s="37">
        <v>58</v>
      </c>
      <c r="D33" s="18">
        <v>438</v>
      </c>
      <c r="E33" s="23"/>
      <c r="F33" s="47" t="s">
        <v>19</v>
      </c>
      <c r="G33" s="47" t="s">
        <v>19</v>
      </c>
      <c r="H33" s="47" t="s">
        <v>19</v>
      </c>
      <c r="I33" s="18"/>
      <c r="J33" s="17">
        <v>183</v>
      </c>
      <c r="K33" s="17">
        <v>101</v>
      </c>
      <c r="L33" s="37">
        <v>42</v>
      </c>
      <c r="M33" s="21">
        <v>32</v>
      </c>
      <c r="N33" s="16">
        <v>40</v>
      </c>
      <c r="O33" s="16">
        <v>22</v>
      </c>
      <c r="P33" s="16">
        <v>13</v>
      </c>
      <c r="Q33" s="16">
        <v>5</v>
      </c>
    </row>
    <row r="34" spans="1:17" s="16" customFormat="1" ht="13.15" customHeight="1" x14ac:dyDescent="0.25">
      <c r="A34" s="2">
        <v>1998</v>
      </c>
      <c r="B34" s="42">
        <v>549</v>
      </c>
      <c r="C34" s="37">
        <v>65</v>
      </c>
      <c r="D34" s="18">
        <v>484</v>
      </c>
      <c r="E34" s="26"/>
      <c r="F34" s="26">
        <v>524</v>
      </c>
      <c r="G34" s="73">
        <v>25</v>
      </c>
      <c r="H34" s="47" t="s">
        <v>19</v>
      </c>
      <c r="I34" s="24"/>
      <c r="J34" s="26">
        <v>209</v>
      </c>
      <c r="K34" s="31">
        <v>123</v>
      </c>
      <c r="L34" s="37">
        <v>45</v>
      </c>
      <c r="M34" s="21">
        <v>37</v>
      </c>
      <c r="N34" s="16">
        <v>35</v>
      </c>
      <c r="O34" s="16">
        <v>23</v>
      </c>
      <c r="P34" s="16">
        <v>6</v>
      </c>
      <c r="Q34" s="16">
        <v>6</v>
      </c>
    </row>
    <row r="35" spans="1:17" s="16" customFormat="1" ht="13.15" customHeight="1" x14ac:dyDescent="0.25">
      <c r="A35" s="2">
        <v>1999</v>
      </c>
      <c r="B35" s="42">
        <v>594</v>
      </c>
      <c r="C35" s="37">
        <v>94</v>
      </c>
      <c r="D35" s="18">
        <v>500</v>
      </c>
      <c r="E35" s="23"/>
      <c r="F35" s="23">
        <v>576</v>
      </c>
      <c r="G35" s="73">
        <v>18</v>
      </c>
      <c r="H35" s="47" t="s">
        <v>19</v>
      </c>
      <c r="I35" s="24"/>
      <c r="J35" s="17">
        <v>186</v>
      </c>
      <c r="K35" s="17">
        <v>109</v>
      </c>
      <c r="L35" s="37">
        <v>65</v>
      </c>
      <c r="M35" s="21">
        <v>48</v>
      </c>
      <c r="N35" s="16">
        <v>34</v>
      </c>
      <c r="O35" s="16">
        <v>41</v>
      </c>
      <c r="P35" s="16">
        <v>12</v>
      </c>
      <c r="Q35" s="16">
        <v>5</v>
      </c>
    </row>
    <row r="36" spans="1:17" s="16" customFormat="1" ht="20" customHeight="1" x14ac:dyDescent="0.25">
      <c r="A36" s="41">
        <v>2000</v>
      </c>
      <c r="B36" s="42">
        <v>572</v>
      </c>
      <c r="C36" s="37">
        <v>96</v>
      </c>
      <c r="D36" s="18">
        <v>476</v>
      </c>
      <c r="E36" s="43"/>
      <c r="F36" s="43">
        <v>551</v>
      </c>
      <c r="G36" s="74">
        <v>21</v>
      </c>
      <c r="H36" s="47" t="s">
        <v>19</v>
      </c>
      <c r="I36" s="42"/>
      <c r="J36" s="43">
        <v>190</v>
      </c>
      <c r="K36" s="43">
        <v>125</v>
      </c>
      <c r="L36" s="37">
        <v>48</v>
      </c>
      <c r="M36" s="44">
        <v>38</v>
      </c>
      <c r="N36" s="16">
        <v>36</v>
      </c>
      <c r="O36" s="16">
        <v>27</v>
      </c>
      <c r="P36" s="16">
        <v>8</v>
      </c>
      <c r="Q36" s="16">
        <v>4</v>
      </c>
    </row>
    <row r="37" spans="1:17" s="16" customFormat="1" ht="12" customHeight="1" x14ac:dyDescent="0.25">
      <c r="A37" s="45">
        <v>2001</v>
      </c>
      <c r="B37" s="42">
        <v>665</v>
      </c>
      <c r="C37" s="37">
        <v>106</v>
      </c>
      <c r="D37" s="18">
        <v>559</v>
      </c>
      <c r="E37" s="43"/>
      <c r="F37" s="43">
        <v>642</v>
      </c>
      <c r="G37" s="74">
        <v>23</v>
      </c>
      <c r="H37" s="95" t="s">
        <v>29</v>
      </c>
      <c r="I37" s="31"/>
      <c r="J37" s="43">
        <v>202</v>
      </c>
      <c r="K37" s="43">
        <v>140</v>
      </c>
      <c r="L37" s="37">
        <v>59</v>
      </c>
      <c r="M37" s="44">
        <v>61</v>
      </c>
      <c r="N37" s="16">
        <v>47</v>
      </c>
      <c r="O37" s="16">
        <v>30</v>
      </c>
      <c r="P37" s="16">
        <v>10</v>
      </c>
      <c r="Q37" s="16">
        <v>10</v>
      </c>
    </row>
    <row r="38" spans="1:17" s="16" customFormat="1" ht="12" customHeight="1" x14ac:dyDescent="0.25">
      <c r="A38" s="41">
        <v>2002</v>
      </c>
      <c r="B38" s="42">
        <v>695</v>
      </c>
      <c r="C38" s="37">
        <v>119</v>
      </c>
      <c r="D38" s="18">
        <v>576</v>
      </c>
      <c r="E38" s="26"/>
      <c r="F38" s="26">
        <v>670</v>
      </c>
      <c r="G38" s="74">
        <v>25</v>
      </c>
      <c r="H38" s="95" t="s">
        <v>29</v>
      </c>
      <c r="I38" s="31"/>
      <c r="J38" s="26">
        <v>203</v>
      </c>
      <c r="K38" s="26">
        <v>165</v>
      </c>
      <c r="L38" s="37">
        <v>69</v>
      </c>
      <c r="M38" s="44">
        <v>36</v>
      </c>
      <c r="N38" s="16">
        <v>42</v>
      </c>
      <c r="O38" s="16">
        <v>38</v>
      </c>
      <c r="P38" s="16">
        <v>10</v>
      </c>
      <c r="Q38" s="16">
        <v>13</v>
      </c>
    </row>
    <row r="39" spans="1:17" s="16" customFormat="1" ht="12" customHeight="1" x14ac:dyDescent="0.25">
      <c r="A39" s="41">
        <v>2003</v>
      </c>
      <c r="B39" s="42">
        <v>717</v>
      </c>
      <c r="C39" s="37">
        <v>125</v>
      </c>
      <c r="D39" s="18">
        <v>592</v>
      </c>
      <c r="E39" s="43"/>
      <c r="F39" s="43">
        <v>681</v>
      </c>
      <c r="G39" s="74">
        <v>36</v>
      </c>
      <c r="H39" s="95" t="s">
        <v>29</v>
      </c>
      <c r="I39" s="31"/>
      <c r="J39" s="43">
        <v>216</v>
      </c>
      <c r="K39" s="43">
        <v>161</v>
      </c>
      <c r="L39" s="37">
        <v>57</v>
      </c>
      <c r="M39" s="44">
        <v>42</v>
      </c>
      <c r="N39" s="16">
        <v>58</v>
      </c>
      <c r="O39" s="16">
        <v>41</v>
      </c>
      <c r="P39" s="16">
        <v>7</v>
      </c>
      <c r="Q39" s="16">
        <v>10</v>
      </c>
    </row>
    <row r="40" spans="1:17" s="16" customFormat="1" ht="12" customHeight="1" x14ac:dyDescent="0.25">
      <c r="A40" s="41">
        <v>2004</v>
      </c>
      <c r="B40" s="42">
        <v>812</v>
      </c>
      <c r="C40" s="37">
        <v>155</v>
      </c>
      <c r="D40" s="18">
        <v>657</v>
      </c>
      <c r="E40" s="37"/>
      <c r="F40" s="43">
        <v>789</v>
      </c>
      <c r="G40" s="74">
        <v>23</v>
      </c>
      <c r="H40" s="95" t="s">
        <v>29</v>
      </c>
      <c r="I40" s="31"/>
      <c r="J40" s="37">
        <v>225</v>
      </c>
      <c r="K40" s="37">
        <v>203</v>
      </c>
      <c r="L40" s="37">
        <v>79</v>
      </c>
      <c r="M40" s="37">
        <v>40</v>
      </c>
      <c r="N40" s="16">
        <v>48</v>
      </c>
      <c r="O40" s="16">
        <v>45</v>
      </c>
      <c r="P40" s="16">
        <v>10</v>
      </c>
      <c r="Q40" s="16">
        <v>7</v>
      </c>
    </row>
    <row r="41" spans="1:17" s="16" customFormat="1" ht="20" customHeight="1" x14ac:dyDescent="0.25">
      <c r="A41" s="41">
        <v>2005</v>
      </c>
      <c r="B41" s="42">
        <v>857</v>
      </c>
      <c r="C41" s="37">
        <v>233</v>
      </c>
      <c r="D41" s="18">
        <v>624</v>
      </c>
      <c r="E41" s="47"/>
      <c r="F41" s="43">
        <v>851</v>
      </c>
      <c r="G41" s="75">
        <v>6</v>
      </c>
      <c r="H41" s="95" t="s">
        <v>29</v>
      </c>
      <c r="I41" s="31"/>
      <c r="J41" s="47">
        <v>243</v>
      </c>
      <c r="K41" s="37">
        <v>180</v>
      </c>
      <c r="L41" s="37">
        <v>75</v>
      </c>
      <c r="M41" s="37">
        <v>35</v>
      </c>
      <c r="N41" s="16">
        <v>37</v>
      </c>
      <c r="O41" s="16">
        <v>30</v>
      </c>
      <c r="P41" s="16">
        <v>16</v>
      </c>
      <c r="Q41" s="16">
        <v>8</v>
      </c>
    </row>
    <row r="42" spans="1:17" s="16" customFormat="1" ht="12" customHeight="1" x14ac:dyDescent="0.25">
      <c r="A42" s="41">
        <v>2006</v>
      </c>
      <c r="B42" s="42">
        <v>923</v>
      </c>
      <c r="C42" s="37">
        <v>283</v>
      </c>
      <c r="D42" s="18">
        <v>640</v>
      </c>
      <c r="E42" s="47"/>
      <c r="F42" s="43">
        <v>911</v>
      </c>
      <c r="G42" s="75">
        <v>12</v>
      </c>
      <c r="H42" s="95" t="s">
        <v>29</v>
      </c>
      <c r="I42" s="31"/>
      <c r="J42" s="47">
        <v>250</v>
      </c>
      <c r="K42" s="37">
        <v>177</v>
      </c>
      <c r="L42" s="37">
        <v>61</v>
      </c>
      <c r="M42" s="37">
        <v>56</v>
      </c>
      <c r="N42" s="16">
        <v>48</v>
      </c>
      <c r="O42" s="16">
        <v>33</v>
      </c>
      <c r="P42" s="16">
        <v>9</v>
      </c>
      <c r="Q42" s="16">
        <v>6</v>
      </c>
    </row>
    <row r="43" spans="1:17" s="16" customFormat="1" ht="12" customHeight="1" x14ac:dyDescent="0.25">
      <c r="A43" s="41">
        <v>2007</v>
      </c>
      <c r="B43" s="42">
        <v>1033</v>
      </c>
      <c r="C43" s="37">
        <v>383</v>
      </c>
      <c r="D43" s="18">
        <v>650</v>
      </c>
      <c r="E43" s="47"/>
      <c r="F43" s="43">
        <v>1018</v>
      </c>
      <c r="G43" s="75">
        <v>15</v>
      </c>
      <c r="H43" s="95" t="s">
        <v>29</v>
      </c>
      <c r="I43" s="31"/>
      <c r="J43" s="47">
        <v>118</v>
      </c>
      <c r="K43" s="37">
        <v>241</v>
      </c>
      <c r="L43" s="37">
        <v>82</v>
      </c>
      <c r="M43" s="37">
        <v>72</v>
      </c>
      <c r="N43" s="16">
        <v>72</v>
      </c>
      <c r="O43" s="16">
        <v>48</v>
      </c>
      <c r="P43" s="16">
        <v>10</v>
      </c>
      <c r="Q43" s="16">
        <v>7</v>
      </c>
    </row>
    <row r="44" spans="1:17" s="16" customFormat="1" ht="12" customHeight="1" x14ac:dyDescent="0.25">
      <c r="A44" s="41">
        <v>2008</v>
      </c>
      <c r="B44" s="42">
        <v>1164</v>
      </c>
      <c r="C44" s="48">
        <v>383</v>
      </c>
      <c r="D44" s="18">
        <v>781</v>
      </c>
      <c r="E44" s="49"/>
      <c r="F44" s="50">
        <v>1143</v>
      </c>
      <c r="G44" s="75">
        <v>21</v>
      </c>
      <c r="H44" s="95" t="s">
        <v>29</v>
      </c>
      <c r="I44" s="31"/>
      <c r="J44" s="49">
        <v>171</v>
      </c>
      <c r="K44" s="48">
        <v>258</v>
      </c>
      <c r="L44" s="48">
        <v>125</v>
      </c>
      <c r="M44" s="48">
        <v>73</v>
      </c>
      <c r="N44" s="16">
        <v>75</v>
      </c>
      <c r="O44" s="16">
        <v>50</v>
      </c>
      <c r="P44" s="16">
        <v>17</v>
      </c>
      <c r="Q44" s="16">
        <v>12</v>
      </c>
    </row>
    <row r="45" spans="1:17" s="16" customFormat="1" ht="13.15" customHeight="1" x14ac:dyDescent="0.25">
      <c r="A45" s="41">
        <v>2009</v>
      </c>
      <c r="B45" s="42">
        <v>1197</v>
      </c>
      <c r="C45" s="31">
        <v>448</v>
      </c>
      <c r="D45" s="18">
        <v>749</v>
      </c>
      <c r="E45" s="49"/>
      <c r="F45" s="50">
        <v>1182</v>
      </c>
      <c r="G45" s="75">
        <v>15</v>
      </c>
      <c r="H45" s="95" t="s">
        <v>29</v>
      </c>
      <c r="I45" s="31"/>
      <c r="J45" s="49">
        <v>185</v>
      </c>
      <c r="K45" s="49">
        <v>238</v>
      </c>
      <c r="L45" s="48">
        <v>82</v>
      </c>
      <c r="M45" s="48">
        <v>87</v>
      </c>
      <c r="N45" s="16">
        <v>85</v>
      </c>
      <c r="O45" s="16">
        <v>48</v>
      </c>
      <c r="P45" s="16">
        <v>15</v>
      </c>
      <c r="Q45" s="16">
        <v>9</v>
      </c>
    </row>
    <row r="46" spans="1:17" s="19" customFormat="1" ht="20" customHeight="1" x14ac:dyDescent="0.25">
      <c r="A46" s="41">
        <v>2010</v>
      </c>
      <c r="B46" s="42">
        <v>1286</v>
      </c>
      <c r="C46" s="22">
        <v>502</v>
      </c>
      <c r="D46" s="18">
        <v>784</v>
      </c>
      <c r="E46" s="49"/>
      <c r="F46" s="51">
        <v>1247</v>
      </c>
      <c r="G46" s="75">
        <v>39</v>
      </c>
      <c r="H46" s="95" t="s">
        <v>29</v>
      </c>
      <c r="I46" s="31"/>
      <c r="J46" s="49">
        <v>133</v>
      </c>
      <c r="K46" s="49">
        <v>324</v>
      </c>
      <c r="L46" s="22">
        <v>100</v>
      </c>
      <c r="M46" s="48">
        <v>73</v>
      </c>
      <c r="N46" s="19">
        <v>62</v>
      </c>
      <c r="O46" s="19">
        <v>66</v>
      </c>
      <c r="P46" s="19">
        <v>11</v>
      </c>
      <c r="Q46" s="19">
        <v>15</v>
      </c>
    </row>
    <row r="47" spans="1:17" s="46" customFormat="1" ht="12" customHeight="1" x14ac:dyDescent="0.25">
      <c r="A47" s="41">
        <v>2011</v>
      </c>
      <c r="B47" s="42">
        <v>1274</v>
      </c>
      <c r="C47" s="22">
        <v>505</v>
      </c>
      <c r="D47" s="18">
        <v>769</v>
      </c>
      <c r="E47" s="49"/>
      <c r="F47" s="51">
        <v>1249</v>
      </c>
      <c r="G47" s="75">
        <v>25</v>
      </c>
      <c r="H47" s="95" t="s">
        <v>29</v>
      </c>
      <c r="I47" s="31"/>
      <c r="J47" s="49">
        <v>207</v>
      </c>
      <c r="K47" s="49">
        <v>268</v>
      </c>
      <c r="L47" s="22">
        <v>98</v>
      </c>
      <c r="M47" s="48">
        <v>64</v>
      </c>
      <c r="N47" s="46">
        <v>61</v>
      </c>
      <c r="O47" s="46">
        <v>50</v>
      </c>
      <c r="P47" s="46">
        <v>12</v>
      </c>
      <c r="Q47" s="46">
        <v>9</v>
      </c>
    </row>
    <row r="48" spans="1:17" s="46" customFormat="1" ht="13.15" customHeight="1" x14ac:dyDescent="0.25">
      <c r="A48" s="41">
        <v>2012</v>
      </c>
      <c r="B48" s="42">
        <v>1244</v>
      </c>
      <c r="C48" s="22">
        <v>540</v>
      </c>
      <c r="D48" s="18">
        <v>704</v>
      </c>
      <c r="E48" s="49"/>
      <c r="F48" s="51">
        <v>1224</v>
      </c>
      <c r="G48" s="75">
        <v>20</v>
      </c>
      <c r="H48" s="95" t="s">
        <v>29</v>
      </c>
      <c r="I48" s="31"/>
      <c r="J48" s="49">
        <v>251</v>
      </c>
      <c r="K48" s="49">
        <v>201</v>
      </c>
      <c r="L48" s="22">
        <v>74</v>
      </c>
      <c r="M48" s="48">
        <v>56</v>
      </c>
      <c r="N48" s="46">
        <v>56</v>
      </c>
      <c r="O48" s="46">
        <v>41</v>
      </c>
      <c r="P48" s="46">
        <v>21</v>
      </c>
      <c r="Q48" s="46">
        <v>4</v>
      </c>
    </row>
    <row r="49" spans="1:17" s="46" customFormat="1" ht="13.15" customHeight="1" x14ac:dyDescent="0.25">
      <c r="A49" s="41">
        <v>2013</v>
      </c>
      <c r="B49" s="42">
        <v>1389</v>
      </c>
      <c r="C49" s="22">
        <v>576</v>
      </c>
      <c r="D49" s="18">
        <v>813</v>
      </c>
      <c r="E49" s="49"/>
      <c r="F49" s="51">
        <v>1366</v>
      </c>
      <c r="G49" s="75">
        <v>23</v>
      </c>
      <c r="H49" s="95" t="s">
        <v>29</v>
      </c>
      <c r="I49" s="53"/>
      <c r="J49" s="49">
        <v>308</v>
      </c>
      <c r="K49" s="49">
        <v>192</v>
      </c>
      <c r="L49" s="22">
        <v>95</v>
      </c>
      <c r="M49" s="48">
        <v>92</v>
      </c>
      <c r="N49" s="46">
        <v>58</v>
      </c>
      <c r="O49" s="46">
        <v>41</v>
      </c>
      <c r="P49" s="46">
        <v>16</v>
      </c>
      <c r="Q49" s="46">
        <v>11</v>
      </c>
    </row>
    <row r="50" spans="1:17" s="46" customFormat="1" ht="12" customHeight="1" x14ac:dyDescent="0.25">
      <c r="A50" s="41">
        <v>2014</v>
      </c>
      <c r="B50" s="42">
        <v>1362</v>
      </c>
      <c r="C50" s="22">
        <v>619</v>
      </c>
      <c r="D50" s="18">
        <v>743</v>
      </c>
      <c r="E50" s="49"/>
      <c r="F50" s="51">
        <v>1347</v>
      </c>
      <c r="G50" s="75">
        <v>15</v>
      </c>
      <c r="H50" s="95" t="s">
        <v>29</v>
      </c>
      <c r="I50" s="53"/>
      <c r="J50" s="49">
        <v>236</v>
      </c>
      <c r="K50" s="49">
        <v>257</v>
      </c>
      <c r="L50" s="22">
        <v>91</v>
      </c>
      <c r="M50" s="48">
        <v>59</v>
      </c>
      <c r="N50" s="46">
        <v>48</v>
      </c>
      <c r="O50" s="46">
        <v>28</v>
      </c>
      <c r="P50" s="46">
        <v>16</v>
      </c>
      <c r="Q50" s="46">
        <v>8</v>
      </c>
    </row>
    <row r="51" spans="1:17" s="46" customFormat="1" ht="20" customHeight="1" x14ac:dyDescent="0.25">
      <c r="A51" s="41">
        <v>2015</v>
      </c>
      <c r="B51" s="42">
        <v>1435</v>
      </c>
      <c r="C51" s="22">
        <v>650</v>
      </c>
      <c r="D51" s="18">
        <f>SUM(J51:Q51)</f>
        <v>785</v>
      </c>
      <c r="E51" s="49"/>
      <c r="F51" s="51">
        <v>1414</v>
      </c>
      <c r="G51" s="75">
        <v>21</v>
      </c>
      <c r="H51" s="95" t="s">
        <v>29</v>
      </c>
      <c r="I51" s="53"/>
      <c r="J51" s="49">
        <v>162</v>
      </c>
      <c r="K51" s="49">
        <v>346</v>
      </c>
      <c r="L51" s="22">
        <v>89</v>
      </c>
      <c r="M51" s="48">
        <v>66</v>
      </c>
      <c r="N51" s="46">
        <v>54</v>
      </c>
      <c r="O51" s="46">
        <v>43</v>
      </c>
      <c r="P51" s="46">
        <v>13</v>
      </c>
      <c r="Q51" s="46">
        <v>12</v>
      </c>
    </row>
    <row r="52" spans="1:17" s="46" customFormat="1" ht="12" customHeight="1" x14ac:dyDescent="0.25">
      <c r="A52" s="41">
        <v>2016</v>
      </c>
      <c r="B52" s="26">
        <v>1652</v>
      </c>
      <c r="C52" s="22">
        <v>756</v>
      </c>
      <c r="D52" s="18">
        <f>SUM(J52:Q52)</f>
        <v>896</v>
      </c>
      <c r="E52" s="51"/>
      <c r="F52" s="51">
        <v>1630</v>
      </c>
      <c r="G52" s="75">
        <v>22</v>
      </c>
      <c r="H52" s="95" t="s">
        <v>29</v>
      </c>
      <c r="I52" s="53"/>
      <c r="J52" s="51">
        <v>233</v>
      </c>
      <c r="K52" s="51">
        <v>348</v>
      </c>
      <c r="L52" s="22">
        <v>100</v>
      </c>
      <c r="M52" s="48">
        <v>71</v>
      </c>
      <c r="N52" s="46">
        <v>59</v>
      </c>
      <c r="O52" s="46">
        <v>54</v>
      </c>
      <c r="P52" s="46">
        <v>16</v>
      </c>
      <c r="Q52" s="46">
        <v>15</v>
      </c>
    </row>
    <row r="53" spans="1:17" s="46" customFormat="1" ht="12" customHeight="1" x14ac:dyDescent="0.25">
      <c r="A53" s="41">
        <v>2017</v>
      </c>
      <c r="B53" s="26">
        <v>1662</v>
      </c>
      <c r="C53" s="22">
        <v>813</v>
      </c>
      <c r="D53" s="18">
        <v>849</v>
      </c>
      <c r="E53" s="51"/>
      <c r="F53" s="51">
        <v>1637</v>
      </c>
      <c r="G53" s="75">
        <v>25</v>
      </c>
      <c r="H53" s="95" t="s">
        <v>29</v>
      </c>
      <c r="I53" s="53"/>
      <c r="J53" s="51">
        <v>234</v>
      </c>
      <c r="K53" s="51">
        <v>308</v>
      </c>
      <c r="L53" s="22">
        <v>78</v>
      </c>
      <c r="M53" s="48">
        <v>73</v>
      </c>
      <c r="N53" s="46">
        <v>67</v>
      </c>
      <c r="O53" s="46">
        <v>53</v>
      </c>
      <c r="P53" s="46">
        <v>21</v>
      </c>
      <c r="Q53" s="46">
        <v>15</v>
      </c>
    </row>
    <row r="54" spans="1:17" s="46" customFormat="1" ht="12" customHeight="1" x14ac:dyDescent="0.25">
      <c r="A54" s="41">
        <v>2018</v>
      </c>
      <c r="B54" s="26">
        <v>1750</v>
      </c>
      <c r="C54" s="22">
        <v>882</v>
      </c>
      <c r="D54" s="18">
        <f>B54-C54</f>
        <v>868</v>
      </c>
      <c r="E54" s="51"/>
      <c r="F54" s="51">
        <v>1723</v>
      </c>
      <c r="G54" s="75">
        <v>27</v>
      </c>
      <c r="H54" s="95" t="s">
        <v>29</v>
      </c>
      <c r="I54" s="53"/>
      <c r="J54" s="51">
        <v>236</v>
      </c>
      <c r="K54" s="51">
        <v>332</v>
      </c>
      <c r="L54" s="22">
        <v>84</v>
      </c>
      <c r="M54" s="48">
        <v>79</v>
      </c>
      <c r="N54" s="46">
        <v>51</v>
      </c>
      <c r="O54" s="46">
        <v>54</v>
      </c>
      <c r="P54" s="46">
        <v>21</v>
      </c>
      <c r="Q54" s="46">
        <v>11</v>
      </c>
    </row>
    <row r="55" spans="1:17" s="46" customFormat="1" ht="12" customHeight="1" x14ac:dyDescent="0.25">
      <c r="A55" s="41">
        <v>2019</v>
      </c>
      <c r="B55" s="26">
        <v>1745</v>
      </c>
      <c r="C55" s="22">
        <v>936</v>
      </c>
      <c r="D55" s="18">
        <f>B55-C55</f>
        <v>809</v>
      </c>
      <c r="E55" s="51"/>
      <c r="F55" s="51">
        <v>1726</v>
      </c>
      <c r="G55" s="75">
        <v>19</v>
      </c>
      <c r="H55" s="95" t="s">
        <v>29</v>
      </c>
      <c r="I55" s="53"/>
      <c r="J55" s="51">
        <v>204</v>
      </c>
      <c r="K55" s="51">
        <v>337</v>
      </c>
      <c r="L55" s="51">
        <v>78</v>
      </c>
      <c r="M55" s="48">
        <v>54</v>
      </c>
      <c r="N55" s="48">
        <v>55</v>
      </c>
      <c r="O55" s="46">
        <v>52</v>
      </c>
      <c r="P55" s="46">
        <v>22</v>
      </c>
      <c r="Q55" s="46">
        <v>7</v>
      </c>
    </row>
    <row r="56" spans="1:17" s="46" customFormat="1" ht="20" customHeight="1" x14ac:dyDescent="0.25">
      <c r="A56" s="41">
        <v>2020</v>
      </c>
      <c r="B56" s="26">
        <v>1659</v>
      </c>
      <c r="C56" s="22">
        <v>895</v>
      </c>
      <c r="D56" s="18">
        <f>B56-C56</f>
        <v>764</v>
      </c>
      <c r="E56" s="51"/>
      <c r="F56" s="51">
        <v>1646</v>
      </c>
      <c r="G56" s="75">
        <v>13</v>
      </c>
      <c r="H56" s="95" t="s">
        <v>29</v>
      </c>
      <c r="I56" s="53"/>
      <c r="J56" s="51">
        <v>222</v>
      </c>
      <c r="K56" s="51">
        <v>298</v>
      </c>
      <c r="L56" s="51">
        <v>87</v>
      </c>
      <c r="M56" s="48">
        <v>49</v>
      </c>
      <c r="N56" s="48">
        <v>47</v>
      </c>
      <c r="O56" s="46">
        <v>42</v>
      </c>
      <c r="P56" s="46">
        <v>14</v>
      </c>
      <c r="Q56" s="46">
        <v>5</v>
      </c>
    </row>
    <row r="57" spans="1:17" s="46" customFormat="1" ht="12" customHeight="1" x14ac:dyDescent="0.25">
      <c r="A57" s="41">
        <v>2021</v>
      </c>
      <c r="B57" s="26">
        <v>1841</v>
      </c>
      <c r="C57" s="22">
        <v>998</v>
      </c>
      <c r="D57" s="18">
        <v>843</v>
      </c>
      <c r="E57" s="51"/>
      <c r="F57" s="51">
        <v>1828</v>
      </c>
      <c r="G57" s="75">
        <v>13</v>
      </c>
      <c r="H57" s="95" t="s">
        <v>29</v>
      </c>
      <c r="I57" s="53"/>
      <c r="J57" s="51">
        <v>257</v>
      </c>
      <c r="K57" s="51">
        <v>311</v>
      </c>
      <c r="L57" s="51">
        <v>82</v>
      </c>
      <c r="M57" s="48">
        <v>61</v>
      </c>
      <c r="N57" s="48">
        <v>52</v>
      </c>
      <c r="O57" s="46">
        <v>47</v>
      </c>
      <c r="P57" s="46">
        <v>24</v>
      </c>
      <c r="Q57" s="46">
        <v>9</v>
      </c>
    </row>
    <row r="58" spans="1:17" s="46" customFormat="1" ht="12" customHeight="1" x14ac:dyDescent="0.25">
      <c r="A58" s="41">
        <v>2022</v>
      </c>
      <c r="B58" s="26">
        <v>1797</v>
      </c>
      <c r="C58" s="22">
        <v>998</v>
      </c>
      <c r="D58" s="18">
        <v>799</v>
      </c>
      <c r="E58" s="51"/>
      <c r="F58" s="51">
        <v>1780</v>
      </c>
      <c r="G58" s="75">
        <v>17</v>
      </c>
      <c r="H58" s="95" t="s">
        <v>29</v>
      </c>
      <c r="I58" s="53"/>
      <c r="J58" s="51">
        <v>279</v>
      </c>
      <c r="K58" s="51">
        <v>287</v>
      </c>
      <c r="L58" s="51">
        <v>84</v>
      </c>
      <c r="M58" s="48">
        <v>46</v>
      </c>
      <c r="N58" s="48">
        <v>42</v>
      </c>
      <c r="O58" s="46">
        <v>35</v>
      </c>
      <c r="P58" s="46">
        <v>20</v>
      </c>
      <c r="Q58" s="46">
        <v>6</v>
      </c>
    </row>
    <row r="59" spans="1:17" s="46" customFormat="1" ht="12" customHeight="1" x14ac:dyDescent="0.25">
      <c r="A59" s="41">
        <v>2023</v>
      </c>
      <c r="B59" s="26">
        <v>1717</v>
      </c>
      <c r="C59" s="22">
        <v>940</v>
      </c>
      <c r="D59" s="18">
        <v>777</v>
      </c>
      <c r="E59" s="51"/>
      <c r="F59" s="51">
        <v>1704</v>
      </c>
      <c r="G59" s="75">
        <v>13</v>
      </c>
      <c r="H59" s="95" t="s">
        <v>29</v>
      </c>
      <c r="I59" s="53"/>
      <c r="J59" s="51">
        <v>224</v>
      </c>
      <c r="K59" s="51">
        <v>296</v>
      </c>
      <c r="L59" s="51">
        <v>74</v>
      </c>
      <c r="M59" s="48">
        <v>50</v>
      </c>
      <c r="N59" s="48">
        <v>43</v>
      </c>
      <c r="O59" s="46">
        <v>53</v>
      </c>
      <c r="P59" s="46">
        <v>27</v>
      </c>
      <c r="Q59" s="46">
        <v>10</v>
      </c>
    </row>
    <row r="60" spans="1:17" s="46" customFormat="1" ht="12" customHeight="1" x14ac:dyDescent="0.25">
      <c r="A60" s="41">
        <v>2024</v>
      </c>
      <c r="B60" s="26">
        <v>1736</v>
      </c>
      <c r="C60" s="22">
        <v>954</v>
      </c>
      <c r="D60" s="18">
        <v>782</v>
      </c>
      <c r="E60" s="51"/>
      <c r="F60" s="51">
        <v>1722</v>
      </c>
      <c r="G60" s="75">
        <v>10</v>
      </c>
      <c r="H60" s="75">
        <v>4</v>
      </c>
      <c r="I60" s="53"/>
      <c r="J60" s="51">
        <v>197</v>
      </c>
      <c r="K60" s="51">
        <v>333</v>
      </c>
      <c r="L60" s="51">
        <v>100</v>
      </c>
      <c r="M60" s="48">
        <v>51</v>
      </c>
      <c r="N60" s="48">
        <v>40</v>
      </c>
      <c r="O60" s="46">
        <v>31</v>
      </c>
      <c r="P60" s="46">
        <v>18</v>
      </c>
      <c r="Q60" s="46">
        <v>12</v>
      </c>
    </row>
    <row r="61" spans="1:17" s="46" customFormat="1" ht="12" customHeight="1" x14ac:dyDescent="0.25">
      <c r="A61" s="2"/>
      <c r="B61" s="26"/>
      <c r="C61" s="22"/>
      <c r="D61" s="51"/>
      <c r="E61" s="51"/>
      <c r="F61" s="51"/>
      <c r="G61" s="73"/>
      <c r="H61" s="73"/>
      <c r="I61" s="22"/>
      <c r="J61" s="51"/>
      <c r="K61" s="51"/>
      <c r="L61" s="22"/>
      <c r="M61" s="21"/>
    </row>
    <row r="62" spans="1:17" customFormat="1" ht="20" customHeight="1" x14ac:dyDescent="0.25">
      <c r="A62" s="29" t="s">
        <v>17</v>
      </c>
      <c r="B62" s="42"/>
      <c r="C62" s="18"/>
      <c r="D62" s="18"/>
      <c r="E62" s="18"/>
      <c r="F62" s="18"/>
      <c r="G62" s="88"/>
      <c r="H62" s="88"/>
      <c r="I62" s="18"/>
      <c r="J62" s="18"/>
      <c r="K62" s="18"/>
      <c r="L62" s="18"/>
      <c r="M62" s="21"/>
    </row>
    <row r="63" spans="1:17" customFormat="1" ht="12" customHeight="1" x14ac:dyDescent="0.25">
      <c r="A63" s="70" t="s">
        <v>18</v>
      </c>
      <c r="B63" s="42"/>
      <c r="C63" s="18"/>
      <c r="D63" s="18"/>
      <c r="E63" s="18"/>
      <c r="F63" s="18"/>
      <c r="G63" s="88"/>
      <c r="H63" s="88"/>
      <c r="I63" s="18"/>
      <c r="J63" s="18"/>
      <c r="K63" s="18"/>
      <c r="L63" s="18"/>
      <c r="M63" s="21"/>
    </row>
    <row r="64" spans="1:17" customFormat="1" ht="16.149999999999999" customHeight="1" x14ac:dyDescent="0.25">
      <c r="A64" s="28" t="s">
        <v>2</v>
      </c>
      <c r="B64" s="3"/>
      <c r="C64" s="3"/>
      <c r="D64" s="3"/>
      <c r="E64" s="3"/>
      <c r="F64" s="3"/>
      <c r="G64" s="89"/>
      <c r="H64" s="89"/>
      <c r="I64" s="3"/>
      <c r="J64" s="3"/>
      <c r="K64" s="3"/>
      <c r="L64" s="3"/>
      <c r="M64" s="1"/>
      <c r="Q64" s="39" t="s">
        <v>30</v>
      </c>
    </row>
    <row r="65" spans="1:17" customFormat="1" ht="4.1500000000000004" customHeight="1" x14ac:dyDescent="0.25">
      <c r="A65" s="30"/>
      <c r="B65" s="101"/>
      <c r="C65" s="25"/>
      <c r="D65" s="20"/>
      <c r="E65" s="20"/>
      <c r="F65" s="20"/>
      <c r="G65" s="90"/>
      <c r="H65" s="90"/>
      <c r="I65" s="25"/>
      <c r="J65" s="25"/>
      <c r="K65" s="20"/>
      <c r="L65" s="20"/>
      <c r="M65" s="20"/>
      <c r="N65" s="93"/>
      <c r="O65" s="93"/>
      <c r="P65" s="93"/>
      <c r="Q65" s="93"/>
    </row>
    <row r="68" spans="1:17" ht="13.15" customHeight="1" x14ac:dyDescent="0.25"/>
    <row r="69" spans="1:17" ht="13.15" customHeight="1" x14ac:dyDescent="0.25"/>
    <row r="70" spans="1:17" ht="13.15" customHeight="1" x14ac:dyDescent="0.25"/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depuis 1979 ...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Opprecht Wanda (DF)</cp:lastModifiedBy>
  <cp:lastPrinted>2021-06-10T08:05:48Z</cp:lastPrinted>
  <dcterms:created xsi:type="dcterms:W3CDTF">1999-01-29T13:26:37Z</dcterms:created>
  <dcterms:modified xsi:type="dcterms:W3CDTF">2026-01-12T23:15:49Z</dcterms:modified>
</cp:coreProperties>
</file>