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\\nasadm01.ge-admin.ad.etat-ge.ch\uo$\UO2402\13_INTERNET\Maj_tableaux_XLS_telechargement_apres_conversion_date\D01\D01_03\2_Mariages_partenariats_divorces\3_Divorces\"/>
    </mc:Choice>
  </mc:AlternateContent>
  <xr:revisionPtr revIDLastSave="0" documentId="8_{681A4C7F-94F0-4D68-93FC-D3552AF84030}" xr6:coauthVersionLast="47" xr6:coauthVersionMax="47" xr10:uidLastSave="{00000000-0000-0000-0000-000000000000}"/>
  <bookViews>
    <workbookView xWindow="-110" yWindow="-110" windowWidth="19420" windowHeight="11500" tabRatio="819" xr2:uid="{F3121B65-8FDA-4398-985F-02659F6F906E}"/>
  </bookViews>
  <sheets>
    <sheet name="2008-2010" sheetId="81" r:id="rId1"/>
    <sheet name="2000-2007" sheetId="80" r:id="rId2"/>
    <sheet name="1991-1999" sheetId="79" r:id="rId3"/>
    <sheet name="1984-1990" sheetId="78" r:id="rId4"/>
  </sheets>
  <definedNames>
    <definedName name="_xlnm.Print_Titles" localSheetId="3">'1984-1990'!$1:$13</definedName>
    <definedName name="_xlnm.Print_Titles" localSheetId="2">'1991-1999'!$1:$13</definedName>
    <definedName name="_xlnm.Print_Titles" localSheetId="1">'2000-2007'!$1:$13</definedName>
    <definedName name="_xlnm.Print_Titles" localSheetId="0">'2008-2010'!$1:$13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5" i="78" l="1"/>
  <c r="H45" i="78"/>
  <c r="G45" i="78"/>
  <c r="F45" i="78"/>
  <c r="E45" i="78"/>
  <c r="E14" i="80"/>
  <c r="F14" i="80"/>
  <c r="G14" i="80"/>
  <c r="H14" i="80"/>
  <c r="E18" i="80"/>
  <c r="F18" i="80"/>
  <c r="G18" i="80"/>
  <c r="H18" i="80"/>
  <c r="E23" i="80"/>
  <c r="F23" i="80"/>
  <c r="G23" i="80"/>
  <c r="H23" i="80"/>
  <c r="E28" i="80"/>
  <c r="F28" i="80"/>
  <c r="G28" i="80"/>
  <c r="H28" i="80"/>
  <c r="E33" i="80"/>
  <c r="F33" i="80"/>
  <c r="G33" i="80"/>
  <c r="H33" i="80"/>
  <c r="E39" i="80"/>
  <c r="F39" i="80"/>
  <c r="G39" i="80"/>
  <c r="H39" i="80"/>
  <c r="E44" i="80"/>
  <c r="F44" i="80"/>
  <c r="G44" i="80"/>
  <c r="H44" i="80"/>
  <c r="E14" i="79"/>
  <c r="F14" i="79"/>
  <c r="G14" i="79"/>
  <c r="H14" i="79"/>
  <c r="I14" i="79"/>
  <c r="E18" i="79"/>
  <c r="F18" i="79"/>
  <c r="G18" i="79"/>
  <c r="H18" i="79"/>
  <c r="I18" i="79"/>
  <c r="E23" i="79"/>
  <c r="F23" i="79"/>
  <c r="G23" i="79"/>
  <c r="H23" i="79"/>
  <c r="I23" i="79"/>
  <c r="E28" i="79"/>
  <c r="F28" i="79"/>
  <c r="G28" i="79"/>
  <c r="H28" i="79"/>
  <c r="I28" i="79"/>
  <c r="E32" i="79"/>
  <c r="F32" i="79"/>
  <c r="G32" i="79"/>
  <c r="H32" i="79"/>
  <c r="I32" i="79"/>
  <c r="E37" i="79"/>
  <c r="F37" i="79"/>
  <c r="G37" i="79"/>
  <c r="H37" i="79"/>
  <c r="I37" i="79"/>
  <c r="E41" i="79"/>
  <c r="F41" i="79"/>
  <c r="G41" i="79"/>
  <c r="H41" i="79"/>
  <c r="I41" i="79"/>
  <c r="E45" i="79"/>
  <c r="F45" i="79"/>
  <c r="G45" i="79"/>
  <c r="H45" i="79"/>
  <c r="E49" i="79"/>
  <c r="F49" i="79"/>
  <c r="G49" i="79"/>
  <c r="H49" i="79"/>
  <c r="I40" i="78"/>
  <c r="H40" i="78"/>
  <c r="G40" i="78"/>
  <c r="F40" i="78"/>
  <c r="E40" i="78"/>
  <c r="H36" i="78"/>
  <c r="G36" i="78"/>
  <c r="F36" i="78"/>
  <c r="E36" i="78"/>
  <c r="I32" i="78"/>
  <c r="H32" i="78"/>
  <c r="G32" i="78"/>
  <c r="F32" i="78"/>
  <c r="E32" i="78"/>
  <c r="H27" i="78"/>
  <c r="G27" i="78"/>
  <c r="F27" i="78"/>
  <c r="E27" i="78"/>
  <c r="H21" i="78"/>
  <c r="G21" i="78"/>
  <c r="F21" i="78"/>
  <c r="E21" i="78"/>
  <c r="I14" i="78"/>
  <c r="H14" i="78"/>
  <c r="G14" i="78"/>
  <c r="F14" i="78"/>
  <c r="E14" i="78"/>
</calcChain>
</file>

<file path=xl/sharedStrings.xml><?xml version="1.0" encoding="utf-8"?>
<sst xmlns="http://schemas.openxmlformats.org/spreadsheetml/2006/main" count="444" uniqueCount="42">
  <si>
    <t>Totaux annuels</t>
  </si>
  <si>
    <t>Canton de Genève</t>
  </si>
  <si>
    <t>-</t>
  </si>
  <si>
    <t>Office cantonal de la statistique - OCSTAT</t>
  </si>
  <si>
    <t>Divorces sans enfant mineur</t>
  </si>
  <si>
    <t>Nombre total de divorces</t>
  </si>
  <si>
    <t>4 ou plus</t>
  </si>
  <si>
    <t>inconnu</t>
  </si>
  <si>
    <t>Total</t>
  </si>
  <si>
    <t>A la mère</t>
  </si>
  <si>
    <t>Au père</t>
  </si>
  <si>
    <t>Au père sous réserves (ou tiers)</t>
  </si>
  <si>
    <t>A la mère OU à un tiers selon les enfants</t>
  </si>
  <si>
    <t>A un tiers</t>
  </si>
  <si>
    <t>A la mère et au père (garde partagée)</t>
  </si>
  <si>
    <t>A la mère sous réserve (ou tiers)</t>
  </si>
  <si>
    <r>
      <t>Source</t>
    </r>
    <r>
      <rPr>
        <i/>
        <sz val="8"/>
        <rFont val="Arial Narrow"/>
        <family val="2"/>
      </rPr>
      <t xml:space="preserve"> : Office fédéral de la statistique - Statistique du mouvement naturel de la population</t>
    </r>
  </si>
  <si>
    <t>Divorces selon le nombre d'enfants mineurs attribués</t>
  </si>
  <si>
    <t>Attribution de l'autorité parentale …</t>
  </si>
  <si>
    <t>(1) Divorces dont le canton de domicile de la partie plaignante est le canton de Genève</t>
  </si>
  <si>
    <t>A la mère OU au père selon les enfants (2)</t>
  </si>
  <si>
    <t>A la mère ou garde partagée selon les enfants (2)</t>
  </si>
  <si>
    <t>A la mère OU garde partagée selon les enfants (2)</t>
  </si>
  <si>
    <t xml:space="preserve">Attribution de l'autorité parentale pour les divorces avec enfants mineurs, </t>
  </si>
  <si>
    <t>Au père sous réserve (ou tiers)</t>
  </si>
  <si>
    <t>Au père sous réserve (ou tiers) OU à la mère et au père</t>
  </si>
  <si>
    <t>A la mère et au père OU à la mère</t>
  </si>
  <si>
    <t xml:space="preserve">(1) Divorces dont le canton de domicile de la partie plaignante est le canton de Genève. Données basées sur la date du divorce. Mise à jour de certains </t>
  </si>
  <si>
    <t>Date de mise à jour : 19.07.2010</t>
  </si>
  <si>
    <t>Au père OU à la mère selon les enfants (2)</t>
  </si>
  <si>
    <t xml:space="preserve">      chiffres antérieurs.</t>
  </si>
  <si>
    <t>(2) L'autorité parentale pour les enfants mineurs d'une même famille n'est pas toujours attribuée à un seul et même parent. Par exemple, dans le cas</t>
  </si>
  <si>
    <t xml:space="preserve">      d'une famille de trois enfants, le premier enfant peut-être attribué au père et les deux suivants à la mère.</t>
  </si>
  <si>
    <r>
      <t>de 2000 à 2007</t>
    </r>
    <r>
      <rPr>
        <sz val="10"/>
        <rFont val="Arial Narrow"/>
        <family val="2"/>
      </rPr>
      <t xml:space="preserve"> (1)</t>
    </r>
  </si>
  <si>
    <r>
      <t>de 1984 à 1990</t>
    </r>
    <r>
      <rPr>
        <sz val="10"/>
        <rFont val="Arial Narrow"/>
        <family val="2"/>
      </rPr>
      <t xml:space="preserve"> (1)</t>
    </r>
  </si>
  <si>
    <r>
      <t>de 1991 à 1999</t>
    </r>
    <r>
      <rPr>
        <sz val="10"/>
        <rFont val="Arial Narrow"/>
        <family val="2"/>
      </rPr>
      <t xml:space="preserve"> (1)</t>
    </r>
  </si>
  <si>
    <t>Autres (3)</t>
  </si>
  <si>
    <t>(3) Par exemple, attribution de l'autorité parentale à un tiers, cas où les enfants du ménage ne sont pas tous attribués au même parent.</t>
  </si>
  <si>
    <r>
      <t>de 2008 à 2010</t>
    </r>
    <r>
      <rPr>
        <sz val="10"/>
        <rFont val="Arial Narrow"/>
        <family val="2"/>
      </rPr>
      <t xml:space="preserve"> (1)</t>
    </r>
  </si>
  <si>
    <t>Date de mise à jour : 11.09.2012</t>
  </si>
  <si>
    <t xml:space="preserve">      chiffres antérieurs. La variable « attribution de l'autorité parentale » n'est plus disponible à partir de 2011.</t>
  </si>
  <si>
    <t>T 01.03.3.02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</si>
</sst>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8"/>
      <name val="Arial Narrow"/>
    </font>
    <font>
      <sz val="8"/>
      <name val="Arial Narrow"/>
    </font>
    <font>
      <b/>
      <i/>
      <sz val="8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sz val="10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b/>
      <sz val="8"/>
      <name val="Arial Narrow"/>
      <family val="2"/>
    </font>
    <font>
      <b/>
      <sz val="8"/>
      <name val="Arial Narrow"/>
      <family val="2"/>
    </font>
    <font>
      <b/>
      <sz val="8.5"/>
      <name val="Arial"/>
      <family val="2"/>
    </font>
    <font>
      <b/>
      <sz val="10"/>
      <name val="Arial Narrow"/>
      <family val="2"/>
    </font>
    <font>
      <i/>
      <sz val="8"/>
      <name val="Arial Narrow"/>
      <family val="2"/>
    </font>
    <font>
      <sz val="9"/>
      <name val="Arial"/>
      <family val="2"/>
    </font>
    <font>
      <sz val="8"/>
      <color indexed="62"/>
      <name val="Arial Narrow"/>
      <family val="2"/>
    </font>
    <font>
      <b/>
      <sz val="10"/>
      <color indexed="48"/>
      <name val="Arial Narro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48"/>
      </bottom>
      <diagonal/>
    </border>
  </borders>
  <cellStyleXfs count="2">
    <xf numFmtId="0" fontId="0" fillId="0" borderId="0"/>
    <xf numFmtId="0" fontId="13" fillId="0" borderId="0"/>
  </cellStyleXfs>
  <cellXfs count="68">
    <xf numFmtId="0" fontId="0" fillId="0" borderId="0" xfId="0"/>
    <xf numFmtId="3" fontId="1" fillId="0" borderId="0" xfId="0" applyNumberFormat="1" applyFont="1"/>
    <xf numFmtId="3" fontId="1" fillId="0" borderId="0" xfId="0" applyNumberFormat="1" applyFont="1" applyFill="1" applyBorder="1"/>
    <xf numFmtId="3" fontId="4" fillId="0" borderId="0" xfId="0" applyNumberFormat="1" applyFont="1" applyFill="1" applyBorder="1" applyAlignment="1">
      <alignment horizontal="left"/>
    </xf>
    <xf numFmtId="3" fontId="5" fillId="0" borderId="0" xfId="0" applyNumberFormat="1" applyFont="1" applyFill="1" applyBorder="1" applyAlignment="1">
      <alignment horizontal="left"/>
    </xf>
    <xf numFmtId="3" fontId="4" fillId="0" borderId="0" xfId="0" applyNumberFormat="1" applyFont="1" applyFill="1" applyBorder="1"/>
    <xf numFmtId="3" fontId="4" fillId="0" borderId="0" xfId="0" applyNumberFormat="1" applyFont="1" applyFill="1" applyBorder="1" applyAlignment="1">
      <alignment horizontal="right"/>
    </xf>
    <xf numFmtId="3" fontId="6" fillId="0" borderId="0" xfId="0" applyNumberFormat="1" applyFont="1" applyFill="1" applyBorder="1" applyAlignment="1">
      <alignment horizontal="left"/>
    </xf>
    <xf numFmtId="3" fontId="6" fillId="0" borderId="0" xfId="0" applyNumberFormat="1" applyFont="1" applyFill="1" applyBorder="1"/>
    <xf numFmtId="3" fontId="6" fillId="0" borderId="1" xfId="0" applyNumberFormat="1" applyFont="1" applyFill="1" applyBorder="1"/>
    <xf numFmtId="3" fontId="1" fillId="0" borderId="0" xfId="0" applyNumberFormat="1" applyFont="1" applyFill="1"/>
    <xf numFmtId="3" fontId="4" fillId="0" borderId="0" xfId="0" applyNumberFormat="1" applyFont="1"/>
    <xf numFmtId="3" fontId="6" fillId="0" borderId="0" xfId="0" applyNumberFormat="1" applyFont="1"/>
    <xf numFmtId="3" fontId="1" fillId="0" borderId="0" xfId="0" applyNumberFormat="1" applyFont="1" applyAlignment="1"/>
    <xf numFmtId="3" fontId="1" fillId="0" borderId="0" xfId="0" applyNumberFormat="1" applyFont="1" applyAlignment="1">
      <alignment horizontal="right"/>
    </xf>
    <xf numFmtId="3" fontId="8" fillId="0" borderId="0" xfId="0" applyNumberFormat="1" applyFont="1" applyAlignment="1"/>
    <xf numFmtId="3" fontId="8" fillId="0" borderId="0" xfId="0" applyNumberFormat="1" applyFont="1"/>
    <xf numFmtId="3" fontId="9" fillId="0" borderId="0" xfId="0" applyNumberFormat="1" applyFont="1" applyAlignment="1"/>
    <xf numFmtId="0" fontId="0" fillId="0" borderId="0" xfId="0" applyAlignment="1">
      <alignment horizontal="right"/>
    </xf>
    <xf numFmtId="0" fontId="0" fillId="0" borderId="0" xfId="0" applyBorder="1"/>
    <xf numFmtId="3" fontId="6" fillId="0" borderId="0" xfId="0" applyNumberFormat="1" applyFont="1" applyFill="1" applyAlignment="1">
      <alignment horizontal="right"/>
    </xf>
    <xf numFmtId="3" fontId="1" fillId="0" borderId="1" xfId="0" applyNumberFormat="1" applyFont="1" applyFill="1" applyBorder="1"/>
    <xf numFmtId="0" fontId="0" fillId="0" borderId="0" xfId="0" applyBorder="1" applyAlignment="1">
      <alignment horizontal="right"/>
    </xf>
    <xf numFmtId="0" fontId="10" fillId="0" borderId="0" xfId="0" applyFont="1"/>
    <xf numFmtId="0" fontId="1" fillId="0" borderId="0" xfId="0" applyFont="1"/>
    <xf numFmtId="3" fontId="4" fillId="0" borderId="0" xfId="0" applyNumberFormat="1" applyFont="1" applyFill="1" applyAlignment="1">
      <alignment horizontal="right"/>
    </xf>
    <xf numFmtId="0" fontId="11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Border="1" applyAlignment="1">
      <alignment horizontal="left"/>
    </xf>
    <xf numFmtId="0" fontId="0" fillId="0" borderId="2" xfId="0" applyBorder="1" applyAlignment="1">
      <alignment horizontal="right"/>
    </xf>
    <xf numFmtId="0" fontId="0" fillId="0" borderId="2" xfId="0" applyBorder="1" applyAlignment="1">
      <alignment horizontal="left"/>
    </xf>
    <xf numFmtId="0" fontId="0" fillId="0" borderId="2" xfId="0" applyBorder="1"/>
    <xf numFmtId="3" fontId="0" fillId="0" borderId="0" xfId="0" applyNumberFormat="1" applyAlignment="1">
      <alignment horizontal="right"/>
    </xf>
    <xf numFmtId="0" fontId="9" fillId="0" borderId="0" xfId="0" applyFont="1" applyFill="1" applyAlignment="1">
      <alignment horizontal="left"/>
    </xf>
    <xf numFmtId="3" fontId="9" fillId="0" borderId="0" xfId="0" applyNumberFormat="1" applyFont="1" applyFill="1" applyAlignment="1">
      <alignment horizontal="right"/>
    </xf>
    <xf numFmtId="3" fontId="9" fillId="0" borderId="0" xfId="0" applyNumberFormat="1" applyFont="1" applyFill="1"/>
    <xf numFmtId="0" fontId="9" fillId="0" borderId="0" xfId="0" applyFont="1" applyFill="1"/>
    <xf numFmtId="0" fontId="7" fillId="0" borderId="0" xfId="0" applyFont="1" applyAlignment="1">
      <alignment horizontal="left"/>
    </xf>
    <xf numFmtId="0" fontId="7" fillId="0" borderId="0" xfId="0" applyFont="1"/>
    <xf numFmtId="3" fontId="7" fillId="0" borderId="0" xfId="0" applyNumberFormat="1" applyFont="1" applyAlignment="1">
      <alignment horizontal="right"/>
    </xf>
    <xf numFmtId="3" fontId="7" fillId="0" borderId="0" xfId="0" applyNumberFormat="1" applyFont="1" applyFill="1"/>
    <xf numFmtId="3" fontId="7" fillId="0" borderId="0" xfId="0" applyNumberFormat="1" applyFont="1"/>
    <xf numFmtId="0" fontId="2" fillId="0" borderId="0" xfId="0" applyFont="1" applyBorder="1" applyAlignment="1">
      <alignment horizontal="left"/>
    </xf>
    <xf numFmtId="3" fontId="0" fillId="0" borderId="0" xfId="0" applyNumberFormat="1" applyBorder="1" applyAlignment="1">
      <alignment horizontal="right"/>
    </xf>
    <xf numFmtId="3" fontId="0" fillId="0" borderId="2" xfId="0" applyNumberFormat="1" applyBorder="1" applyAlignment="1">
      <alignment horizontal="right"/>
    </xf>
    <xf numFmtId="0" fontId="0" fillId="0" borderId="0" xfId="0" applyAlignment="1">
      <alignment wrapText="1"/>
    </xf>
    <xf numFmtId="0" fontId="10" fillId="0" borderId="0" xfId="0" applyFont="1" applyAlignment="1">
      <alignment horizontal="right"/>
    </xf>
    <xf numFmtId="3" fontId="4" fillId="0" borderId="0" xfId="0" applyNumberFormat="1" applyFont="1" applyAlignment="1">
      <alignment horizontal="right"/>
    </xf>
    <xf numFmtId="3" fontId="6" fillId="0" borderId="0" xfId="0" applyNumberFormat="1" applyFont="1" applyFill="1" applyBorder="1" applyAlignment="1">
      <alignment horizontal="right"/>
    </xf>
    <xf numFmtId="3" fontId="6" fillId="0" borderId="1" xfId="0" applyNumberFormat="1" applyFont="1" applyFill="1" applyBorder="1" applyAlignment="1">
      <alignment horizontal="right"/>
    </xf>
    <xf numFmtId="0" fontId="7" fillId="0" borderId="0" xfId="0" applyFont="1" applyAlignment="1">
      <alignment horizontal="right"/>
    </xf>
    <xf numFmtId="3" fontId="1" fillId="0" borderId="2" xfId="0" applyNumberFormat="1" applyFont="1" applyBorder="1"/>
    <xf numFmtId="0" fontId="9" fillId="0" borderId="0" xfId="0" applyFont="1" applyAlignment="1">
      <alignment horizontal="left"/>
    </xf>
    <xf numFmtId="0" fontId="9" fillId="0" borderId="0" xfId="0" applyFont="1" applyAlignment="1">
      <alignment horizontal="right"/>
    </xf>
    <xf numFmtId="0" fontId="9" fillId="0" borderId="0" xfId="0" applyFont="1"/>
    <xf numFmtId="3" fontId="9" fillId="0" borderId="0" xfId="0" applyNumberFormat="1" applyFont="1"/>
    <xf numFmtId="3" fontId="8" fillId="0" borderId="0" xfId="0" applyNumberFormat="1" applyFont="1" applyAlignment="1">
      <alignment horizontal="right"/>
    </xf>
    <xf numFmtId="3" fontId="9" fillId="0" borderId="0" xfId="0" applyNumberFormat="1" applyFont="1" applyAlignment="1">
      <alignment horizontal="right"/>
    </xf>
    <xf numFmtId="1" fontId="9" fillId="0" borderId="0" xfId="1" applyNumberFormat="1" applyFont="1" applyBorder="1" applyAlignment="1">
      <alignment horizontal="right"/>
    </xf>
    <xf numFmtId="0" fontId="14" fillId="0" borderId="3" xfId="0" applyFont="1" applyBorder="1"/>
    <xf numFmtId="0" fontId="14" fillId="0" borderId="3" xfId="0" applyFont="1" applyBorder="1" applyAlignment="1">
      <alignment horizontal="right"/>
    </xf>
    <xf numFmtId="3" fontId="7" fillId="0" borderId="0" xfId="0" applyNumberFormat="1" applyFont="1" applyFill="1" applyAlignment="1">
      <alignment horizontal="right"/>
    </xf>
    <xf numFmtId="0" fontId="7" fillId="0" borderId="0" xfId="0" applyFont="1" applyFill="1"/>
    <xf numFmtId="0" fontId="15" fillId="0" borderId="0" xfId="0" applyFont="1"/>
    <xf numFmtId="3" fontId="8" fillId="0" borderId="0" xfId="0" applyNumberFormat="1" applyFont="1" applyFill="1"/>
    <xf numFmtId="3" fontId="8" fillId="0" borderId="0" xfId="0" quotePrefix="1" applyNumberFormat="1" applyFont="1" applyAlignment="1">
      <alignment horizontal="right"/>
    </xf>
    <xf numFmtId="3" fontId="7" fillId="0" borderId="0" xfId="0" quotePrefix="1" applyNumberFormat="1" applyFont="1" applyFill="1" applyAlignment="1">
      <alignment horizontal="right"/>
    </xf>
    <xf numFmtId="0" fontId="0" fillId="0" borderId="0" xfId="0" applyAlignment="1">
      <alignment horizontal="right" wrapText="1"/>
    </xf>
  </cellXfs>
  <cellStyles count="2">
    <cellStyle name="Normal" xfId="0" builtinId="0"/>
    <cellStyle name="Normal_2000-2008" xfId="1" xr:uid="{318BCED4-2F6A-4A44-AAD5-A10A701C7AB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349250</xdr:colOff>
      <xdr:row>0</xdr:row>
      <xdr:rowOff>0</xdr:rowOff>
    </xdr:from>
    <xdr:to>
      <xdr:col>11</xdr:col>
      <xdr:colOff>482600</xdr:colOff>
      <xdr:row>1</xdr:row>
      <xdr:rowOff>38100</xdr:rowOff>
    </xdr:to>
    <xdr:pic>
      <xdr:nvPicPr>
        <xdr:cNvPr id="80932" name="Picture 2" descr="logo stat-ge">
          <a:extLst>
            <a:ext uri="{FF2B5EF4-FFF2-40B4-BE49-F238E27FC236}">
              <a16:creationId xmlns:a16="http://schemas.microsoft.com/office/drawing/2014/main" id="{D6A88AC1-D40E-CB1A-2FAF-F27DFC40E8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08600" y="0"/>
          <a:ext cx="7556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349250</xdr:colOff>
      <xdr:row>0</xdr:row>
      <xdr:rowOff>0</xdr:rowOff>
    </xdr:from>
    <xdr:to>
      <xdr:col>11</xdr:col>
      <xdr:colOff>482600</xdr:colOff>
      <xdr:row>1</xdr:row>
      <xdr:rowOff>38100</xdr:rowOff>
    </xdr:to>
    <xdr:pic>
      <xdr:nvPicPr>
        <xdr:cNvPr id="79908" name="Picture 3" descr="logo stat-ge">
          <a:extLst>
            <a:ext uri="{FF2B5EF4-FFF2-40B4-BE49-F238E27FC236}">
              <a16:creationId xmlns:a16="http://schemas.microsoft.com/office/drawing/2014/main" id="{ABE4AC9D-F16A-F3D9-697B-684D27EECF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08600" y="0"/>
          <a:ext cx="7556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349250</xdr:colOff>
      <xdr:row>0</xdr:row>
      <xdr:rowOff>0</xdr:rowOff>
    </xdr:from>
    <xdr:to>
      <xdr:col>11</xdr:col>
      <xdr:colOff>482600</xdr:colOff>
      <xdr:row>1</xdr:row>
      <xdr:rowOff>38100</xdr:rowOff>
    </xdr:to>
    <xdr:pic>
      <xdr:nvPicPr>
        <xdr:cNvPr id="78884" name="Picture 3" descr="logo stat-ge">
          <a:extLst>
            <a:ext uri="{FF2B5EF4-FFF2-40B4-BE49-F238E27FC236}">
              <a16:creationId xmlns:a16="http://schemas.microsoft.com/office/drawing/2014/main" id="{71258454-C3E7-1AC0-6A62-A455F9FF82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08600" y="0"/>
          <a:ext cx="7556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349250</xdr:colOff>
      <xdr:row>0</xdr:row>
      <xdr:rowOff>0</xdr:rowOff>
    </xdr:from>
    <xdr:to>
      <xdr:col>11</xdr:col>
      <xdr:colOff>482600</xdr:colOff>
      <xdr:row>1</xdr:row>
      <xdr:rowOff>38100</xdr:rowOff>
    </xdr:to>
    <xdr:pic>
      <xdr:nvPicPr>
        <xdr:cNvPr id="77861" name="Picture 4" descr="logo stat-ge">
          <a:extLst>
            <a:ext uri="{FF2B5EF4-FFF2-40B4-BE49-F238E27FC236}">
              <a16:creationId xmlns:a16="http://schemas.microsoft.com/office/drawing/2014/main" id="{A799677E-D00A-3E16-F37F-E95DAF89CE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08600" y="0"/>
          <a:ext cx="7556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44D044-CD09-4446-BF83-18F725CC77F6}">
  <dimension ref="A1:L40"/>
  <sheetViews>
    <sheetView tabSelected="1" workbookViewId="0">
      <selection activeCell="M1" sqref="M1"/>
    </sheetView>
  </sheetViews>
  <sheetFormatPr baseColWidth="10" defaultColWidth="11.140625" defaultRowHeight="10" customHeight="1" x14ac:dyDescent="0.25"/>
  <cols>
    <col min="1" max="1" width="9" style="1" customWidth="1"/>
    <col min="2" max="2" width="40.5703125" style="1" customWidth="1"/>
    <col min="3" max="3" width="11" style="14" customWidth="1"/>
    <col min="4" max="4" width="4" style="1" customWidth="1"/>
    <col min="5" max="5" width="7" style="1" customWidth="1"/>
    <col min="6" max="10" width="10" style="1" customWidth="1"/>
    <col min="11" max="11" width="4" style="1" customWidth="1"/>
    <col min="12" max="12" width="11" style="1" customWidth="1"/>
    <col min="13" max="16384" width="11.140625" style="1"/>
  </cols>
  <sheetData>
    <row r="1" spans="1:12" s="24" customFormat="1" ht="34.5" customHeight="1" x14ac:dyDescent="0.3">
      <c r="A1" s="63" t="s">
        <v>3</v>
      </c>
      <c r="B1" s="23"/>
      <c r="C1" s="46"/>
      <c r="D1"/>
      <c r="E1"/>
      <c r="F1"/>
      <c r="G1"/>
      <c r="H1"/>
      <c r="I1"/>
      <c r="J1"/>
      <c r="K1"/>
      <c r="L1" s="19"/>
    </row>
    <row r="2" spans="1:12" s="24" customFormat="1" ht="5.15" customHeight="1" thickBot="1" x14ac:dyDescent="0.3">
      <c r="A2" s="59"/>
      <c r="B2" s="59"/>
      <c r="C2" s="60"/>
      <c r="D2" s="59"/>
      <c r="E2" s="59"/>
      <c r="F2" s="59"/>
      <c r="G2" s="59"/>
      <c r="H2" s="59"/>
      <c r="I2" s="59"/>
      <c r="J2" s="59"/>
      <c r="K2" s="59"/>
      <c r="L2" s="59"/>
    </row>
    <row r="3" spans="1:12" ht="40" customHeight="1" x14ac:dyDescent="0.3">
      <c r="A3" s="26" t="s">
        <v>23</v>
      </c>
      <c r="D3" s="3"/>
      <c r="E3" s="3"/>
      <c r="F3" s="4"/>
      <c r="G3" s="4"/>
      <c r="H3" s="2"/>
      <c r="I3" s="2"/>
      <c r="J3" s="2"/>
      <c r="K3" s="2"/>
      <c r="L3" s="10"/>
    </row>
    <row r="4" spans="1:12" s="11" customFormat="1" ht="15" customHeight="1" x14ac:dyDescent="0.3">
      <c r="A4" s="26" t="s">
        <v>38</v>
      </c>
      <c r="C4" s="47"/>
      <c r="D4" s="3"/>
      <c r="E4" s="3"/>
      <c r="F4" s="5"/>
      <c r="G4" s="5"/>
      <c r="H4" s="5"/>
      <c r="I4" s="5"/>
      <c r="J4" s="5"/>
      <c r="K4" s="6"/>
      <c r="L4" s="25" t="s">
        <v>41</v>
      </c>
    </row>
    <row r="5" spans="1:12" s="12" customFormat="1" ht="16" customHeight="1" x14ac:dyDescent="0.25">
      <c r="A5" s="7" t="s">
        <v>0</v>
      </c>
      <c r="B5" s="7"/>
      <c r="C5" s="48"/>
      <c r="D5" s="7"/>
      <c r="E5" s="7"/>
      <c r="F5" s="8"/>
      <c r="G5" s="8"/>
      <c r="H5" s="8"/>
      <c r="I5" s="8"/>
      <c r="J5" s="8"/>
      <c r="K5" s="8"/>
      <c r="L5" s="20" t="s">
        <v>1</v>
      </c>
    </row>
    <row r="6" spans="1:12" ht="4" customHeight="1" x14ac:dyDescent="0.25">
      <c r="A6" s="9"/>
      <c r="B6" s="9"/>
      <c r="C6" s="49"/>
      <c r="D6" s="9"/>
      <c r="E6" s="9"/>
      <c r="F6" s="9"/>
      <c r="G6" s="9"/>
      <c r="H6" s="9"/>
      <c r="I6" s="9"/>
      <c r="J6" s="9"/>
      <c r="K6" s="9"/>
      <c r="L6" s="21"/>
    </row>
    <row r="7" spans="1:12" ht="4" customHeight="1" x14ac:dyDescent="0.25">
      <c r="A7" s="8"/>
      <c r="B7" s="8"/>
      <c r="C7" s="48"/>
      <c r="D7" s="8"/>
      <c r="E7" s="8"/>
      <c r="F7" s="8"/>
      <c r="G7" s="8"/>
      <c r="H7" s="8"/>
      <c r="I7" s="8"/>
      <c r="J7" s="8"/>
      <c r="K7" s="8"/>
      <c r="L7" s="10"/>
    </row>
    <row r="8" spans="1:12" s="14" customFormat="1" ht="16" customHeight="1" x14ac:dyDescent="0.25">
      <c r="A8" s="27"/>
      <c r="B8" s="45"/>
      <c r="C8" s="67" t="s">
        <v>4</v>
      </c>
      <c r="D8" s="18"/>
      <c r="E8" s="18"/>
      <c r="F8" s="18"/>
      <c r="G8" s="18"/>
      <c r="H8" s="18"/>
      <c r="I8" s="18"/>
      <c r="J8" s="18" t="s">
        <v>17</v>
      </c>
      <c r="K8"/>
      <c r="L8" s="67" t="s">
        <v>5</v>
      </c>
    </row>
    <row r="9" spans="1:12" s="13" customFormat="1" ht="4" customHeight="1" x14ac:dyDescent="0.25">
      <c r="A9" s="28"/>
      <c r="B9" s="45"/>
      <c r="C9" s="67"/>
      <c r="D9" s="22"/>
      <c r="E9" s="29"/>
      <c r="F9" s="29"/>
      <c r="G9" s="29"/>
      <c r="H9" s="29"/>
      <c r="I9" s="29"/>
      <c r="J9" s="29"/>
      <c r="K9"/>
      <c r="L9" s="67"/>
    </row>
    <row r="10" spans="1:12" s="13" customFormat="1" ht="4" customHeight="1" x14ac:dyDescent="0.25">
      <c r="A10" s="27"/>
      <c r="B10" s="45"/>
      <c r="C10" s="67"/>
      <c r="D10" s="18"/>
      <c r="E10" s="18"/>
      <c r="F10" s="18"/>
      <c r="G10" s="18"/>
      <c r="H10" s="18"/>
      <c r="I10" s="18"/>
      <c r="J10" s="18"/>
      <c r="K10"/>
      <c r="L10" s="67"/>
    </row>
    <row r="11" spans="1:12" s="13" customFormat="1" ht="16" customHeight="1" x14ac:dyDescent="0.25">
      <c r="A11" s="37" t="s">
        <v>18</v>
      </c>
      <c r="B11" s="45"/>
      <c r="C11" s="67"/>
      <c r="D11" s="18"/>
      <c r="E11" s="18">
        <v>1</v>
      </c>
      <c r="F11" s="18">
        <v>2</v>
      </c>
      <c r="G11" s="18">
        <v>3</v>
      </c>
      <c r="H11" s="18" t="s">
        <v>6</v>
      </c>
      <c r="I11" s="18" t="s">
        <v>7</v>
      </c>
      <c r="J11" s="18" t="s">
        <v>8</v>
      </c>
      <c r="K11"/>
      <c r="L11" s="67"/>
    </row>
    <row r="12" spans="1:12" s="13" customFormat="1" ht="4" customHeight="1" x14ac:dyDescent="0.25">
      <c r="A12" s="30"/>
      <c r="B12" s="29"/>
      <c r="C12" s="29"/>
      <c r="D12" s="29"/>
      <c r="E12" s="29"/>
      <c r="F12" s="29"/>
      <c r="G12" s="29"/>
      <c r="H12" s="29"/>
      <c r="I12" s="29"/>
      <c r="J12" s="29"/>
      <c r="K12" s="31"/>
      <c r="L12" s="29"/>
    </row>
    <row r="13" spans="1:12" s="13" customFormat="1" ht="4" customHeight="1" x14ac:dyDescent="0.25">
      <c r="A13" s="27"/>
      <c r="B13" s="18"/>
      <c r="C13" s="18"/>
      <c r="D13" s="18"/>
      <c r="E13" s="18"/>
      <c r="F13" s="18"/>
      <c r="G13" s="18"/>
      <c r="H13" s="18"/>
      <c r="I13" s="18"/>
      <c r="J13" s="18"/>
      <c r="K13"/>
      <c r="L13" s="18"/>
    </row>
    <row r="14" spans="1:12" ht="20.149999999999999" customHeight="1" x14ac:dyDescent="0.25">
      <c r="A14" s="52">
        <v>2008</v>
      </c>
      <c r="B14" s="53"/>
      <c r="C14" s="53">
        <v>698</v>
      </c>
      <c r="D14" s="53"/>
      <c r="E14" s="16">
        <v>300</v>
      </c>
      <c r="F14" s="16">
        <v>189</v>
      </c>
      <c r="G14" s="16">
        <v>31</v>
      </c>
      <c r="H14" s="16">
        <v>2</v>
      </c>
      <c r="I14" s="56" t="s">
        <v>2</v>
      </c>
      <c r="J14" s="58">
        <v>522</v>
      </c>
      <c r="K14" s="54"/>
      <c r="L14" s="55">
        <v>1220</v>
      </c>
    </row>
    <row r="15" spans="1:12" ht="16" customHeight="1" x14ac:dyDescent="0.25">
      <c r="A15" s="27" t="s">
        <v>9</v>
      </c>
      <c r="B15" s="18"/>
      <c r="C15" s="18"/>
      <c r="D15" s="18"/>
      <c r="E15" s="18">
        <v>148</v>
      </c>
      <c r="F15" s="18">
        <v>86</v>
      </c>
      <c r="G15" s="18">
        <v>10</v>
      </c>
      <c r="H15" s="18">
        <v>2</v>
      </c>
      <c r="I15" s="18" t="s">
        <v>2</v>
      </c>
      <c r="J15" s="18">
        <v>246</v>
      </c>
      <c r="K15"/>
    </row>
    <row r="16" spans="1:12" ht="12" customHeight="1" x14ac:dyDescent="0.25">
      <c r="A16" s="27" t="s">
        <v>10</v>
      </c>
      <c r="B16" s="18"/>
      <c r="C16" s="18"/>
      <c r="D16" s="18"/>
      <c r="E16" s="18">
        <v>9</v>
      </c>
      <c r="F16" s="18">
        <v>4</v>
      </c>
      <c r="G16" s="18">
        <v>1</v>
      </c>
      <c r="H16" s="18" t="s">
        <v>2</v>
      </c>
      <c r="I16" s="18" t="s">
        <v>2</v>
      </c>
      <c r="J16" s="18">
        <v>14</v>
      </c>
      <c r="K16"/>
    </row>
    <row r="17" spans="1:12" ht="12" customHeight="1" x14ac:dyDescent="0.25">
      <c r="A17" s="27" t="s">
        <v>24</v>
      </c>
      <c r="B17" s="18"/>
      <c r="C17" s="18"/>
      <c r="D17" s="18"/>
      <c r="E17" s="18">
        <v>1</v>
      </c>
      <c r="F17" s="18" t="s">
        <v>2</v>
      </c>
      <c r="G17" s="18" t="s">
        <v>2</v>
      </c>
      <c r="H17" s="18" t="s">
        <v>2</v>
      </c>
      <c r="I17" s="18" t="s">
        <v>2</v>
      </c>
      <c r="J17" s="18">
        <v>1</v>
      </c>
      <c r="K17"/>
    </row>
    <row r="18" spans="1:12" ht="12" customHeight="1" x14ac:dyDescent="0.25">
      <c r="A18" s="1" t="s">
        <v>25</v>
      </c>
      <c r="B18" s="18"/>
      <c r="C18" s="18"/>
      <c r="D18" s="18"/>
      <c r="E18" s="18" t="s">
        <v>2</v>
      </c>
      <c r="F18" s="18">
        <v>1</v>
      </c>
      <c r="G18" s="18" t="s">
        <v>2</v>
      </c>
      <c r="H18" s="18" t="s">
        <v>2</v>
      </c>
      <c r="I18" s="18" t="s">
        <v>2</v>
      </c>
      <c r="J18" s="18">
        <v>1</v>
      </c>
      <c r="K18"/>
    </row>
    <row r="19" spans="1:12" ht="12" customHeight="1" x14ac:dyDescent="0.25">
      <c r="A19" s="27" t="s">
        <v>14</v>
      </c>
      <c r="B19" s="18"/>
      <c r="C19" s="18"/>
      <c r="D19" s="18"/>
      <c r="E19" s="18">
        <v>142</v>
      </c>
      <c r="F19" s="18">
        <v>97</v>
      </c>
      <c r="G19" s="18">
        <v>20</v>
      </c>
      <c r="H19" s="18" t="s">
        <v>2</v>
      </c>
      <c r="I19" s="18" t="s">
        <v>2</v>
      </c>
      <c r="J19" s="18">
        <v>259</v>
      </c>
      <c r="K19"/>
    </row>
    <row r="20" spans="1:12" ht="12" customHeight="1" x14ac:dyDescent="0.25">
      <c r="A20" s="37" t="s">
        <v>20</v>
      </c>
      <c r="B20" s="18"/>
      <c r="C20" s="18"/>
      <c r="D20" s="18"/>
      <c r="E20" s="18" t="s">
        <v>2</v>
      </c>
      <c r="F20" s="18">
        <v>1</v>
      </c>
      <c r="G20" s="18" t="s">
        <v>2</v>
      </c>
      <c r="H20" s="18" t="s">
        <v>2</v>
      </c>
      <c r="I20" s="18" t="s">
        <v>2</v>
      </c>
      <c r="J20" s="18">
        <v>1</v>
      </c>
      <c r="K20"/>
    </row>
    <row r="21" spans="1:12" ht="19" customHeight="1" x14ac:dyDescent="0.25">
      <c r="A21" s="52">
        <v>2009</v>
      </c>
      <c r="B21" s="53"/>
      <c r="C21" s="53">
        <v>687</v>
      </c>
      <c r="D21" s="53"/>
      <c r="E21" s="55">
        <v>285</v>
      </c>
      <c r="F21" s="55">
        <v>190</v>
      </c>
      <c r="G21" s="55">
        <v>42</v>
      </c>
      <c r="H21" s="55">
        <v>4</v>
      </c>
      <c r="I21" s="57" t="s">
        <v>2</v>
      </c>
      <c r="J21" s="55">
        <v>521</v>
      </c>
      <c r="K21" s="54"/>
      <c r="L21" s="55">
        <v>1208</v>
      </c>
    </row>
    <row r="22" spans="1:12" ht="16" customHeight="1" x14ac:dyDescent="0.25">
      <c r="A22" s="27" t="s">
        <v>9</v>
      </c>
      <c r="B22" s="18"/>
      <c r="C22" s="18"/>
      <c r="D22" s="18"/>
      <c r="E22" s="18">
        <v>142</v>
      </c>
      <c r="F22" s="18">
        <v>84</v>
      </c>
      <c r="G22" s="18">
        <v>14</v>
      </c>
      <c r="H22" s="18" t="s">
        <v>2</v>
      </c>
      <c r="I22" s="18" t="s">
        <v>2</v>
      </c>
      <c r="J22" s="41">
        <v>240</v>
      </c>
      <c r="K22"/>
    </row>
    <row r="23" spans="1:12" ht="12" customHeight="1" x14ac:dyDescent="0.25">
      <c r="A23" s="27" t="s">
        <v>10</v>
      </c>
      <c r="B23" s="18"/>
      <c r="C23" s="18"/>
      <c r="D23" s="18"/>
      <c r="E23" s="18">
        <v>13</v>
      </c>
      <c r="F23" s="18">
        <v>4</v>
      </c>
      <c r="G23" s="18" t="s">
        <v>2</v>
      </c>
      <c r="H23" s="18" t="s">
        <v>2</v>
      </c>
      <c r="I23" s="18" t="s">
        <v>2</v>
      </c>
      <c r="J23" s="41">
        <v>17</v>
      </c>
      <c r="K23"/>
    </row>
    <row r="24" spans="1:12" ht="12" customHeight="1" x14ac:dyDescent="0.25">
      <c r="A24" s="37" t="s">
        <v>29</v>
      </c>
      <c r="E24" s="18" t="s">
        <v>2</v>
      </c>
      <c r="F24" s="1">
        <v>1</v>
      </c>
      <c r="G24" s="18" t="s">
        <v>2</v>
      </c>
      <c r="H24" s="18" t="s">
        <v>2</v>
      </c>
      <c r="I24" s="18" t="s">
        <v>2</v>
      </c>
      <c r="J24" s="41">
        <v>1</v>
      </c>
      <c r="K24"/>
    </row>
    <row r="25" spans="1:12" ht="12" customHeight="1" x14ac:dyDescent="0.25">
      <c r="A25" s="27" t="s">
        <v>13</v>
      </c>
      <c r="B25" s="18"/>
      <c r="C25" s="18"/>
      <c r="D25" s="18"/>
      <c r="E25" s="18">
        <v>1</v>
      </c>
      <c r="F25" s="18" t="s">
        <v>2</v>
      </c>
      <c r="G25" s="18" t="s">
        <v>2</v>
      </c>
      <c r="H25" s="18" t="s">
        <v>2</v>
      </c>
      <c r="I25" s="18" t="s">
        <v>2</v>
      </c>
      <c r="J25" s="41">
        <v>1</v>
      </c>
      <c r="K25"/>
    </row>
    <row r="26" spans="1:12" ht="10.5" x14ac:dyDescent="0.25">
      <c r="A26" s="37" t="s">
        <v>22</v>
      </c>
      <c r="B26" s="18"/>
      <c r="C26" s="18"/>
      <c r="D26" s="18"/>
      <c r="E26" s="18" t="s">
        <v>2</v>
      </c>
      <c r="F26" s="18">
        <v>1</v>
      </c>
      <c r="G26" s="18" t="s">
        <v>2</v>
      </c>
      <c r="H26" s="18" t="s">
        <v>2</v>
      </c>
      <c r="I26" s="18" t="s">
        <v>2</v>
      </c>
      <c r="J26" s="41">
        <v>1</v>
      </c>
      <c r="K26"/>
    </row>
    <row r="27" spans="1:12" ht="12" customHeight="1" x14ac:dyDescent="0.25">
      <c r="A27" s="27" t="s">
        <v>14</v>
      </c>
      <c r="B27" s="18"/>
      <c r="C27" s="18"/>
      <c r="D27" s="18"/>
      <c r="E27" s="18">
        <v>129</v>
      </c>
      <c r="F27" s="18">
        <v>100</v>
      </c>
      <c r="G27" s="18">
        <v>28</v>
      </c>
      <c r="H27" s="18">
        <v>4</v>
      </c>
      <c r="I27" s="18" t="s">
        <v>2</v>
      </c>
      <c r="J27" s="41">
        <v>261</v>
      </c>
      <c r="K27"/>
    </row>
    <row r="28" spans="1:12" ht="20.149999999999999" customHeight="1" x14ac:dyDescent="0.25">
      <c r="A28" s="52">
        <v>2010</v>
      </c>
      <c r="B28" s="18"/>
      <c r="C28" s="53">
        <v>829</v>
      </c>
      <c r="D28" s="18"/>
      <c r="E28" s="57">
        <v>328</v>
      </c>
      <c r="F28" s="57">
        <v>221</v>
      </c>
      <c r="G28" s="57">
        <v>27</v>
      </c>
      <c r="H28" s="57">
        <v>5</v>
      </c>
      <c r="I28" s="65">
        <v>1</v>
      </c>
      <c r="J28" s="57">
        <v>582</v>
      </c>
      <c r="K28" s="38"/>
      <c r="L28" s="64">
        <v>1411</v>
      </c>
    </row>
    <row r="29" spans="1:12" ht="16" customHeight="1" x14ac:dyDescent="0.25">
      <c r="A29" s="27" t="s">
        <v>9</v>
      </c>
      <c r="B29" s="38"/>
      <c r="C29" s="50"/>
      <c r="D29" s="39"/>
      <c r="E29" s="39">
        <v>138</v>
      </c>
      <c r="F29" s="39">
        <v>72</v>
      </c>
      <c r="G29" s="39">
        <v>9</v>
      </c>
      <c r="H29" s="39">
        <v>2</v>
      </c>
      <c r="I29" s="39" t="s">
        <v>2</v>
      </c>
      <c r="J29" s="39">
        <v>221</v>
      </c>
      <c r="K29" s="38"/>
      <c r="L29" s="40"/>
    </row>
    <row r="30" spans="1:12" ht="12" customHeight="1" x14ac:dyDescent="0.25">
      <c r="A30" s="27" t="s">
        <v>10</v>
      </c>
      <c r="B30" s="34"/>
      <c r="C30" s="61"/>
      <c r="D30" s="61"/>
      <c r="E30" s="61">
        <v>7</v>
      </c>
      <c r="F30" s="61">
        <v>5</v>
      </c>
      <c r="G30" s="61">
        <v>2</v>
      </c>
      <c r="H30" s="61" t="s">
        <v>2</v>
      </c>
      <c r="I30" s="61" t="s">
        <v>2</v>
      </c>
      <c r="J30" s="39">
        <v>14</v>
      </c>
      <c r="K30" s="62"/>
      <c r="L30" s="40"/>
    </row>
    <row r="31" spans="1:12" ht="12" customHeight="1" x14ac:dyDescent="0.25">
      <c r="A31" s="27" t="s">
        <v>14</v>
      </c>
      <c r="B31" s="38"/>
      <c r="C31" s="50"/>
      <c r="D31" s="39"/>
      <c r="E31" s="39">
        <v>183</v>
      </c>
      <c r="F31" s="39">
        <v>144</v>
      </c>
      <c r="G31" s="39">
        <v>16</v>
      </c>
      <c r="H31" s="39">
        <v>3</v>
      </c>
      <c r="I31" s="39" t="s">
        <v>2</v>
      </c>
      <c r="J31" s="39">
        <v>346</v>
      </c>
      <c r="K31" s="38"/>
      <c r="L31" s="40"/>
    </row>
    <row r="32" spans="1:12" ht="10.5" x14ac:dyDescent="0.25">
      <c r="A32" s="27" t="s">
        <v>36</v>
      </c>
      <c r="B32" s="34"/>
      <c r="C32" s="61"/>
      <c r="D32" s="61"/>
      <c r="E32" s="61" t="s">
        <v>2</v>
      </c>
      <c r="F32" s="61" t="s">
        <v>2</v>
      </c>
      <c r="G32" s="66" t="s">
        <v>2</v>
      </c>
      <c r="H32" s="61" t="s">
        <v>2</v>
      </c>
      <c r="I32" s="39">
        <v>1</v>
      </c>
      <c r="J32" s="39">
        <v>1</v>
      </c>
      <c r="K32" s="62"/>
      <c r="L32" s="40"/>
    </row>
    <row r="33" spans="1:12" ht="12" customHeight="1" x14ac:dyDescent="0.25">
      <c r="A33" s="27"/>
      <c r="B33" s="34"/>
      <c r="C33" s="34"/>
      <c r="D33" s="34"/>
      <c r="E33" s="34"/>
      <c r="F33" s="34"/>
      <c r="G33" s="34"/>
      <c r="H33" s="34"/>
      <c r="I33" s="34"/>
      <c r="J33" s="34"/>
      <c r="K33" s="36"/>
      <c r="L33" s="35"/>
    </row>
    <row r="34" spans="1:12" ht="16" customHeight="1" x14ac:dyDescent="0.25">
      <c r="A34" s="37" t="s">
        <v>27</v>
      </c>
      <c r="B34" s="18"/>
      <c r="C34" s="18"/>
      <c r="D34" s="18"/>
      <c r="E34" s="18"/>
      <c r="F34" s="18"/>
      <c r="G34" s="18"/>
      <c r="H34" s="18"/>
      <c r="I34" s="18"/>
      <c r="J34" s="18"/>
      <c r="K34"/>
    </row>
    <row r="35" spans="1:12" ht="12" customHeight="1" x14ac:dyDescent="0.25">
      <c r="A35" s="27" t="s">
        <v>40</v>
      </c>
      <c r="B35" s="32"/>
      <c r="C35" s="32"/>
      <c r="D35" s="32"/>
      <c r="E35" s="32"/>
      <c r="F35" s="32"/>
      <c r="G35" s="32"/>
      <c r="H35" s="32"/>
      <c r="I35" s="32"/>
      <c r="J35" s="32"/>
      <c r="K35"/>
    </row>
    <row r="36" spans="1:12" ht="12" customHeight="1" x14ac:dyDescent="0.25">
      <c r="A36" s="27" t="s">
        <v>31</v>
      </c>
      <c r="B36" s="32"/>
      <c r="C36" s="32"/>
      <c r="D36" s="32"/>
      <c r="E36" s="32"/>
      <c r="F36" s="32"/>
      <c r="G36" s="32"/>
      <c r="H36" s="32"/>
      <c r="I36" s="32"/>
      <c r="J36" s="32"/>
      <c r="K36"/>
    </row>
    <row r="37" spans="1:12" ht="12" customHeight="1" x14ac:dyDescent="0.25">
      <c r="A37" s="27" t="s">
        <v>32</v>
      </c>
      <c r="B37" s="32"/>
      <c r="C37" s="32"/>
      <c r="D37" s="32"/>
      <c r="E37" s="32"/>
      <c r="F37" s="32"/>
      <c r="G37" s="32"/>
      <c r="H37" s="32"/>
      <c r="I37" s="32"/>
      <c r="J37" s="32"/>
      <c r="K37"/>
    </row>
    <row r="38" spans="1:12" ht="12" customHeight="1" x14ac:dyDescent="0.25">
      <c r="A38" s="27" t="s">
        <v>37</v>
      </c>
      <c r="B38" s="32"/>
      <c r="C38" s="32"/>
      <c r="D38" s="32"/>
      <c r="E38" s="32"/>
      <c r="F38" s="32"/>
      <c r="G38" s="32"/>
      <c r="H38" s="32"/>
      <c r="I38" s="32"/>
      <c r="J38" s="32"/>
      <c r="K38"/>
    </row>
    <row r="39" spans="1:12" ht="15" customHeight="1" x14ac:dyDescent="0.25">
      <c r="A39" s="42" t="s">
        <v>16</v>
      </c>
      <c r="B39" s="43"/>
      <c r="C39" s="43"/>
      <c r="D39" s="43"/>
      <c r="E39" s="43"/>
      <c r="F39" s="43"/>
      <c r="G39" s="43"/>
      <c r="H39" s="43"/>
      <c r="I39" s="43"/>
      <c r="J39" s="43"/>
      <c r="K39" s="19"/>
      <c r="L39" s="39" t="s">
        <v>39</v>
      </c>
    </row>
    <row r="40" spans="1:12" ht="4" customHeight="1" x14ac:dyDescent="0.25">
      <c r="A40" s="30"/>
      <c r="B40" s="44"/>
      <c r="C40" s="44"/>
      <c r="D40" s="44"/>
      <c r="E40" s="44"/>
      <c r="F40" s="44"/>
      <c r="G40" s="44"/>
      <c r="H40" s="44"/>
      <c r="I40" s="44"/>
      <c r="J40" s="44"/>
      <c r="K40" s="31"/>
      <c r="L40" s="51"/>
    </row>
  </sheetData>
  <mergeCells count="2">
    <mergeCell ref="C8:C11"/>
    <mergeCell ref="L8:L11"/>
  </mergeCells>
  <phoneticPr fontId="1" type="noConversion"/>
  <pageMargins left="0.59055118110236227" right="0.59055118110236227" top="0.98425196850393704" bottom="0.59055118110236227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159743-2D37-425B-94E0-A980A8369508}">
  <dimension ref="A1:L63"/>
  <sheetViews>
    <sheetView workbookViewId="0">
      <selection activeCell="M1" sqref="M1"/>
    </sheetView>
  </sheetViews>
  <sheetFormatPr baseColWidth="10" defaultColWidth="11.140625" defaultRowHeight="10" customHeight="1" x14ac:dyDescent="0.25"/>
  <cols>
    <col min="1" max="1" width="9" style="1" customWidth="1"/>
    <col min="2" max="2" width="40.5703125" style="1" customWidth="1"/>
    <col min="3" max="3" width="11" style="14" customWidth="1"/>
    <col min="4" max="4" width="4" style="1" customWidth="1"/>
    <col min="5" max="5" width="7" style="1" customWidth="1"/>
    <col min="6" max="10" width="10" style="1" customWidth="1"/>
    <col min="11" max="11" width="4" style="1" customWidth="1"/>
    <col min="12" max="12" width="11" style="1" customWidth="1"/>
    <col min="13" max="16384" width="11.140625" style="1"/>
  </cols>
  <sheetData>
    <row r="1" spans="1:12" s="24" customFormat="1" ht="34.5" customHeight="1" x14ac:dyDescent="0.3">
      <c r="A1" s="63" t="s">
        <v>3</v>
      </c>
      <c r="B1" s="23"/>
      <c r="C1" s="46"/>
      <c r="D1"/>
      <c r="E1"/>
      <c r="F1"/>
      <c r="G1"/>
      <c r="H1"/>
      <c r="I1"/>
      <c r="J1"/>
      <c r="K1"/>
      <c r="L1" s="19"/>
    </row>
    <row r="2" spans="1:12" s="24" customFormat="1" ht="5.15" customHeight="1" thickBot="1" x14ac:dyDescent="0.3">
      <c r="A2" s="59"/>
      <c r="B2" s="59"/>
      <c r="C2" s="60"/>
      <c r="D2" s="59"/>
      <c r="E2" s="59"/>
      <c r="F2" s="59"/>
      <c r="G2" s="59"/>
      <c r="H2" s="59"/>
      <c r="I2" s="59"/>
      <c r="J2" s="59"/>
      <c r="K2" s="59"/>
      <c r="L2" s="59"/>
    </row>
    <row r="3" spans="1:12" ht="40" customHeight="1" x14ac:dyDescent="0.3">
      <c r="A3" s="26" t="s">
        <v>23</v>
      </c>
      <c r="D3" s="3"/>
      <c r="E3" s="3"/>
      <c r="F3" s="4"/>
      <c r="G3" s="4"/>
      <c r="H3" s="2"/>
      <c r="I3" s="2"/>
      <c r="J3" s="2"/>
      <c r="K3" s="2"/>
      <c r="L3" s="10"/>
    </row>
    <row r="4" spans="1:12" s="11" customFormat="1" ht="15" customHeight="1" x14ac:dyDescent="0.3">
      <c r="A4" s="26" t="s">
        <v>33</v>
      </c>
      <c r="C4" s="47"/>
      <c r="D4" s="3"/>
      <c r="E4" s="3"/>
      <c r="F4" s="5"/>
      <c r="G4" s="5"/>
      <c r="H4" s="5"/>
      <c r="I4" s="5"/>
      <c r="J4" s="5"/>
      <c r="K4" s="6"/>
      <c r="L4" s="25" t="s">
        <v>41</v>
      </c>
    </row>
    <row r="5" spans="1:12" s="12" customFormat="1" ht="16" customHeight="1" x14ac:dyDescent="0.25">
      <c r="A5" s="7" t="s">
        <v>0</v>
      </c>
      <c r="B5" s="7"/>
      <c r="C5" s="48"/>
      <c r="D5" s="7"/>
      <c r="E5" s="7"/>
      <c r="F5" s="8"/>
      <c r="G5" s="8"/>
      <c r="H5" s="8"/>
      <c r="I5" s="8"/>
      <c r="J5" s="8"/>
      <c r="K5" s="8"/>
      <c r="L5" s="20" t="s">
        <v>1</v>
      </c>
    </row>
    <row r="6" spans="1:12" ht="4" customHeight="1" x14ac:dyDescent="0.25">
      <c r="A6" s="9"/>
      <c r="B6" s="9"/>
      <c r="C6" s="49"/>
      <c r="D6" s="9"/>
      <c r="E6" s="9"/>
      <c r="F6" s="9"/>
      <c r="G6" s="9"/>
      <c r="H6" s="9"/>
      <c r="I6" s="9"/>
      <c r="J6" s="9"/>
      <c r="K6" s="9"/>
      <c r="L6" s="21"/>
    </row>
    <row r="7" spans="1:12" ht="4" customHeight="1" x14ac:dyDescent="0.25">
      <c r="A7" s="8"/>
      <c r="B7" s="8"/>
      <c r="C7" s="48"/>
      <c r="D7" s="8"/>
      <c r="E7" s="8"/>
      <c r="F7" s="8"/>
      <c r="G7" s="8"/>
      <c r="H7" s="8"/>
      <c r="I7" s="8"/>
      <c r="J7" s="8"/>
      <c r="K7" s="8"/>
      <c r="L7" s="10"/>
    </row>
    <row r="8" spans="1:12" s="14" customFormat="1" ht="16" customHeight="1" x14ac:dyDescent="0.25">
      <c r="A8" s="27"/>
      <c r="B8" s="45"/>
      <c r="C8" s="67" t="s">
        <v>4</v>
      </c>
      <c r="D8" s="18"/>
      <c r="E8" s="18"/>
      <c r="F8" s="18"/>
      <c r="G8" s="18"/>
      <c r="H8" s="18"/>
      <c r="I8" s="18"/>
      <c r="J8" s="18" t="s">
        <v>17</v>
      </c>
      <c r="K8"/>
      <c r="L8" s="67" t="s">
        <v>5</v>
      </c>
    </row>
    <row r="9" spans="1:12" s="13" customFormat="1" ht="4" customHeight="1" x14ac:dyDescent="0.25">
      <c r="A9" s="28"/>
      <c r="B9" s="45"/>
      <c r="C9" s="67"/>
      <c r="D9" s="22"/>
      <c r="E9" s="29"/>
      <c r="F9" s="29"/>
      <c r="G9" s="29"/>
      <c r="H9" s="29"/>
      <c r="I9" s="29"/>
      <c r="J9" s="29"/>
      <c r="K9"/>
      <c r="L9" s="67"/>
    </row>
    <row r="10" spans="1:12" s="13" customFormat="1" ht="4" customHeight="1" x14ac:dyDescent="0.25">
      <c r="A10" s="27"/>
      <c r="B10" s="45"/>
      <c r="C10" s="67"/>
      <c r="D10" s="18"/>
      <c r="E10" s="18"/>
      <c r="F10" s="18"/>
      <c r="G10" s="18"/>
      <c r="H10" s="18"/>
      <c r="I10" s="18"/>
      <c r="J10" s="18"/>
      <c r="K10"/>
      <c r="L10" s="67"/>
    </row>
    <row r="11" spans="1:12" s="13" customFormat="1" ht="16" customHeight="1" x14ac:dyDescent="0.25">
      <c r="A11" s="37" t="s">
        <v>18</v>
      </c>
      <c r="B11" s="45"/>
      <c r="C11" s="67"/>
      <c r="D11" s="18"/>
      <c r="E11" s="18">
        <v>1</v>
      </c>
      <c r="F11" s="18">
        <v>2</v>
      </c>
      <c r="G11" s="18">
        <v>3</v>
      </c>
      <c r="H11" s="18" t="s">
        <v>6</v>
      </c>
      <c r="I11" s="18" t="s">
        <v>7</v>
      </c>
      <c r="J11" s="18" t="s">
        <v>8</v>
      </c>
      <c r="K11"/>
      <c r="L11" s="67"/>
    </row>
    <row r="12" spans="1:12" s="13" customFormat="1" ht="4" customHeight="1" x14ac:dyDescent="0.25">
      <c r="A12" s="30"/>
      <c r="B12" s="29"/>
      <c r="C12" s="29"/>
      <c r="D12" s="29"/>
      <c r="E12" s="29"/>
      <c r="F12" s="29"/>
      <c r="G12" s="29"/>
      <c r="H12" s="29"/>
      <c r="I12" s="29"/>
      <c r="J12" s="29"/>
      <c r="K12" s="31"/>
      <c r="L12" s="29"/>
    </row>
    <row r="13" spans="1:12" s="13" customFormat="1" ht="4" customHeight="1" x14ac:dyDescent="0.25">
      <c r="A13" s="27"/>
      <c r="B13" s="18"/>
      <c r="C13" s="18"/>
      <c r="D13" s="18"/>
      <c r="E13" s="18"/>
      <c r="F13" s="18"/>
      <c r="G13" s="18"/>
      <c r="H13" s="18"/>
      <c r="I13" s="18"/>
      <c r="J13" s="18"/>
      <c r="K13"/>
      <c r="L13" s="18"/>
    </row>
    <row r="14" spans="1:12" ht="20.149999999999999" customHeight="1" x14ac:dyDescent="0.25">
      <c r="A14" s="33">
        <v>2000</v>
      </c>
      <c r="B14" s="34"/>
      <c r="C14" s="34">
        <v>554</v>
      </c>
      <c r="D14" s="34"/>
      <c r="E14" s="34">
        <f>SUM(E15:E17)</f>
        <v>217</v>
      </c>
      <c r="F14" s="34">
        <f>SUM(F15:F17)</f>
        <v>169</v>
      </c>
      <c r="G14" s="34">
        <f>SUM(G15:G17)</f>
        <v>37</v>
      </c>
      <c r="H14" s="34">
        <f>SUM(H15:H17)</f>
        <v>5</v>
      </c>
      <c r="I14" s="34" t="s">
        <v>2</v>
      </c>
      <c r="J14" s="35">
        <v>428</v>
      </c>
      <c r="K14" s="36"/>
      <c r="L14" s="35">
        <v>982</v>
      </c>
    </row>
    <row r="15" spans="1:12" ht="16" customHeight="1" x14ac:dyDescent="0.25">
      <c r="A15" s="37" t="s">
        <v>9</v>
      </c>
      <c r="B15" s="38"/>
      <c r="C15" s="50"/>
      <c r="D15" s="39"/>
      <c r="E15" s="39">
        <v>159</v>
      </c>
      <c r="F15" s="39">
        <v>115</v>
      </c>
      <c r="G15" s="39">
        <v>22</v>
      </c>
      <c r="H15" s="32">
        <v>3</v>
      </c>
      <c r="I15" s="39" t="s">
        <v>2</v>
      </c>
      <c r="J15" s="39">
        <v>299</v>
      </c>
      <c r="K15" s="38"/>
      <c r="L15" s="40"/>
    </row>
    <row r="16" spans="1:12" ht="12" customHeight="1" x14ac:dyDescent="0.25">
      <c r="A16" s="37" t="s">
        <v>10</v>
      </c>
      <c r="B16" s="38"/>
      <c r="C16" s="50"/>
      <c r="D16" s="39"/>
      <c r="E16" s="39">
        <v>15</v>
      </c>
      <c r="F16" s="39">
        <v>5</v>
      </c>
      <c r="G16" s="39">
        <v>1</v>
      </c>
      <c r="H16" s="32">
        <v>1</v>
      </c>
      <c r="I16" s="39" t="s">
        <v>2</v>
      </c>
      <c r="J16" s="39">
        <v>22</v>
      </c>
      <c r="K16" s="38"/>
      <c r="L16" s="40"/>
    </row>
    <row r="17" spans="1:12" ht="12" customHeight="1" x14ac:dyDescent="0.25">
      <c r="A17" s="37" t="s">
        <v>14</v>
      </c>
      <c r="B17" s="38"/>
      <c r="C17" s="50"/>
      <c r="D17" s="39"/>
      <c r="E17" s="39">
        <v>43</v>
      </c>
      <c r="F17" s="39">
        <v>49</v>
      </c>
      <c r="G17" s="39">
        <v>14</v>
      </c>
      <c r="H17" s="32">
        <v>1</v>
      </c>
      <c r="I17" s="39" t="s">
        <v>2</v>
      </c>
      <c r="J17" s="39">
        <v>107</v>
      </c>
      <c r="K17" s="38"/>
      <c r="L17" s="40"/>
    </row>
    <row r="18" spans="1:12" ht="19" customHeight="1" x14ac:dyDescent="0.25">
      <c r="A18" s="33">
        <v>2001</v>
      </c>
      <c r="B18" s="34"/>
      <c r="C18" s="34">
        <v>581</v>
      </c>
      <c r="D18" s="34"/>
      <c r="E18" s="34">
        <f>SUM(E19:E22)</f>
        <v>234</v>
      </c>
      <c r="F18" s="34">
        <f>SUM(F19:F22)</f>
        <v>205</v>
      </c>
      <c r="G18" s="34">
        <f>SUM(G19:G22)</f>
        <v>45</v>
      </c>
      <c r="H18" s="34">
        <f>SUM(H19:H22)</f>
        <v>2</v>
      </c>
      <c r="I18" s="34" t="s">
        <v>2</v>
      </c>
      <c r="J18" s="35">
        <v>486</v>
      </c>
      <c r="K18" s="36"/>
      <c r="L18" s="35">
        <v>1067</v>
      </c>
    </row>
    <row r="19" spans="1:12" ht="16" customHeight="1" x14ac:dyDescent="0.25">
      <c r="A19" s="37" t="s">
        <v>9</v>
      </c>
      <c r="B19" s="38"/>
      <c r="C19" s="50"/>
      <c r="D19" s="39"/>
      <c r="E19" s="39">
        <v>137</v>
      </c>
      <c r="F19" s="39">
        <v>96</v>
      </c>
      <c r="G19" s="39">
        <v>26</v>
      </c>
      <c r="H19" s="32">
        <v>1</v>
      </c>
      <c r="I19" s="39" t="s">
        <v>2</v>
      </c>
      <c r="J19" s="39">
        <v>260</v>
      </c>
      <c r="K19" s="38"/>
      <c r="L19" s="40"/>
    </row>
    <row r="20" spans="1:12" ht="12" customHeight="1" x14ac:dyDescent="0.25">
      <c r="A20" s="37" t="s">
        <v>10</v>
      </c>
      <c r="B20" s="38"/>
      <c r="C20" s="50"/>
      <c r="D20" s="39"/>
      <c r="E20" s="39">
        <v>7</v>
      </c>
      <c r="F20" s="39">
        <v>6</v>
      </c>
      <c r="G20" s="39">
        <v>1</v>
      </c>
      <c r="H20" s="39" t="s">
        <v>2</v>
      </c>
      <c r="I20" s="39" t="s">
        <v>2</v>
      </c>
      <c r="J20" s="39">
        <v>14</v>
      </c>
      <c r="K20" s="38"/>
      <c r="L20" s="40"/>
    </row>
    <row r="21" spans="1:12" ht="12" customHeight="1" x14ac:dyDescent="0.25">
      <c r="A21" s="37" t="s">
        <v>14</v>
      </c>
      <c r="B21" s="38"/>
      <c r="C21" s="50"/>
      <c r="D21" s="39"/>
      <c r="E21" s="39">
        <v>90</v>
      </c>
      <c r="F21" s="39">
        <v>102</v>
      </c>
      <c r="G21" s="39">
        <v>18</v>
      </c>
      <c r="H21" s="32">
        <v>1</v>
      </c>
      <c r="I21" s="39" t="s">
        <v>2</v>
      </c>
      <c r="J21" s="39">
        <v>211</v>
      </c>
      <c r="K21" s="38"/>
      <c r="L21" s="40"/>
    </row>
    <row r="22" spans="1:12" ht="12" customHeight="1" x14ac:dyDescent="0.25">
      <c r="A22" s="37" t="s">
        <v>21</v>
      </c>
      <c r="B22" s="38"/>
      <c r="C22" s="50"/>
      <c r="D22" s="39"/>
      <c r="E22" s="39" t="s">
        <v>2</v>
      </c>
      <c r="F22" s="39">
        <v>1</v>
      </c>
      <c r="G22" s="39" t="s">
        <v>2</v>
      </c>
      <c r="H22" s="39" t="s">
        <v>2</v>
      </c>
      <c r="I22" s="39" t="s">
        <v>2</v>
      </c>
      <c r="J22" s="39">
        <v>1</v>
      </c>
      <c r="K22" s="38"/>
      <c r="L22" s="40"/>
    </row>
    <row r="23" spans="1:12" ht="19" customHeight="1" x14ac:dyDescent="0.25">
      <c r="A23" s="33">
        <v>2002</v>
      </c>
      <c r="B23" s="34"/>
      <c r="C23" s="34">
        <v>632</v>
      </c>
      <c r="D23" s="34"/>
      <c r="E23" s="34">
        <f>SUM(E24:E27)</f>
        <v>256</v>
      </c>
      <c r="F23" s="34">
        <f>SUM(F24:F27)</f>
        <v>199</v>
      </c>
      <c r="G23" s="34">
        <f>SUM(G24:G27)</f>
        <v>29</v>
      </c>
      <c r="H23" s="34">
        <f>SUM(H24:H27)</f>
        <v>4</v>
      </c>
      <c r="I23" s="34" t="s">
        <v>2</v>
      </c>
      <c r="J23" s="35">
        <v>488</v>
      </c>
      <c r="K23" s="36"/>
      <c r="L23" s="35">
        <v>1120</v>
      </c>
    </row>
    <row r="24" spans="1:12" ht="16" customHeight="1" x14ac:dyDescent="0.25">
      <c r="A24" s="37" t="s">
        <v>9</v>
      </c>
      <c r="B24" s="38"/>
      <c r="C24" s="50"/>
      <c r="D24" s="39"/>
      <c r="E24" s="39">
        <v>135</v>
      </c>
      <c r="F24" s="39">
        <v>77</v>
      </c>
      <c r="G24" s="39">
        <v>11</v>
      </c>
      <c r="H24" s="32">
        <v>4</v>
      </c>
      <c r="I24" s="39" t="s">
        <v>2</v>
      </c>
      <c r="J24" s="39">
        <v>227</v>
      </c>
      <c r="K24" s="38"/>
      <c r="L24" s="40"/>
    </row>
    <row r="25" spans="1:12" ht="12" customHeight="1" x14ac:dyDescent="0.25">
      <c r="A25" s="37" t="s">
        <v>10</v>
      </c>
      <c r="B25" s="38"/>
      <c r="C25" s="50"/>
      <c r="D25" s="39"/>
      <c r="E25" s="39">
        <v>9</v>
      </c>
      <c r="F25" s="39">
        <v>6</v>
      </c>
      <c r="G25" s="39" t="s">
        <v>2</v>
      </c>
      <c r="H25" s="39" t="s">
        <v>2</v>
      </c>
      <c r="I25" s="39" t="s">
        <v>2</v>
      </c>
      <c r="J25" s="39">
        <v>15</v>
      </c>
      <c r="K25" s="38"/>
      <c r="L25" s="40"/>
    </row>
    <row r="26" spans="1:12" ht="12" customHeight="1" x14ac:dyDescent="0.25">
      <c r="A26" s="37" t="s">
        <v>14</v>
      </c>
      <c r="B26" s="38"/>
      <c r="C26" s="50"/>
      <c r="D26" s="39"/>
      <c r="E26" s="39">
        <v>112</v>
      </c>
      <c r="F26" s="39">
        <v>113</v>
      </c>
      <c r="G26" s="39">
        <v>17</v>
      </c>
      <c r="H26" s="39" t="s">
        <v>2</v>
      </c>
      <c r="I26" s="39" t="s">
        <v>2</v>
      </c>
      <c r="J26" s="39">
        <v>242</v>
      </c>
      <c r="K26" s="38"/>
      <c r="L26" s="40"/>
    </row>
    <row r="27" spans="1:12" ht="12" customHeight="1" x14ac:dyDescent="0.25">
      <c r="A27" s="37" t="s">
        <v>20</v>
      </c>
      <c r="B27" s="38"/>
      <c r="C27" s="50"/>
      <c r="D27" s="39"/>
      <c r="E27" s="39" t="s">
        <v>2</v>
      </c>
      <c r="F27" s="39">
        <v>3</v>
      </c>
      <c r="G27" s="39">
        <v>1</v>
      </c>
      <c r="H27" s="39" t="s">
        <v>2</v>
      </c>
      <c r="I27" s="39" t="s">
        <v>2</v>
      </c>
      <c r="J27" s="39">
        <v>4</v>
      </c>
      <c r="K27" s="38"/>
      <c r="L27" s="40"/>
    </row>
    <row r="28" spans="1:12" ht="19" customHeight="1" x14ac:dyDescent="0.25">
      <c r="A28" s="33">
        <v>2003</v>
      </c>
      <c r="B28" s="34"/>
      <c r="C28" s="34">
        <v>601</v>
      </c>
      <c r="D28" s="34"/>
      <c r="E28" s="34">
        <f>SUM(E29:E32)</f>
        <v>237</v>
      </c>
      <c r="F28" s="34">
        <f>SUM(F29:F32)</f>
        <v>194</v>
      </c>
      <c r="G28" s="34">
        <f>SUM(G29:G32)</f>
        <v>23</v>
      </c>
      <c r="H28" s="34">
        <f>SUM(H29:H32)</f>
        <v>3</v>
      </c>
      <c r="I28" s="34" t="s">
        <v>2</v>
      </c>
      <c r="J28" s="35">
        <v>457</v>
      </c>
      <c r="K28" s="36"/>
      <c r="L28" s="35">
        <v>1058</v>
      </c>
    </row>
    <row r="29" spans="1:12" ht="16" customHeight="1" x14ac:dyDescent="0.25">
      <c r="A29" s="37" t="s">
        <v>9</v>
      </c>
      <c r="B29" s="38"/>
      <c r="C29" s="50"/>
      <c r="D29" s="39"/>
      <c r="E29" s="39">
        <v>127</v>
      </c>
      <c r="F29" s="39">
        <v>91</v>
      </c>
      <c r="G29" s="39">
        <v>12</v>
      </c>
      <c r="H29" s="32">
        <v>3</v>
      </c>
      <c r="I29" s="39" t="s">
        <v>2</v>
      </c>
      <c r="J29" s="39">
        <v>233</v>
      </c>
      <c r="K29" s="38"/>
      <c r="L29" s="40"/>
    </row>
    <row r="30" spans="1:12" ht="12" customHeight="1" x14ac:dyDescent="0.25">
      <c r="A30" s="37" t="s">
        <v>10</v>
      </c>
      <c r="B30" s="38"/>
      <c r="C30" s="50"/>
      <c r="D30" s="39"/>
      <c r="E30" s="39">
        <v>6</v>
      </c>
      <c r="F30" s="39">
        <v>2</v>
      </c>
      <c r="G30" s="39" t="s">
        <v>2</v>
      </c>
      <c r="H30" s="39" t="s">
        <v>2</v>
      </c>
      <c r="I30" s="39" t="s">
        <v>2</v>
      </c>
      <c r="J30" s="39">
        <v>8</v>
      </c>
      <c r="K30" s="38"/>
      <c r="L30" s="40"/>
    </row>
    <row r="31" spans="1:12" ht="12" customHeight="1" x14ac:dyDescent="0.25">
      <c r="A31" s="37" t="s">
        <v>14</v>
      </c>
      <c r="B31" s="38"/>
      <c r="C31" s="50"/>
      <c r="D31" s="39"/>
      <c r="E31" s="39">
        <v>104</v>
      </c>
      <c r="F31" s="39">
        <v>100</v>
      </c>
      <c r="G31" s="39">
        <v>11</v>
      </c>
      <c r="H31" s="39" t="s">
        <v>2</v>
      </c>
      <c r="I31" s="39" t="s">
        <v>2</v>
      </c>
      <c r="J31" s="39">
        <v>215</v>
      </c>
      <c r="K31" s="38"/>
      <c r="L31" s="40"/>
    </row>
    <row r="32" spans="1:12" ht="12" customHeight="1" x14ac:dyDescent="0.25">
      <c r="A32" s="37" t="s">
        <v>21</v>
      </c>
      <c r="B32" s="38"/>
      <c r="C32" s="50"/>
      <c r="D32" s="39"/>
      <c r="E32" s="39" t="s">
        <v>2</v>
      </c>
      <c r="F32" s="39">
        <v>1</v>
      </c>
      <c r="G32" s="39" t="s">
        <v>2</v>
      </c>
      <c r="H32" s="39" t="s">
        <v>2</v>
      </c>
      <c r="I32" s="39" t="s">
        <v>2</v>
      </c>
      <c r="J32" s="39">
        <v>1</v>
      </c>
      <c r="K32" s="38"/>
      <c r="L32" s="40"/>
    </row>
    <row r="33" spans="1:12" ht="19" customHeight="1" x14ac:dyDescent="0.25">
      <c r="A33" s="33">
        <v>2004</v>
      </c>
      <c r="B33" s="34"/>
      <c r="C33" s="34">
        <v>505</v>
      </c>
      <c r="D33" s="34"/>
      <c r="E33" s="34">
        <f>SUM(E34:E38)</f>
        <v>191</v>
      </c>
      <c r="F33" s="34">
        <f>SUM(F34:F38)</f>
        <v>150</v>
      </c>
      <c r="G33" s="34">
        <f>SUM(G34:G38)</f>
        <v>24</v>
      </c>
      <c r="H33" s="34">
        <f>SUM(H34:H38)</f>
        <v>4</v>
      </c>
      <c r="I33" s="34" t="s">
        <v>2</v>
      </c>
      <c r="J33" s="35">
        <v>369</v>
      </c>
      <c r="K33" s="36"/>
      <c r="L33" s="35">
        <v>874</v>
      </c>
    </row>
    <row r="34" spans="1:12" ht="16" customHeight="1" x14ac:dyDescent="0.25">
      <c r="A34" s="37" t="s">
        <v>9</v>
      </c>
      <c r="B34" s="38"/>
      <c r="C34" s="50"/>
      <c r="D34" s="39"/>
      <c r="E34" s="39">
        <v>92</v>
      </c>
      <c r="F34" s="39">
        <v>54</v>
      </c>
      <c r="G34" s="39">
        <v>7</v>
      </c>
      <c r="H34" s="32">
        <v>1</v>
      </c>
      <c r="I34" s="39" t="s">
        <v>2</v>
      </c>
      <c r="J34" s="39">
        <v>154</v>
      </c>
      <c r="K34" s="38"/>
      <c r="L34" s="40"/>
    </row>
    <row r="35" spans="1:12" ht="12" customHeight="1" x14ac:dyDescent="0.25">
      <c r="A35" s="37" t="s">
        <v>10</v>
      </c>
      <c r="B35" s="38"/>
      <c r="C35" s="50"/>
      <c r="D35" s="39"/>
      <c r="E35" s="39">
        <v>5</v>
      </c>
      <c r="F35" s="39">
        <v>3</v>
      </c>
      <c r="G35" s="39" t="s">
        <v>2</v>
      </c>
      <c r="H35" s="39" t="s">
        <v>2</v>
      </c>
      <c r="I35" s="39" t="s">
        <v>2</v>
      </c>
      <c r="J35" s="39">
        <v>8</v>
      </c>
      <c r="K35" s="38"/>
      <c r="L35" s="40"/>
    </row>
    <row r="36" spans="1:12" ht="12" customHeight="1" x14ac:dyDescent="0.25">
      <c r="A36" s="37" t="s">
        <v>14</v>
      </c>
      <c r="B36" s="38"/>
      <c r="C36" s="50"/>
      <c r="D36" s="39"/>
      <c r="E36" s="39">
        <v>94</v>
      </c>
      <c r="F36" s="39">
        <v>90</v>
      </c>
      <c r="G36" s="39">
        <v>17</v>
      </c>
      <c r="H36" s="32">
        <v>3</v>
      </c>
      <c r="I36" s="39" t="s">
        <v>2</v>
      </c>
      <c r="J36" s="39">
        <v>204</v>
      </c>
      <c r="K36" s="38"/>
      <c r="L36" s="40"/>
    </row>
    <row r="37" spans="1:12" ht="12" customHeight="1" x14ac:dyDescent="0.25">
      <c r="A37" s="37" t="s">
        <v>20</v>
      </c>
      <c r="B37" s="38"/>
      <c r="C37" s="50"/>
      <c r="D37" s="39"/>
      <c r="E37" s="39" t="s">
        <v>2</v>
      </c>
      <c r="F37" s="39">
        <v>1</v>
      </c>
      <c r="G37" s="39" t="s">
        <v>2</v>
      </c>
      <c r="H37" s="39" t="s">
        <v>2</v>
      </c>
      <c r="I37" s="39" t="s">
        <v>2</v>
      </c>
      <c r="J37" s="39">
        <v>1</v>
      </c>
      <c r="K37" s="38"/>
      <c r="L37" s="40"/>
    </row>
    <row r="38" spans="1:12" ht="12" customHeight="1" x14ac:dyDescent="0.25">
      <c r="A38" s="37" t="s">
        <v>22</v>
      </c>
      <c r="B38" s="38"/>
      <c r="C38" s="50"/>
      <c r="D38" s="39"/>
      <c r="E38" s="39" t="s">
        <v>2</v>
      </c>
      <c r="F38" s="39">
        <v>2</v>
      </c>
      <c r="G38" s="39" t="s">
        <v>2</v>
      </c>
      <c r="H38" s="39" t="s">
        <v>2</v>
      </c>
      <c r="I38" s="39" t="s">
        <v>2</v>
      </c>
      <c r="J38" s="39">
        <v>2</v>
      </c>
      <c r="K38" s="39"/>
      <c r="L38" s="40"/>
    </row>
    <row r="39" spans="1:12" ht="19" customHeight="1" x14ac:dyDescent="0.25">
      <c r="A39" s="33">
        <v>2005</v>
      </c>
      <c r="B39" s="34"/>
      <c r="C39" s="34">
        <v>765</v>
      </c>
      <c r="D39" s="34"/>
      <c r="E39" s="34">
        <f>SUM(E40:E43)</f>
        <v>266</v>
      </c>
      <c r="F39" s="34">
        <f>SUM(F40:F43)</f>
        <v>193</v>
      </c>
      <c r="G39" s="34">
        <f>SUM(G40:G43)</f>
        <v>23</v>
      </c>
      <c r="H39" s="34">
        <f>SUM(H40:H43)</f>
        <v>4</v>
      </c>
      <c r="I39" s="34" t="s">
        <v>2</v>
      </c>
      <c r="J39" s="35">
        <v>486</v>
      </c>
      <c r="K39" s="36"/>
      <c r="L39" s="35">
        <v>1251</v>
      </c>
    </row>
    <row r="40" spans="1:12" ht="16" customHeight="1" x14ac:dyDescent="0.25">
      <c r="A40" s="37" t="s">
        <v>9</v>
      </c>
      <c r="B40" s="38"/>
      <c r="C40" s="50"/>
      <c r="D40" s="39"/>
      <c r="E40" s="39">
        <v>162</v>
      </c>
      <c r="F40" s="39">
        <v>86</v>
      </c>
      <c r="G40" s="39">
        <v>9</v>
      </c>
      <c r="H40" s="32">
        <v>2</v>
      </c>
      <c r="I40" s="39" t="s">
        <v>2</v>
      </c>
      <c r="J40" s="39">
        <v>259</v>
      </c>
      <c r="K40" s="38"/>
      <c r="L40" s="40"/>
    </row>
    <row r="41" spans="1:12" ht="12" customHeight="1" x14ac:dyDescent="0.25">
      <c r="A41" s="37" t="s">
        <v>10</v>
      </c>
      <c r="B41" s="38"/>
      <c r="C41" s="50"/>
      <c r="D41" s="39"/>
      <c r="E41" s="39">
        <v>7</v>
      </c>
      <c r="F41" s="39">
        <v>5</v>
      </c>
      <c r="G41" s="39">
        <v>1</v>
      </c>
      <c r="H41" s="39" t="s">
        <v>2</v>
      </c>
      <c r="I41" s="39" t="s">
        <v>2</v>
      </c>
      <c r="J41" s="39">
        <v>13</v>
      </c>
      <c r="K41" s="38"/>
      <c r="L41" s="40"/>
    </row>
    <row r="42" spans="1:12" ht="12" customHeight="1" x14ac:dyDescent="0.25">
      <c r="A42" s="37" t="s">
        <v>14</v>
      </c>
      <c r="B42" s="38"/>
      <c r="C42" s="50"/>
      <c r="D42" s="39"/>
      <c r="E42" s="39">
        <v>97</v>
      </c>
      <c r="F42" s="39">
        <v>101</v>
      </c>
      <c r="G42" s="39">
        <v>12</v>
      </c>
      <c r="H42" s="32">
        <v>2</v>
      </c>
      <c r="I42" s="39" t="s">
        <v>2</v>
      </c>
      <c r="J42" s="39">
        <v>212</v>
      </c>
      <c r="K42" s="38"/>
      <c r="L42" s="40"/>
    </row>
    <row r="43" spans="1:12" ht="12" customHeight="1" x14ac:dyDescent="0.25">
      <c r="A43" s="37" t="s">
        <v>20</v>
      </c>
      <c r="B43" s="38"/>
      <c r="C43" s="50"/>
      <c r="D43" s="39"/>
      <c r="E43" s="39" t="s">
        <v>2</v>
      </c>
      <c r="F43" s="39">
        <v>1</v>
      </c>
      <c r="G43" s="39">
        <v>1</v>
      </c>
      <c r="H43" s="39" t="s">
        <v>2</v>
      </c>
      <c r="I43" s="39" t="s">
        <v>2</v>
      </c>
      <c r="J43" s="39">
        <v>2</v>
      </c>
      <c r="K43" s="38"/>
      <c r="L43" s="40"/>
    </row>
    <row r="44" spans="1:12" ht="19" customHeight="1" x14ac:dyDescent="0.25">
      <c r="A44" s="33">
        <v>2006</v>
      </c>
      <c r="B44" s="34"/>
      <c r="C44" s="34">
        <v>709</v>
      </c>
      <c r="D44" s="34"/>
      <c r="E44" s="34">
        <f>SUM(E45:E49)</f>
        <v>341</v>
      </c>
      <c r="F44" s="34">
        <f>SUM(F45:F49)</f>
        <v>225</v>
      </c>
      <c r="G44" s="34">
        <f>SUM(G45:G49)</f>
        <v>31</v>
      </c>
      <c r="H44" s="34">
        <f>SUM(H45:H49)</f>
        <v>4</v>
      </c>
      <c r="I44" s="34" t="s">
        <v>2</v>
      </c>
      <c r="J44" s="35">
        <v>601</v>
      </c>
      <c r="K44" s="36"/>
      <c r="L44" s="35">
        <v>1310</v>
      </c>
    </row>
    <row r="45" spans="1:12" ht="16" customHeight="1" x14ac:dyDescent="0.25">
      <c r="A45" s="37" t="s">
        <v>9</v>
      </c>
      <c r="B45" s="38"/>
      <c r="C45" s="50"/>
      <c r="D45" s="39"/>
      <c r="E45" s="39">
        <v>172</v>
      </c>
      <c r="F45" s="39">
        <v>98</v>
      </c>
      <c r="G45" s="39">
        <v>10</v>
      </c>
      <c r="H45" s="32">
        <v>2</v>
      </c>
      <c r="I45" s="39" t="s">
        <v>2</v>
      </c>
      <c r="J45" s="39">
        <v>282</v>
      </c>
      <c r="K45" s="38"/>
      <c r="L45" s="40"/>
    </row>
    <row r="46" spans="1:12" ht="12" customHeight="1" x14ac:dyDescent="0.25">
      <c r="A46" s="37" t="s">
        <v>15</v>
      </c>
      <c r="B46" s="38"/>
      <c r="C46" s="50"/>
      <c r="D46" s="39"/>
      <c r="E46" s="39">
        <v>1</v>
      </c>
      <c r="F46" s="39" t="s">
        <v>2</v>
      </c>
      <c r="G46" s="39" t="s">
        <v>2</v>
      </c>
      <c r="H46" s="39" t="s">
        <v>2</v>
      </c>
      <c r="I46" s="39" t="s">
        <v>2</v>
      </c>
      <c r="J46" s="39">
        <v>1</v>
      </c>
      <c r="K46" s="38"/>
      <c r="L46" s="40"/>
    </row>
    <row r="47" spans="1:12" ht="12" customHeight="1" x14ac:dyDescent="0.25">
      <c r="A47" s="37" t="s">
        <v>10</v>
      </c>
      <c r="B47" s="38"/>
      <c r="C47" s="50"/>
      <c r="D47" s="39"/>
      <c r="E47" s="39">
        <v>14</v>
      </c>
      <c r="F47" s="39">
        <v>7</v>
      </c>
      <c r="G47" s="39" t="s">
        <v>2</v>
      </c>
      <c r="H47" s="39" t="s">
        <v>2</v>
      </c>
      <c r="I47" s="39" t="s">
        <v>2</v>
      </c>
      <c r="J47" s="39">
        <v>21</v>
      </c>
      <c r="K47" s="38"/>
      <c r="L47" s="40"/>
    </row>
    <row r="48" spans="1:12" ht="12" customHeight="1" x14ac:dyDescent="0.25">
      <c r="A48" s="37" t="s">
        <v>14</v>
      </c>
      <c r="B48" s="38"/>
      <c r="C48" s="50"/>
      <c r="D48" s="39"/>
      <c r="E48" s="39">
        <v>154</v>
      </c>
      <c r="F48" s="39">
        <v>117</v>
      </c>
      <c r="G48" s="39">
        <v>21</v>
      </c>
      <c r="H48" s="32">
        <v>2</v>
      </c>
      <c r="I48" s="39" t="s">
        <v>2</v>
      </c>
      <c r="J48" s="39">
        <v>294</v>
      </c>
      <c r="K48" s="38"/>
      <c r="L48" s="40"/>
    </row>
    <row r="49" spans="1:12" ht="12" customHeight="1" x14ac:dyDescent="0.25">
      <c r="A49" s="37" t="s">
        <v>20</v>
      </c>
      <c r="B49" s="38"/>
      <c r="C49" s="50"/>
      <c r="D49" s="39"/>
      <c r="E49" s="39" t="s">
        <v>2</v>
      </c>
      <c r="F49" s="39">
        <v>3</v>
      </c>
      <c r="G49" s="39" t="s">
        <v>2</v>
      </c>
      <c r="H49" s="39" t="s">
        <v>2</v>
      </c>
      <c r="I49" s="39" t="s">
        <v>2</v>
      </c>
      <c r="J49" s="39">
        <v>3</v>
      </c>
      <c r="K49" s="38"/>
      <c r="L49" s="40"/>
    </row>
    <row r="50" spans="1:12" ht="19" customHeight="1" x14ac:dyDescent="0.25">
      <c r="A50" s="52">
        <v>2007</v>
      </c>
      <c r="B50" s="53"/>
      <c r="C50" s="53">
        <v>681</v>
      </c>
      <c r="D50" s="53"/>
      <c r="E50" s="53">
        <v>327</v>
      </c>
      <c r="F50" s="53">
        <v>212</v>
      </c>
      <c r="G50" s="53">
        <v>48</v>
      </c>
      <c r="H50" s="53">
        <v>7</v>
      </c>
      <c r="I50" s="53" t="s">
        <v>2</v>
      </c>
      <c r="J50" s="53">
        <v>594</v>
      </c>
      <c r="K50" s="54"/>
      <c r="L50" s="55">
        <v>1275</v>
      </c>
    </row>
    <row r="51" spans="1:12" ht="16" customHeight="1" x14ac:dyDescent="0.25">
      <c r="A51" s="27" t="s">
        <v>9</v>
      </c>
      <c r="B51" s="18"/>
      <c r="C51" s="18"/>
      <c r="D51" s="18"/>
      <c r="E51" s="18">
        <v>167</v>
      </c>
      <c r="F51" s="18">
        <v>89</v>
      </c>
      <c r="G51" s="18">
        <v>17</v>
      </c>
      <c r="H51" s="18">
        <v>4</v>
      </c>
      <c r="I51" s="18" t="s">
        <v>2</v>
      </c>
      <c r="J51" s="18">
        <v>277</v>
      </c>
      <c r="K51"/>
    </row>
    <row r="52" spans="1:12" ht="12" customHeight="1" x14ac:dyDescent="0.25">
      <c r="A52" s="27" t="s">
        <v>10</v>
      </c>
      <c r="B52" s="18"/>
      <c r="C52" s="18"/>
      <c r="D52" s="18"/>
      <c r="E52" s="18">
        <v>13</v>
      </c>
      <c r="F52" s="18">
        <v>5</v>
      </c>
      <c r="G52" s="18">
        <v>1</v>
      </c>
      <c r="H52" s="18" t="s">
        <v>2</v>
      </c>
      <c r="I52" s="18" t="s">
        <v>2</v>
      </c>
      <c r="J52" s="18">
        <v>19</v>
      </c>
      <c r="K52"/>
    </row>
    <row r="53" spans="1:12" ht="12" customHeight="1" x14ac:dyDescent="0.25">
      <c r="A53" s="1" t="s">
        <v>25</v>
      </c>
      <c r="E53" s="18" t="s">
        <v>2</v>
      </c>
      <c r="F53" s="1">
        <v>1</v>
      </c>
      <c r="G53" s="18" t="s">
        <v>2</v>
      </c>
      <c r="H53" s="18" t="s">
        <v>2</v>
      </c>
      <c r="I53" s="18" t="s">
        <v>2</v>
      </c>
      <c r="J53" s="18">
        <v>1</v>
      </c>
      <c r="K53"/>
    </row>
    <row r="54" spans="1:12" ht="12" customHeight="1" x14ac:dyDescent="0.25">
      <c r="A54" s="27" t="s">
        <v>14</v>
      </c>
      <c r="B54" s="18"/>
      <c r="C54" s="18"/>
      <c r="D54" s="18"/>
      <c r="E54" s="18">
        <v>147</v>
      </c>
      <c r="F54" s="18">
        <v>114</v>
      </c>
      <c r="G54" s="18">
        <v>29</v>
      </c>
      <c r="H54" s="18">
        <v>2</v>
      </c>
      <c r="I54" s="18" t="s">
        <v>2</v>
      </c>
      <c r="J54" s="18">
        <v>292</v>
      </c>
      <c r="K54"/>
    </row>
    <row r="55" spans="1:12" ht="12" customHeight="1" x14ac:dyDescent="0.25">
      <c r="A55" s="27" t="s">
        <v>26</v>
      </c>
      <c r="B55" s="18"/>
      <c r="C55" s="18"/>
      <c r="D55" s="18"/>
      <c r="E55" s="18" t="s">
        <v>2</v>
      </c>
      <c r="F55" s="18">
        <v>1</v>
      </c>
      <c r="G55" s="18" t="s">
        <v>2</v>
      </c>
      <c r="H55" s="18" t="s">
        <v>2</v>
      </c>
      <c r="I55" s="18" t="s">
        <v>2</v>
      </c>
      <c r="J55" s="18">
        <v>1</v>
      </c>
      <c r="K55"/>
    </row>
    <row r="56" spans="1:12" ht="12" customHeight="1" x14ac:dyDescent="0.25">
      <c r="A56" s="27" t="s">
        <v>20</v>
      </c>
      <c r="B56" s="18"/>
      <c r="C56" s="18"/>
      <c r="D56" s="18"/>
      <c r="E56" s="18" t="s">
        <v>2</v>
      </c>
      <c r="F56" s="18">
        <v>2</v>
      </c>
      <c r="G56" s="18">
        <v>1</v>
      </c>
      <c r="H56" s="18">
        <v>1</v>
      </c>
      <c r="I56" s="18" t="s">
        <v>2</v>
      </c>
      <c r="J56" s="18">
        <v>4</v>
      </c>
      <c r="K56"/>
    </row>
    <row r="57" spans="1:12" ht="12" customHeight="1" x14ac:dyDescent="0.25">
      <c r="A57" s="52"/>
      <c r="B57" s="53"/>
      <c r="C57" s="53"/>
      <c r="D57" s="53"/>
      <c r="E57" s="16"/>
      <c r="F57" s="16"/>
      <c r="G57" s="16"/>
      <c r="H57" s="16"/>
      <c r="I57" s="56"/>
      <c r="J57" s="58"/>
      <c r="K57" s="54"/>
      <c r="L57" s="55"/>
    </row>
    <row r="58" spans="1:12" ht="16" customHeight="1" x14ac:dyDescent="0.25">
      <c r="A58" s="37" t="s">
        <v>27</v>
      </c>
      <c r="B58" s="18"/>
      <c r="C58" s="18"/>
      <c r="D58" s="18"/>
      <c r="E58" s="18"/>
      <c r="F58" s="18"/>
      <c r="G58" s="18"/>
      <c r="H58" s="18"/>
      <c r="I58" s="18"/>
      <c r="J58" s="18"/>
      <c r="K58"/>
    </row>
    <row r="59" spans="1:12" ht="12" customHeight="1" x14ac:dyDescent="0.25">
      <c r="A59" s="27" t="s">
        <v>30</v>
      </c>
      <c r="B59" s="32"/>
      <c r="C59" s="32"/>
      <c r="D59" s="32"/>
      <c r="E59" s="32"/>
      <c r="F59" s="32"/>
      <c r="G59" s="32"/>
      <c r="H59" s="32"/>
      <c r="I59" s="32"/>
      <c r="J59" s="32"/>
      <c r="K59"/>
    </row>
    <row r="60" spans="1:12" ht="12" customHeight="1" x14ac:dyDescent="0.25">
      <c r="A60" s="27" t="s">
        <v>31</v>
      </c>
      <c r="B60" s="32"/>
      <c r="C60" s="32"/>
      <c r="D60" s="32"/>
      <c r="E60" s="32"/>
      <c r="F60" s="32"/>
      <c r="G60" s="32"/>
      <c r="H60" s="32"/>
      <c r="I60" s="32"/>
      <c r="J60" s="32"/>
      <c r="K60"/>
    </row>
    <row r="61" spans="1:12" ht="12" customHeight="1" x14ac:dyDescent="0.25">
      <c r="A61" s="27" t="s">
        <v>32</v>
      </c>
      <c r="B61" s="32"/>
      <c r="C61" s="32"/>
      <c r="D61" s="32"/>
      <c r="E61" s="32"/>
      <c r="F61" s="32"/>
      <c r="G61" s="32"/>
      <c r="H61" s="32"/>
      <c r="I61" s="32"/>
      <c r="J61" s="32"/>
      <c r="K61"/>
    </row>
    <row r="62" spans="1:12" ht="15" customHeight="1" x14ac:dyDescent="0.25">
      <c r="A62" s="42" t="s">
        <v>16</v>
      </c>
      <c r="B62" s="43"/>
      <c r="C62" s="43"/>
      <c r="D62" s="43"/>
      <c r="E62" s="43"/>
      <c r="F62" s="43"/>
      <c r="G62" s="43"/>
      <c r="H62" s="43"/>
      <c r="I62" s="43"/>
      <c r="J62" s="43"/>
      <c r="K62" s="19"/>
      <c r="L62" s="39" t="s">
        <v>28</v>
      </c>
    </row>
    <row r="63" spans="1:12" ht="4" customHeight="1" x14ac:dyDescent="0.25">
      <c r="A63" s="30"/>
      <c r="B63" s="44"/>
      <c r="C63" s="44"/>
      <c r="D63" s="44"/>
      <c r="E63" s="44"/>
      <c r="F63" s="44"/>
      <c r="G63" s="44"/>
      <c r="H63" s="44"/>
      <c r="I63" s="44"/>
      <c r="J63" s="44"/>
      <c r="K63" s="31"/>
      <c r="L63" s="51"/>
    </row>
  </sheetData>
  <mergeCells count="2">
    <mergeCell ref="C8:C11"/>
    <mergeCell ref="L8:L11"/>
  </mergeCells>
  <phoneticPr fontId="1" type="noConversion"/>
  <pageMargins left="0.59055118110236227" right="0.59055118110236227" top="0.98425196850393704" bottom="0.59055118110236227" header="0.51181102362204722" footer="0.51181102362204722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0AE29E-7709-417B-BD61-449F5F053EB0}">
  <dimension ref="A1:L59"/>
  <sheetViews>
    <sheetView workbookViewId="0">
      <selection activeCell="M1" sqref="M1"/>
    </sheetView>
  </sheetViews>
  <sheetFormatPr baseColWidth="10" defaultColWidth="11.140625" defaultRowHeight="10" customHeight="1" x14ac:dyDescent="0.25"/>
  <cols>
    <col min="1" max="1" width="9" style="1" customWidth="1"/>
    <col min="2" max="2" width="40.5703125" style="1" customWidth="1"/>
    <col min="3" max="3" width="11" style="14" customWidth="1"/>
    <col min="4" max="4" width="4" style="1" customWidth="1"/>
    <col min="5" max="5" width="7" style="1" customWidth="1"/>
    <col min="6" max="10" width="10" style="1" customWidth="1"/>
    <col min="11" max="11" width="4" style="1" customWidth="1"/>
    <col min="12" max="12" width="11" style="1" customWidth="1"/>
    <col min="13" max="16384" width="11.140625" style="1"/>
  </cols>
  <sheetData>
    <row r="1" spans="1:12" s="24" customFormat="1" ht="34.5" customHeight="1" x14ac:dyDescent="0.3">
      <c r="A1" s="63" t="s">
        <v>3</v>
      </c>
      <c r="B1" s="23"/>
      <c r="C1" s="46"/>
      <c r="D1"/>
      <c r="E1"/>
      <c r="F1"/>
      <c r="G1"/>
      <c r="H1"/>
      <c r="I1"/>
      <c r="J1"/>
      <c r="K1"/>
      <c r="L1" s="19"/>
    </row>
    <row r="2" spans="1:12" s="24" customFormat="1" ht="5.15" customHeight="1" thickBot="1" x14ac:dyDescent="0.3">
      <c r="A2" s="59"/>
      <c r="B2" s="59"/>
      <c r="C2" s="60"/>
      <c r="D2" s="59"/>
      <c r="E2" s="59"/>
      <c r="F2" s="59"/>
      <c r="G2" s="59"/>
      <c r="H2" s="59"/>
      <c r="I2" s="59"/>
      <c r="J2" s="59"/>
      <c r="K2" s="59"/>
      <c r="L2" s="59"/>
    </row>
    <row r="3" spans="1:12" ht="40" customHeight="1" x14ac:dyDescent="0.3">
      <c r="A3" s="26" t="s">
        <v>23</v>
      </c>
      <c r="D3" s="3"/>
      <c r="E3" s="3"/>
      <c r="F3" s="4"/>
      <c r="G3" s="4"/>
      <c r="H3" s="2"/>
      <c r="I3" s="2"/>
      <c r="J3" s="2"/>
      <c r="K3" s="2"/>
      <c r="L3" s="10"/>
    </row>
    <row r="4" spans="1:12" s="11" customFormat="1" ht="15" customHeight="1" x14ac:dyDescent="0.3">
      <c r="A4" s="26" t="s">
        <v>35</v>
      </c>
      <c r="C4" s="47"/>
      <c r="D4" s="3"/>
      <c r="E4" s="3"/>
      <c r="F4" s="5"/>
      <c r="G4" s="5"/>
      <c r="H4" s="5"/>
      <c r="I4" s="5"/>
      <c r="J4" s="5"/>
      <c r="K4" s="6"/>
      <c r="L4" s="25" t="s">
        <v>41</v>
      </c>
    </row>
    <row r="5" spans="1:12" s="12" customFormat="1" ht="16" customHeight="1" x14ac:dyDescent="0.25">
      <c r="A5" s="7" t="s">
        <v>0</v>
      </c>
      <c r="B5" s="7"/>
      <c r="C5" s="48"/>
      <c r="D5" s="7"/>
      <c r="E5" s="7"/>
      <c r="F5" s="8"/>
      <c r="G5" s="8"/>
      <c r="H5" s="8"/>
      <c r="I5" s="8"/>
      <c r="J5" s="8"/>
      <c r="K5" s="8"/>
      <c r="L5" s="20" t="s">
        <v>1</v>
      </c>
    </row>
    <row r="6" spans="1:12" ht="4" customHeight="1" x14ac:dyDescent="0.25">
      <c r="A6" s="9"/>
      <c r="B6" s="9"/>
      <c r="C6" s="49"/>
      <c r="D6" s="9"/>
      <c r="E6" s="9"/>
      <c r="F6" s="9"/>
      <c r="G6" s="9"/>
      <c r="H6" s="9"/>
      <c r="I6" s="9"/>
      <c r="J6" s="9"/>
      <c r="K6" s="9"/>
      <c r="L6" s="21"/>
    </row>
    <row r="7" spans="1:12" ht="4" customHeight="1" x14ac:dyDescent="0.25">
      <c r="A7" s="8"/>
      <c r="B7" s="8"/>
      <c r="C7" s="48"/>
      <c r="D7" s="8"/>
      <c r="E7" s="8"/>
      <c r="F7" s="8"/>
      <c r="G7" s="8"/>
      <c r="H7" s="8"/>
      <c r="I7" s="8"/>
      <c r="J7" s="8"/>
      <c r="K7" s="8"/>
      <c r="L7" s="10"/>
    </row>
    <row r="8" spans="1:12" s="14" customFormat="1" ht="16" customHeight="1" x14ac:dyDescent="0.25">
      <c r="A8" s="27"/>
      <c r="B8" s="45"/>
      <c r="C8" s="67" t="s">
        <v>4</v>
      </c>
      <c r="D8" s="18"/>
      <c r="E8" s="18"/>
      <c r="F8" s="18"/>
      <c r="G8" s="18"/>
      <c r="H8" s="18"/>
      <c r="I8" s="18"/>
      <c r="J8" s="18" t="s">
        <v>17</v>
      </c>
      <c r="K8"/>
      <c r="L8" s="67" t="s">
        <v>5</v>
      </c>
    </row>
    <row r="9" spans="1:12" s="13" customFormat="1" ht="4" customHeight="1" x14ac:dyDescent="0.25">
      <c r="A9" s="28"/>
      <c r="B9" s="45"/>
      <c r="C9" s="67"/>
      <c r="D9" s="22"/>
      <c r="E9" s="29"/>
      <c r="F9" s="29"/>
      <c r="G9" s="29"/>
      <c r="H9" s="29"/>
      <c r="I9" s="29"/>
      <c r="J9" s="29"/>
      <c r="K9"/>
      <c r="L9" s="67"/>
    </row>
    <row r="10" spans="1:12" s="13" customFormat="1" ht="4" customHeight="1" x14ac:dyDescent="0.25">
      <c r="A10" s="27"/>
      <c r="B10" s="45"/>
      <c r="C10" s="67"/>
      <c r="D10" s="18"/>
      <c r="E10" s="18"/>
      <c r="F10" s="18"/>
      <c r="G10" s="18"/>
      <c r="H10" s="18"/>
      <c r="I10" s="18"/>
      <c r="J10" s="18"/>
      <c r="K10"/>
      <c r="L10" s="67"/>
    </row>
    <row r="11" spans="1:12" s="13" customFormat="1" ht="16" customHeight="1" x14ac:dyDescent="0.25">
      <c r="A11" s="37" t="s">
        <v>18</v>
      </c>
      <c r="B11" s="45"/>
      <c r="C11" s="67"/>
      <c r="D11" s="18"/>
      <c r="E11" s="18">
        <v>1</v>
      </c>
      <c r="F11" s="18">
        <v>2</v>
      </c>
      <c r="G11" s="18">
        <v>3</v>
      </c>
      <c r="H11" s="18" t="s">
        <v>6</v>
      </c>
      <c r="I11" s="18" t="s">
        <v>7</v>
      </c>
      <c r="J11" s="18" t="s">
        <v>8</v>
      </c>
      <c r="K11"/>
      <c r="L11" s="67"/>
    </row>
    <row r="12" spans="1:12" s="13" customFormat="1" ht="4" customHeight="1" x14ac:dyDescent="0.25">
      <c r="A12" s="30"/>
      <c r="B12" s="29"/>
      <c r="C12" s="29"/>
      <c r="D12" s="29"/>
      <c r="E12" s="29"/>
      <c r="F12" s="29"/>
      <c r="G12" s="29"/>
      <c r="H12" s="29"/>
      <c r="I12" s="29"/>
      <c r="J12" s="29"/>
      <c r="K12" s="31"/>
      <c r="L12" s="29"/>
    </row>
    <row r="13" spans="1:12" s="13" customFormat="1" ht="4" customHeight="1" x14ac:dyDescent="0.25">
      <c r="A13" s="27"/>
      <c r="B13" s="18"/>
      <c r="C13" s="18"/>
      <c r="D13" s="18"/>
      <c r="E13" s="18"/>
      <c r="F13" s="18"/>
      <c r="G13" s="18"/>
      <c r="H13" s="18"/>
      <c r="I13" s="18"/>
      <c r="J13" s="18"/>
      <c r="K13"/>
      <c r="L13" s="18"/>
    </row>
    <row r="14" spans="1:12" ht="20.149999999999999" customHeight="1" x14ac:dyDescent="0.25">
      <c r="A14" s="33">
        <v>1991</v>
      </c>
      <c r="B14" s="34"/>
      <c r="C14" s="34">
        <v>641</v>
      </c>
      <c r="D14" s="34"/>
      <c r="E14" s="34">
        <f>SUM(E15:E17)</f>
        <v>295</v>
      </c>
      <c r="F14" s="34">
        <f>SUM(F15:F17)</f>
        <v>219</v>
      </c>
      <c r="G14" s="34">
        <f>SUM(G15:G17)</f>
        <v>26</v>
      </c>
      <c r="H14" s="34">
        <f>SUM(H15:H17)</f>
        <v>4</v>
      </c>
      <c r="I14" s="34">
        <f>SUM(I15:I17)</f>
        <v>14</v>
      </c>
      <c r="J14" s="35">
        <v>558</v>
      </c>
      <c r="K14" s="36"/>
      <c r="L14" s="35">
        <v>1199</v>
      </c>
    </row>
    <row r="15" spans="1:12" ht="16" customHeight="1" x14ac:dyDescent="0.25">
      <c r="A15" s="37" t="s">
        <v>9</v>
      </c>
      <c r="B15" s="38"/>
      <c r="C15" s="50"/>
      <c r="D15" s="39"/>
      <c r="E15" s="39">
        <v>256</v>
      </c>
      <c r="F15" s="39">
        <v>189</v>
      </c>
      <c r="G15" s="39">
        <v>22</v>
      </c>
      <c r="H15" s="32">
        <v>4</v>
      </c>
      <c r="I15" s="39">
        <v>14</v>
      </c>
      <c r="J15" s="39">
        <v>485</v>
      </c>
      <c r="K15" s="38"/>
      <c r="L15" s="40"/>
    </row>
    <row r="16" spans="1:12" ht="12" customHeight="1" x14ac:dyDescent="0.25">
      <c r="A16" s="37" t="s">
        <v>10</v>
      </c>
      <c r="B16" s="38"/>
      <c r="C16" s="50"/>
      <c r="D16" s="39"/>
      <c r="E16" s="39">
        <v>39</v>
      </c>
      <c r="F16" s="39">
        <v>19</v>
      </c>
      <c r="G16" s="39">
        <v>2</v>
      </c>
      <c r="H16" s="39" t="s">
        <v>2</v>
      </c>
      <c r="I16" s="39" t="s">
        <v>2</v>
      </c>
      <c r="J16" s="39">
        <v>60</v>
      </c>
      <c r="K16" s="38"/>
      <c r="L16" s="40"/>
    </row>
    <row r="17" spans="1:12" ht="12" customHeight="1" x14ac:dyDescent="0.25">
      <c r="A17" s="37" t="s">
        <v>20</v>
      </c>
      <c r="B17" s="38"/>
      <c r="C17" s="50"/>
      <c r="D17" s="39"/>
      <c r="E17" s="39" t="s">
        <v>2</v>
      </c>
      <c r="F17" s="39">
        <v>11</v>
      </c>
      <c r="G17" s="39">
        <v>2</v>
      </c>
      <c r="H17" s="39" t="s">
        <v>2</v>
      </c>
      <c r="I17" s="39" t="s">
        <v>2</v>
      </c>
      <c r="J17" s="39">
        <v>13</v>
      </c>
      <c r="K17" s="38"/>
      <c r="L17" s="40"/>
    </row>
    <row r="18" spans="1:12" ht="20.149999999999999" customHeight="1" x14ac:dyDescent="0.25">
      <c r="A18" s="33">
        <v>1992</v>
      </c>
      <c r="B18" s="34"/>
      <c r="C18" s="34">
        <v>698</v>
      </c>
      <c r="D18" s="34"/>
      <c r="E18" s="34">
        <f>SUM(E19:E22)</f>
        <v>309</v>
      </c>
      <c r="F18" s="34">
        <f>SUM(F19:F22)</f>
        <v>213</v>
      </c>
      <c r="G18" s="34">
        <f>SUM(G19:G22)</f>
        <v>43</v>
      </c>
      <c r="H18" s="34">
        <f>SUM(H19:H22)</f>
        <v>2</v>
      </c>
      <c r="I18" s="34">
        <f>SUM(I19:I22)</f>
        <v>18</v>
      </c>
      <c r="J18" s="35">
        <v>585</v>
      </c>
      <c r="K18" s="36"/>
      <c r="L18" s="35">
        <v>1283</v>
      </c>
    </row>
    <row r="19" spans="1:12" ht="16" customHeight="1" x14ac:dyDescent="0.25">
      <c r="A19" s="37" t="s">
        <v>9</v>
      </c>
      <c r="B19" s="38"/>
      <c r="C19" s="50"/>
      <c r="D19" s="39"/>
      <c r="E19" s="39">
        <v>277</v>
      </c>
      <c r="F19" s="39">
        <v>182</v>
      </c>
      <c r="G19" s="39">
        <v>38</v>
      </c>
      <c r="H19" s="32">
        <v>2</v>
      </c>
      <c r="I19" s="39">
        <v>11</v>
      </c>
      <c r="J19" s="39">
        <v>510</v>
      </c>
      <c r="K19" s="38"/>
      <c r="L19" s="40"/>
    </row>
    <row r="20" spans="1:12" ht="12" customHeight="1" x14ac:dyDescent="0.25">
      <c r="A20" s="37" t="s">
        <v>10</v>
      </c>
      <c r="B20" s="38"/>
      <c r="C20" s="50"/>
      <c r="D20" s="39"/>
      <c r="E20" s="39">
        <v>31</v>
      </c>
      <c r="F20" s="39">
        <v>24</v>
      </c>
      <c r="G20" s="39">
        <v>3</v>
      </c>
      <c r="H20" s="39" t="s">
        <v>2</v>
      </c>
      <c r="I20" s="39">
        <v>7</v>
      </c>
      <c r="J20" s="39">
        <v>65</v>
      </c>
      <c r="K20" s="38"/>
      <c r="L20" s="40"/>
    </row>
    <row r="21" spans="1:12" ht="12" customHeight="1" x14ac:dyDescent="0.25">
      <c r="A21" s="37" t="s">
        <v>20</v>
      </c>
      <c r="B21" s="38"/>
      <c r="C21" s="50"/>
      <c r="D21" s="39"/>
      <c r="E21" s="39" t="s">
        <v>2</v>
      </c>
      <c r="F21" s="39">
        <v>6</v>
      </c>
      <c r="G21" s="39">
        <v>2</v>
      </c>
      <c r="H21" s="39" t="s">
        <v>2</v>
      </c>
      <c r="I21" s="39" t="s">
        <v>2</v>
      </c>
      <c r="J21" s="39">
        <v>8</v>
      </c>
      <c r="K21" s="38"/>
      <c r="L21" s="40"/>
    </row>
    <row r="22" spans="1:12" ht="12" customHeight="1" x14ac:dyDescent="0.25">
      <c r="A22" s="37" t="s">
        <v>13</v>
      </c>
      <c r="B22" s="38"/>
      <c r="C22" s="50"/>
      <c r="D22" s="39"/>
      <c r="E22" s="39">
        <v>1</v>
      </c>
      <c r="F22" s="39">
        <v>1</v>
      </c>
      <c r="G22" s="39" t="s">
        <v>2</v>
      </c>
      <c r="H22" s="39" t="s">
        <v>2</v>
      </c>
      <c r="I22" s="39" t="s">
        <v>2</v>
      </c>
      <c r="J22" s="39">
        <v>2</v>
      </c>
      <c r="K22" s="38"/>
      <c r="L22" s="40"/>
    </row>
    <row r="23" spans="1:12" ht="20.149999999999999" customHeight="1" x14ac:dyDescent="0.25">
      <c r="A23" s="33">
        <v>1993</v>
      </c>
      <c r="B23" s="34"/>
      <c r="C23" s="34">
        <v>609</v>
      </c>
      <c r="D23" s="34"/>
      <c r="E23" s="34">
        <f>SUM(E24:E27)</f>
        <v>294</v>
      </c>
      <c r="F23" s="34">
        <f>SUM(F24:F27)</f>
        <v>200</v>
      </c>
      <c r="G23" s="34">
        <f>SUM(G24:G27)</f>
        <v>28</v>
      </c>
      <c r="H23" s="34">
        <f>SUM(H24:H27)</f>
        <v>5</v>
      </c>
      <c r="I23" s="34">
        <f>SUM(I24:I27)</f>
        <v>24</v>
      </c>
      <c r="J23" s="35">
        <v>551</v>
      </c>
      <c r="K23" s="36"/>
      <c r="L23" s="35">
        <v>1160</v>
      </c>
    </row>
    <row r="24" spans="1:12" ht="16" customHeight="1" x14ac:dyDescent="0.25">
      <c r="A24" s="37" t="s">
        <v>9</v>
      </c>
      <c r="B24" s="38"/>
      <c r="C24" s="50"/>
      <c r="D24" s="39"/>
      <c r="E24" s="39">
        <v>273</v>
      </c>
      <c r="F24" s="39">
        <v>181</v>
      </c>
      <c r="G24" s="39">
        <v>26</v>
      </c>
      <c r="H24" s="32">
        <v>5</v>
      </c>
      <c r="I24" s="39">
        <v>21</v>
      </c>
      <c r="J24" s="39">
        <v>506</v>
      </c>
      <c r="K24" s="38"/>
      <c r="L24" s="40"/>
    </row>
    <row r="25" spans="1:12" ht="12" customHeight="1" x14ac:dyDescent="0.25">
      <c r="A25" s="37" t="s">
        <v>10</v>
      </c>
      <c r="B25" s="38"/>
      <c r="C25" s="50"/>
      <c r="D25" s="39"/>
      <c r="E25" s="39">
        <v>21</v>
      </c>
      <c r="F25" s="39">
        <v>13</v>
      </c>
      <c r="G25" s="39" t="s">
        <v>2</v>
      </c>
      <c r="H25" s="39" t="s">
        <v>2</v>
      </c>
      <c r="I25" s="39">
        <v>2</v>
      </c>
      <c r="J25" s="39">
        <v>36</v>
      </c>
      <c r="K25" s="38"/>
      <c r="L25" s="40"/>
    </row>
    <row r="26" spans="1:12" ht="12" customHeight="1" x14ac:dyDescent="0.25">
      <c r="A26" s="37" t="s">
        <v>13</v>
      </c>
      <c r="B26" s="38"/>
      <c r="C26" s="50"/>
      <c r="D26" s="39"/>
      <c r="E26" s="39" t="s">
        <v>2</v>
      </c>
      <c r="F26" s="39" t="s">
        <v>2</v>
      </c>
      <c r="G26" s="39" t="s">
        <v>2</v>
      </c>
      <c r="H26" s="39" t="s">
        <v>2</v>
      </c>
      <c r="I26" s="39">
        <v>1</v>
      </c>
      <c r="J26" s="39">
        <v>1</v>
      </c>
      <c r="K26" s="38"/>
      <c r="L26" s="40"/>
    </row>
    <row r="27" spans="1:12" ht="12" customHeight="1" x14ac:dyDescent="0.25">
      <c r="A27" s="37" t="s">
        <v>20</v>
      </c>
      <c r="B27" s="38"/>
      <c r="C27" s="50"/>
      <c r="D27" s="39"/>
      <c r="E27" s="39" t="s">
        <v>2</v>
      </c>
      <c r="F27" s="39">
        <v>6</v>
      </c>
      <c r="G27" s="39">
        <v>2</v>
      </c>
      <c r="H27" s="39" t="s">
        <v>2</v>
      </c>
      <c r="I27" s="39" t="s">
        <v>2</v>
      </c>
      <c r="J27" s="39">
        <v>8</v>
      </c>
      <c r="K27" s="38"/>
      <c r="L27" s="40"/>
    </row>
    <row r="28" spans="1:12" ht="20.149999999999999" customHeight="1" x14ac:dyDescent="0.25">
      <c r="A28" s="33">
        <v>1994</v>
      </c>
      <c r="B28" s="34"/>
      <c r="C28" s="34">
        <v>660</v>
      </c>
      <c r="D28" s="34"/>
      <c r="E28" s="34">
        <f>SUM(E29:E31)</f>
        <v>270</v>
      </c>
      <c r="F28" s="34">
        <f>SUM(F29:F31)</f>
        <v>218</v>
      </c>
      <c r="G28" s="34">
        <f>SUM(G29:G31)</f>
        <v>31</v>
      </c>
      <c r="H28" s="34">
        <f>SUM(H29:H31)</f>
        <v>5</v>
      </c>
      <c r="I28" s="34">
        <f>SUM(I29:I31)</f>
        <v>18</v>
      </c>
      <c r="J28" s="35">
        <v>542</v>
      </c>
      <c r="K28" s="36"/>
      <c r="L28" s="35">
        <v>1202</v>
      </c>
    </row>
    <row r="29" spans="1:12" ht="16" customHeight="1" x14ac:dyDescent="0.25">
      <c r="A29" s="37" t="s">
        <v>9</v>
      </c>
      <c r="B29" s="38"/>
      <c r="C29" s="50"/>
      <c r="D29" s="39"/>
      <c r="E29" s="39">
        <v>245</v>
      </c>
      <c r="F29" s="39">
        <v>207</v>
      </c>
      <c r="G29" s="39">
        <v>28</v>
      </c>
      <c r="H29" s="32">
        <v>3</v>
      </c>
      <c r="I29" s="39">
        <v>18</v>
      </c>
      <c r="J29" s="39">
        <v>501</v>
      </c>
      <c r="K29" s="38"/>
      <c r="L29" s="40"/>
    </row>
    <row r="30" spans="1:12" ht="12" customHeight="1" x14ac:dyDescent="0.25">
      <c r="A30" s="37" t="s">
        <v>10</v>
      </c>
      <c r="B30" s="38"/>
      <c r="C30" s="50"/>
      <c r="D30" s="39"/>
      <c r="E30" s="39">
        <v>25</v>
      </c>
      <c r="F30" s="39">
        <v>8</v>
      </c>
      <c r="G30" s="39" t="s">
        <v>2</v>
      </c>
      <c r="H30" s="32">
        <v>1</v>
      </c>
      <c r="I30" s="39" t="s">
        <v>2</v>
      </c>
      <c r="J30" s="39">
        <v>34</v>
      </c>
      <c r="K30" s="38"/>
      <c r="L30" s="40"/>
    </row>
    <row r="31" spans="1:12" ht="12" customHeight="1" x14ac:dyDescent="0.25">
      <c r="A31" s="37" t="s">
        <v>20</v>
      </c>
      <c r="B31" s="38"/>
      <c r="C31" s="50"/>
      <c r="D31" s="39"/>
      <c r="E31" s="39" t="s">
        <v>2</v>
      </c>
      <c r="F31" s="39">
        <v>3</v>
      </c>
      <c r="G31" s="39">
        <v>3</v>
      </c>
      <c r="H31" s="32">
        <v>1</v>
      </c>
      <c r="I31" s="39" t="s">
        <v>2</v>
      </c>
      <c r="J31" s="39">
        <v>7</v>
      </c>
      <c r="K31" s="38"/>
      <c r="L31" s="40"/>
    </row>
    <row r="32" spans="1:12" ht="20.149999999999999" customHeight="1" x14ac:dyDescent="0.25">
      <c r="A32" s="33">
        <v>1995</v>
      </c>
      <c r="B32" s="34"/>
      <c r="C32" s="34">
        <v>625</v>
      </c>
      <c r="D32" s="34"/>
      <c r="E32" s="34">
        <f>SUM(E33:E36)</f>
        <v>268</v>
      </c>
      <c r="F32" s="34">
        <f>SUM(F33:F36)</f>
        <v>211</v>
      </c>
      <c r="G32" s="34">
        <f>SUM(G33:G36)</f>
        <v>41</v>
      </c>
      <c r="H32" s="34">
        <f>SUM(H33:H36)</f>
        <v>5</v>
      </c>
      <c r="I32" s="34">
        <f>SUM(I33:I36)</f>
        <v>17</v>
      </c>
      <c r="J32" s="35">
        <v>542</v>
      </c>
      <c r="K32" s="36"/>
      <c r="L32" s="35">
        <v>1167</v>
      </c>
    </row>
    <row r="33" spans="1:12" ht="16" customHeight="1" x14ac:dyDescent="0.25">
      <c r="A33" s="37" t="s">
        <v>9</v>
      </c>
      <c r="B33" s="38"/>
      <c r="C33" s="50"/>
      <c r="D33" s="39"/>
      <c r="E33" s="39">
        <v>253</v>
      </c>
      <c r="F33" s="39">
        <v>193</v>
      </c>
      <c r="G33" s="39">
        <v>37</v>
      </c>
      <c r="H33" s="32">
        <v>4</v>
      </c>
      <c r="I33" s="39">
        <v>11</v>
      </c>
      <c r="J33" s="39">
        <v>498</v>
      </c>
      <c r="K33" s="38"/>
      <c r="L33" s="40"/>
    </row>
    <row r="34" spans="1:12" ht="12" customHeight="1" x14ac:dyDescent="0.25">
      <c r="A34" s="37" t="s">
        <v>10</v>
      </c>
      <c r="B34" s="38"/>
      <c r="C34" s="50"/>
      <c r="D34" s="39"/>
      <c r="E34" s="39">
        <v>15</v>
      </c>
      <c r="F34" s="39">
        <v>8</v>
      </c>
      <c r="G34" s="39">
        <v>3</v>
      </c>
      <c r="H34" s="39" t="s">
        <v>2</v>
      </c>
      <c r="I34" s="39">
        <v>6</v>
      </c>
      <c r="J34" s="39">
        <v>32</v>
      </c>
      <c r="K34" s="41"/>
      <c r="L34" s="40"/>
    </row>
    <row r="35" spans="1:12" ht="12" customHeight="1" x14ac:dyDescent="0.25">
      <c r="A35" s="37" t="s">
        <v>20</v>
      </c>
      <c r="B35" s="38"/>
      <c r="C35" s="50"/>
      <c r="D35" s="39"/>
      <c r="E35" s="39" t="s">
        <v>2</v>
      </c>
      <c r="F35" s="39">
        <v>9</v>
      </c>
      <c r="G35" s="39">
        <v>1</v>
      </c>
      <c r="H35" s="32">
        <v>1</v>
      </c>
      <c r="I35" s="39" t="s">
        <v>2</v>
      </c>
      <c r="J35" s="39">
        <v>11</v>
      </c>
      <c r="K35" s="38"/>
      <c r="L35" s="40"/>
    </row>
    <row r="36" spans="1:12" ht="12" customHeight="1" x14ac:dyDescent="0.25">
      <c r="A36" s="37" t="s">
        <v>12</v>
      </c>
      <c r="B36" s="38"/>
      <c r="C36" s="50"/>
      <c r="D36" s="39"/>
      <c r="E36" s="39" t="s">
        <v>2</v>
      </c>
      <c r="F36" s="39">
        <v>1</v>
      </c>
      <c r="G36" s="39" t="s">
        <v>2</v>
      </c>
      <c r="H36" s="39" t="s">
        <v>2</v>
      </c>
      <c r="I36" s="39" t="s">
        <v>2</v>
      </c>
      <c r="J36" s="39">
        <v>1</v>
      </c>
      <c r="K36" s="38"/>
      <c r="L36" s="38"/>
    </row>
    <row r="37" spans="1:12" ht="20.149999999999999" customHeight="1" x14ac:dyDescent="0.25">
      <c r="A37" s="33">
        <v>1996</v>
      </c>
      <c r="B37" s="34"/>
      <c r="C37" s="34">
        <v>566</v>
      </c>
      <c r="D37" s="34"/>
      <c r="E37" s="34">
        <f>SUM(E38:E40)</f>
        <v>282</v>
      </c>
      <c r="F37" s="34">
        <f>SUM(F38:F40)</f>
        <v>202</v>
      </c>
      <c r="G37" s="34">
        <f>SUM(G38:G40)</f>
        <v>31</v>
      </c>
      <c r="H37" s="34">
        <f>SUM(H38:H40)</f>
        <v>5</v>
      </c>
      <c r="I37" s="34">
        <f>SUM(I38:I40)</f>
        <v>23</v>
      </c>
      <c r="J37" s="35">
        <v>543</v>
      </c>
      <c r="K37" s="36"/>
      <c r="L37" s="35">
        <v>1109</v>
      </c>
    </row>
    <row r="38" spans="1:12" ht="16" customHeight="1" x14ac:dyDescent="0.25">
      <c r="A38" s="37" t="s">
        <v>9</v>
      </c>
      <c r="B38" s="38"/>
      <c r="C38" s="50"/>
      <c r="D38" s="39"/>
      <c r="E38" s="39">
        <v>262</v>
      </c>
      <c r="F38" s="39">
        <v>190</v>
      </c>
      <c r="G38" s="39">
        <v>28</v>
      </c>
      <c r="H38" s="32">
        <v>4</v>
      </c>
      <c r="I38" s="39">
        <v>21</v>
      </c>
      <c r="J38" s="39">
        <v>505</v>
      </c>
      <c r="K38" s="38"/>
      <c r="L38" s="40"/>
    </row>
    <row r="39" spans="1:12" ht="12" customHeight="1" x14ac:dyDescent="0.25">
      <c r="A39" s="37" t="s">
        <v>10</v>
      </c>
      <c r="B39" s="38"/>
      <c r="C39" s="50"/>
      <c r="D39" s="39"/>
      <c r="E39" s="39">
        <v>20</v>
      </c>
      <c r="F39" s="39">
        <v>6</v>
      </c>
      <c r="G39" s="39">
        <v>3</v>
      </c>
      <c r="H39" s="32">
        <v>1</v>
      </c>
      <c r="I39" s="39">
        <v>2</v>
      </c>
      <c r="J39" s="39">
        <v>32</v>
      </c>
      <c r="K39" s="38"/>
      <c r="L39" s="40"/>
    </row>
    <row r="40" spans="1:12" ht="12" customHeight="1" x14ac:dyDescent="0.25">
      <c r="A40" s="37" t="s">
        <v>20</v>
      </c>
      <c r="B40" s="38"/>
      <c r="C40" s="50"/>
      <c r="D40" s="39"/>
      <c r="E40" s="39" t="s">
        <v>2</v>
      </c>
      <c r="F40" s="39">
        <v>6</v>
      </c>
      <c r="G40" s="39" t="s">
        <v>2</v>
      </c>
      <c r="H40" s="39" t="s">
        <v>2</v>
      </c>
      <c r="I40" s="39" t="s">
        <v>2</v>
      </c>
      <c r="J40" s="39">
        <v>6</v>
      </c>
      <c r="K40" s="38"/>
      <c r="L40" s="40"/>
    </row>
    <row r="41" spans="1:12" ht="20.149999999999999" customHeight="1" x14ac:dyDescent="0.25">
      <c r="A41" s="33">
        <v>1997</v>
      </c>
      <c r="B41" s="34"/>
      <c r="C41" s="34">
        <v>672</v>
      </c>
      <c r="D41" s="34"/>
      <c r="E41" s="34">
        <f>SUM(E42:E44)</f>
        <v>261</v>
      </c>
      <c r="F41" s="34">
        <f>SUM(F42:F44)</f>
        <v>194</v>
      </c>
      <c r="G41" s="34">
        <f>SUM(G42:G44)</f>
        <v>39</v>
      </c>
      <c r="H41" s="34">
        <f>SUM(H42:H44)</f>
        <v>2</v>
      </c>
      <c r="I41" s="34">
        <f>SUM(I42:I44)</f>
        <v>29</v>
      </c>
      <c r="J41" s="35">
        <v>525</v>
      </c>
      <c r="K41" s="36"/>
      <c r="L41" s="35">
        <v>1197</v>
      </c>
    </row>
    <row r="42" spans="1:12" ht="16" customHeight="1" x14ac:dyDescent="0.25">
      <c r="A42" s="37" t="s">
        <v>9</v>
      </c>
      <c r="B42" s="38"/>
      <c r="C42" s="50"/>
      <c r="D42" s="39"/>
      <c r="E42" s="39">
        <v>242</v>
      </c>
      <c r="F42" s="39">
        <v>189</v>
      </c>
      <c r="G42" s="39">
        <v>36</v>
      </c>
      <c r="H42" s="32">
        <v>2</v>
      </c>
      <c r="I42" s="39">
        <v>25</v>
      </c>
      <c r="J42" s="39">
        <v>494</v>
      </c>
      <c r="K42" s="38"/>
      <c r="L42" s="40"/>
    </row>
    <row r="43" spans="1:12" ht="12" customHeight="1" x14ac:dyDescent="0.25">
      <c r="A43" s="37" t="s">
        <v>10</v>
      </c>
      <c r="B43" s="38"/>
      <c r="C43" s="50"/>
      <c r="D43" s="39"/>
      <c r="E43" s="39">
        <v>19</v>
      </c>
      <c r="F43" s="39">
        <v>2</v>
      </c>
      <c r="G43" s="39">
        <v>2</v>
      </c>
      <c r="H43" s="39" t="s">
        <v>2</v>
      </c>
      <c r="I43" s="39">
        <v>4</v>
      </c>
      <c r="J43" s="39">
        <v>27</v>
      </c>
      <c r="K43" s="38"/>
      <c r="L43" s="40"/>
    </row>
    <row r="44" spans="1:12" ht="12" customHeight="1" x14ac:dyDescent="0.25">
      <c r="A44" s="37" t="s">
        <v>20</v>
      </c>
      <c r="B44" s="38"/>
      <c r="C44" s="50"/>
      <c r="D44" s="39"/>
      <c r="E44" s="39" t="s">
        <v>2</v>
      </c>
      <c r="F44" s="39">
        <v>3</v>
      </c>
      <c r="G44" s="39">
        <v>1</v>
      </c>
      <c r="H44" s="39" t="s">
        <v>2</v>
      </c>
      <c r="I44" s="39" t="s">
        <v>2</v>
      </c>
      <c r="J44" s="39">
        <v>4</v>
      </c>
      <c r="K44" s="38"/>
      <c r="L44" s="40"/>
    </row>
    <row r="45" spans="1:12" ht="20.149999999999999" customHeight="1" x14ac:dyDescent="0.25">
      <c r="A45" s="33">
        <v>1998</v>
      </c>
      <c r="B45" s="34"/>
      <c r="C45" s="34">
        <v>669</v>
      </c>
      <c r="D45" s="34"/>
      <c r="E45" s="34">
        <f>SUM(E46:E48)</f>
        <v>240</v>
      </c>
      <c r="F45" s="34">
        <f>SUM(F46:F48)</f>
        <v>206</v>
      </c>
      <c r="G45" s="34">
        <f>SUM(G46:G48)</f>
        <v>33</v>
      </c>
      <c r="H45" s="34">
        <f>SUM(H46:H48)</f>
        <v>2</v>
      </c>
      <c r="I45" s="34" t="s">
        <v>2</v>
      </c>
      <c r="J45" s="35">
        <v>481</v>
      </c>
      <c r="K45" s="36"/>
      <c r="L45" s="35">
        <v>1150</v>
      </c>
    </row>
    <row r="46" spans="1:12" ht="16" customHeight="1" x14ac:dyDescent="0.25">
      <c r="A46" s="37" t="s">
        <v>9</v>
      </c>
      <c r="B46" s="38"/>
      <c r="C46" s="50"/>
      <c r="D46" s="39"/>
      <c r="E46" s="39">
        <v>224</v>
      </c>
      <c r="F46" s="39">
        <v>194</v>
      </c>
      <c r="G46" s="39">
        <v>33</v>
      </c>
      <c r="H46" s="32">
        <v>2</v>
      </c>
      <c r="I46" s="39" t="s">
        <v>2</v>
      </c>
      <c r="J46" s="39">
        <v>453</v>
      </c>
      <c r="K46" s="38"/>
      <c r="L46" s="40"/>
    </row>
    <row r="47" spans="1:12" ht="12" customHeight="1" x14ac:dyDescent="0.25">
      <c r="A47" s="37" t="s">
        <v>10</v>
      </c>
      <c r="B47" s="38"/>
      <c r="C47" s="50"/>
      <c r="D47" s="39"/>
      <c r="E47" s="39">
        <v>16</v>
      </c>
      <c r="F47" s="39">
        <v>8</v>
      </c>
      <c r="G47" s="39" t="s">
        <v>2</v>
      </c>
      <c r="H47" s="39" t="s">
        <v>2</v>
      </c>
      <c r="I47" s="39" t="s">
        <v>2</v>
      </c>
      <c r="J47" s="39">
        <v>24</v>
      </c>
      <c r="K47" s="38"/>
      <c r="L47" s="40"/>
    </row>
    <row r="48" spans="1:12" ht="12" customHeight="1" x14ac:dyDescent="0.25">
      <c r="A48" s="37" t="s">
        <v>20</v>
      </c>
      <c r="B48" s="38"/>
      <c r="C48" s="50"/>
      <c r="D48" s="39"/>
      <c r="E48" s="39" t="s">
        <v>2</v>
      </c>
      <c r="F48" s="39">
        <v>4</v>
      </c>
      <c r="G48" s="39" t="s">
        <v>2</v>
      </c>
      <c r="H48" s="39" t="s">
        <v>2</v>
      </c>
      <c r="I48" s="39" t="s">
        <v>2</v>
      </c>
      <c r="J48" s="39">
        <v>4</v>
      </c>
      <c r="K48" s="38"/>
      <c r="L48" s="40"/>
    </row>
    <row r="49" spans="1:12" ht="20.149999999999999" customHeight="1" x14ac:dyDescent="0.25">
      <c r="A49" s="33">
        <v>1999</v>
      </c>
      <c r="B49" s="34"/>
      <c r="C49" s="34">
        <v>704</v>
      </c>
      <c r="D49" s="34"/>
      <c r="E49" s="34">
        <f>SUM(E50:E53)</f>
        <v>354</v>
      </c>
      <c r="F49" s="34">
        <f>SUM(F50:F53)</f>
        <v>250</v>
      </c>
      <c r="G49" s="34">
        <f>SUM(G50:G53)</f>
        <v>36</v>
      </c>
      <c r="H49" s="34">
        <f>SUM(H50:H53)</f>
        <v>7</v>
      </c>
      <c r="I49" s="34" t="s">
        <v>2</v>
      </c>
      <c r="J49" s="35">
        <v>647</v>
      </c>
      <c r="K49" s="36"/>
      <c r="L49" s="35">
        <v>1351</v>
      </c>
    </row>
    <row r="50" spans="1:12" ht="16" customHeight="1" x14ac:dyDescent="0.25">
      <c r="A50" s="37" t="s">
        <v>9</v>
      </c>
      <c r="B50" s="38"/>
      <c r="C50" s="50"/>
      <c r="D50" s="39"/>
      <c r="E50" s="39">
        <v>326</v>
      </c>
      <c r="F50" s="39">
        <v>237</v>
      </c>
      <c r="G50" s="39">
        <v>28</v>
      </c>
      <c r="H50" s="32">
        <v>6</v>
      </c>
      <c r="I50" s="39" t="s">
        <v>2</v>
      </c>
      <c r="J50" s="39">
        <v>597</v>
      </c>
      <c r="K50" s="38"/>
      <c r="L50" s="40"/>
    </row>
    <row r="51" spans="1:12" ht="12" customHeight="1" x14ac:dyDescent="0.25">
      <c r="A51" s="37" t="s">
        <v>10</v>
      </c>
      <c r="B51" s="38"/>
      <c r="C51" s="50"/>
      <c r="D51" s="39"/>
      <c r="E51" s="39">
        <v>27</v>
      </c>
      <c r="F51" s="39">
        <v>9</v>
      </c>
      <c r="G51" s="39">
        <v>3</v>
      </c>
      <c r="H51" s="32">
        <v>1</v>
      </c>
      <c r="I51" s="39" t="s">
        <v>2</v>
      </c>
      <c r="J51" s="39">
        <v>40</v>
      </c>
      <c r="K51" s="38"/>
      <c r="L51" s="40"/>
    </row>
    <row r="52" spans="1:12" ht="12" customHeight="1" x14ac:dyDescent="0.25">
      <c r="A52" s="37" t="s">
        <v>14</v>
      </c>
      <c r="B52" s="38"/>
      <c r="C52" s="50"/>
      <c r="D52" s="39"/>
      <c r="E52" s="39">
        <v>1</v>
      </c>
      <c r="F52" s="39">
        <v>1</v>
      </c>
      <c r="G52" s="39" t="s">
        <v>2</v>
      </c>
      <c r="H52" s="39" t="s">
        <v>2</v>
      </c>
      <c r="I52" s="39" t="s">
        <v>2</v>
      </c>
      <c r="J52" s="39">
        <v>2</v>
      </c>
      <c r="K52" s="38"/>
      <c r="L52" s="40"/>
    </row>
    <row r="53" spans="1:12" ht="12" customHeight="1" x14ac:dyDescent="0.25">
      <c r="A53" s="37" t="s">
        <v>20</v>
      </c>
      <c r="B53" s="38"/>
      <c r="C53" s="50"/>
      <c r="D53" s="39"/>
      <c r="E53" s="39" t="s">
        <v>2</v>
      </c>
      <c r="F53" s="39">
        <v>3</v>
      </c>
      <c r="G53" s="39">
        <v>5</v>
      </c>
      <c r="H53" s="39" t="s">
        <v>2</v>
      </c>
      <c r="I53" s="39" t="s">
        <v>2</v>
      </c>
      <c r="J53" s="39">
        <v>8</v>
      </c>
      <c r="K53" s="38"/>
      <c r="L53" s="40"/>
    </row>
    <row r="54" spans="1:12" ht="12" customHeight="1" x14ac:dyDescent="0.25">
      <c r="A54" s="27"/>
      <c r="B54" s="18"/>
      <c r="C54" s="18"/>
      <c r="D54" s="18"/>
      <c r="E54" s="18"/>
      <c r="F54" s="18"/>
      <c r="G54" s="18"/>
      <c r="H54" s="18"/>
      <c r="I54" s="18"/>
      <c r="J54" s="18"/>
      <c r="K54"/>
    </row>
    <row r="55" spans="1:12" ht="16" customHeight="1" x14ac:dyDescent="0.25">
      <c r="A55" s="37" t="s">
        <v>19</v>
      </c>
      <c r="B55" s="18"/>
      <c r="C55" s="18"/>
      <c r="D55" s="18"/>
      <c r="E55" s="18"/>
      <c r="F55" s="18"/>
      <c r="G55" s="18"/>
      <c r="H55" s="18"/>
      <c r="I55" s="18"/>
      <c r="J55" s="18"/>
      <c r="K55"/>
    </row>
    <row r="56" spans="1:12" ht="12" customHeight="1" x14ac:dyDescent="0.25">
      <c r="A56" s="27" t="s">
        <v>31</v>
      </c>
      <c r="B56" s="32"/>
      <c r="C56" s="32"/>
      <c r="D56" s="32"/>
      <c r="E56" s="32"/>
      <c r="F56" s="32"/>
      <c r="G56" s="32"/>
      <c r="H56" s="32"/>
      <c r="I56" s="32"/>
      <c r="J56" s="32"/>
      <c r="K56"/>
    </row>
    <row r="57" spans="1:12" ht="12" customHeight="1" x14ac:dyDescent="0.25">
      <c r="A57" s="27" t="s">
        <v>32</v>
      </c>
      <c r="B57" s="32"/>
      <c r="C57" s="32"/>
      <c r="D57" s="32"/>
      <c r="E57" s="32"/>
      <c r="F57" s="32"/>
      <c r="G57" s="32"/>
      <c r="H57" s="32"/>
      <c r="I57" s="32"/>
      <c r="J57" s="32"/>
      <c r="K57"/>
    </row>
    <row r="58" spans="1:12" ht="16" customHeight="1" x14ac:dyDescent="0.25">
      <c r="A58" s="42" t="s">
        <v>16</v>
      </c>
      <c r="B58" s="43"/>
      <c r="C58" s="43"/>
      <c r="D58" s="43"/>
      <c r="E58" s="43"/>
      <c r="F58" s="43"/>
      <c r="G58" s="43"/>
      <c r="H58" s="43"/>
      <c r="I58" s="43"/>
      <c r="J58" s="43"/>
      <c r="K58" s="19"/>
    </row>
    <row r="59" spans="1:12" ht="4" customHeight="1" x14ac:dyDescent="0.25">
      <c r="A59" s="30"/>
      <c r="B59" s="44"/>
      <c r="C59" s="44"/>
      <c r="D59" s="44"/>
      <c r="E59" s="44"/>
      <c r="F59" s="44"/>
      <c r="G59" s="44"/>
      <c r="H59" s="44"/>
      <c r="I59" s="44"/>
      <c r="J59" s="44"/>
      <c r="K59" s="31"/>
      <c r="L59" s="51"/>
    </row>
  </sheetData>
  <mergeCells count="2">
    <mergeCell ref="C8:C11"/>
    <mergeCell ref="L8:L11"/>
  </mergeCells>
  <phoneticPr fontId="1" type="noConversion"/>
  <pageMargins left="0.59055118110236227" right="0.59055118110236227" top="0.98425196850393704" bottom="0.59055118110236227" header="0.51181102362204722" footer="0.51181102362204722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891ABD-0523-4D21-A085-23E591BF1BEC}">
  <dimension ref="A1:L55"/>
  <sheetViews>
    <sheetView workbookViewId="0">
      <selection activeCell="M1" sqref="M1"/>
    </sheetView>
  </sheetViews>
  <sheetFormatPr baseColWidth="10" defaultColWidth="11.140625" defaultRowHeight="10" customHeight="1" x14ac:dyDescent="0.25"/>
  <cols>
    <col min="1" max="1" width="9" style="1" customWidth="1"/>
    <col min="2" max="2" width="40.5703125" style="1" customWidth="1"/>
    <col min="3" max="3" width="11" style="14" customWidth="1"/>
    <col min="4" max="4" width="4" style="1" customWidth="1"/>
    <col min="5" max="5" width="7" style="1" customWidth="1"/>
    <col min="6" max="10" width="10" style="1" customWidth="1"/>
    <col min="11" max="11" width="4" style="1" customWidth="1"/>
    <col min="12" max="12" width="11" style="1" customWidth="1"/>
    <col min="13" max="16384" width="11.140625" style="1"/>
  </cols>
  <sheetData>
    <row r="1" spans="1:12" s="24" customFormat="1" ht="34.5" customHeight="1" x14ac:dyDescent="0.3">
      <c r="A1" s="63" t="s">
        <v>3</v>
      </c>
      <c r="B1" s="23"/>
      <c r="C1" s="46"/>
      <c r="D1"/>
      <c r="E1"/>
      <c r="F1"/>
      <c r="G1"/>
      <c r="H1"/>
      <c r="I1"/>
      <c r="J1"/>
      <c r="K1"/>
      <c r="L1" s="19"/>
    </row>
    <row r="2" spans="1:12" s="24" customFormat="1" ht="5.15" customHeight="1" thickBot="1" x14ac:dyDescent="0.3">
      <c r="A2" s="59"/>
      <c r="B2" s="59"/>
      <c r="C2" s="60"/>
      <c r="D2" s="59"/>
      <c r="E2" s="59"/>
      <c r="F2" s="59"/>
      <c r="G2" s="59"/>
      <c r="H2" s="59"/>
      <c r="I2" s="59"/>
      <c r="J2" s="59"/>
      <c r="K2" s="59"/>
      <c r="L2" s="59"/>
    </row>
    <row r="3" spans="1:12" ht="40" customHeight="1" x14ac:dyDescent="0.3">
      <c r="A3" s="26" t="s">
        <v>23</v>
      </c>
      <c r="D3" s="3"/>
      <c r="E3" s="3"/>
      <c r="F3" s="4"/>
      <c r="G3" s="4"/>
      <c r="H3" s="2"/>
      <c r="I3" s="2"/>
      <c r="J3" s="2"/>
      <c r="K3" s="2"/>
      <c r="L3" s="10"/>
    </row>
    <row r="4" spans="1:12" s="11" customFormat="1" ht="15" customHeight="1" x14ac:dyDescent="0.3">
      <c r="A4" s="26" t="s">
        <v>34</v>
      </c>
      <c r="C4" s="47"/>
      <c r="D4" s="3"/>
      <c r="E4" s="3"/>
      <c r="F4" s="5"/>
      <c r="G4" s="5"/>
      <c r="H4" s="5"/>
      <c r="I4" s="5"/>
      <c r="J4" s="5"/>
      <c r="K4" s="6"/>
      <c r="L4" s="25" t="s">
        <v>41</v>
      </c>
    </row>
    <row r="5" spans="1:12" s="12" customFormat="1" ht="16" customHeight="1" x14ac:dyDescent="0.25">
      <c r="A5" s="7" t="s">
        <v>0</v>
      </c>
      <c r="B5" s="7"/>
      <c r="C5" s="48"/>
      <c r="D5" s="7"/>
      <c r="E5" s="7"/>
      <c r="F5" s="8"/>
      <c r="G5" s="8"/>
      <c r="H5" s="8"/>
      <c r="I5" s="8"/>
      <c r="J5" s="8"/>
      <c r="K5" s="8"/>
      <c r="L5" s="20" t="s">
        <v>1</v>
      </c>
    </row>
    <row r="6" spans="1:12" ht="4" customHeight="1" x14ac:dyDescent="0.25">
      <c r="A6" s="9"/>
      <c r="B6" s="9"/>
      <c r="C6" s="49"/>
      <c r="D6" s="9"/>
      <c r="E6" s="9"/>
      <c r="F6" s="9"/>
      <c r="G6" s="9"/>
      <c r="H6" s="9"/>
      <c r="I6" s="9"/>
      <c r="J6" s="9"/>
      <c r="K6" s="9"/>
      <c r="L6" s="21"/>
    </row>
    <row r="7" spans="1:12" ht="4" customHeight="1" x14ac:dyDescent="0.25">
      <c r="A7" s="8"/>
      <c r="B7" s="8"/>
      <c r="C7" s="48"/>
      <c r="D7" s="8"/>
      <c r="E7" s="8"/>
      <c r="F7" s="8"/>
      <c r="G7" s="8"/>
      <c r="H7" s="8"/>
      <c r="I7" s="8"/>
      <c r="J7" s="8"/>
      <c r="K7" s="8"/>
      <c r="L7" s="10"/>
    </row>
    <row r="8" spans="1:12" s="14" customFormat="1" ht="16" customHeight="1" x14ac:dyDescent="0.25">
      <c r="A8" s="27"/>
      <c r="B8" s="45"/>
      <c r="C8" s="67" t="s">
        <v>4</v>
      </c>
      <c r="D8" s="18"/>
      <c r="E8" s="18"/>
      <c r="F8" s="18"/>
      <c r="G8" s="18"/>
      <c r="H8" s="18"/>
      <c r="I8" s="18"/>
      <c r="J8" s="18" t="s">
        <v>17</v>
      </c>
      <c r="K8"/>
      <c r="L8" s="67" t="s">
        <v>5</v>
      </c>
    </row>
    <row r="9" spans="1:12" s="13" customFormat="1" ht="4" customHeight="1" x14ac:dyDescent="0.25">
      <c r="A9" s="28"/>
      <c r="B9" s="45"/>
      <c r="C9" s="67"/>
      <c r="D9" s="22"/>
      <c r="E9" s="29"/>
      <c r="F9" s="29"/>
      <c r="G9" s="29"/>
      <c r="H9" s="29"/>
      <c r="I9" s="29"/>
      <c r="J9" s="29"/>
      <c r="K9"/>
      <c r="L9" s="67"/>
    </row>
    <row r="10" spans="1:12" s="13" customFormat="1" ht="4" customHeight="1" x14ac:dyDescent="0.25">
      <c r="A10" s="27"/>
      <c r="B10" s="45"/>
      <c r="C10" s="67"/>
      <c r="D10" s="18"/>
      <c r="E10" s="18"/>
      <c r="F10" s="18"/>
      <c r="G10" s="18"/>
      <c r="H10" s="18"/>
      <c r="I10" s="18"/>
      <c r="J10" s="18"/>
      <c r="K10"/>
      <c r="L10" s="67"/>
    </row>
    <row r="11" spans="1:12" s="13" customFormat="1" ht="16" customHeight="1" x14ac:dyDescent="0.25">
      <c r="A11" s="37" t="s">
        <v>18</v>
      </c>
      <c r="B11" s="45"/>
      <c r="C11" s="67"/>
      <c r="D11" s="18"/>
      <c r="E11" s="18">
        <v>1</v>
      </c>
      <c r="F11" s="18">
        <v>2</v>
      </c>
      <c r="G11" s="18">
        <v>3</v>
      </c>
      <c r="H11" s="18" t="s">
        <v>6</v>
      </c>
      <c r="I11" s="18" t="s">
        <v>7</v>
      </c>
      <c r="J11" s="18" t="s">
        <v>8</v>
      </c>
      <c r="K11"/>
      <c r="L11" s="67"/>
    </row>
    <row r="12" spans="1:12" s="13" customFormat="1" ht="4" customHeight="1" x14ac:dyDescent="0.25">
      <c r="A12" s="30"/>
      <c r="B12" s="29"/>
      <c r="C12" s="29"/>
      <c r="D12" s="29"/>
      <c r="E12" s="29"/>
      <c r="F12" s="29"/>
      <c r="G12" s="29"/>
      <c r="H12" s="29"/>
      <c r="I12" s="29"/>
      <c r="J12" s="29"/>
      <c r="K12" s="31"/>
      <c r="L12" s="29"/>
    </row>
    <row r="13" spans="1:12" s="13" customFormat="1" ht="4" customHeight="1" x14ac:dyDescent="0.25">
      <c r="A13" s="27"/>
      <c r="B13" s="18"/>
      <c r="C13" s="18"/>
      <c r="D13" s="18"/>
      <c r="E13" s="18"/>
      <c r="F13" s="18"/>
      <c r="G13" s="18"/>
      <c r="H13" s="18"/>
      <c r="I13" s="18"/>
      <c r="J13" s="18"/>
      <c r="K13"/>
      <c r="L13" s="18"/>
    </row>
    <row r="14" spans="1:12" s="13" customFormat="1" ht="20.149999999999999" customHeight="1" x14ac:dyDescent="0.25">
      <c r="A14" s="33">
        <v>1984</v>
      </c>
      <c r="B14" s="34"/>
      <c r="C14" s="34">
        <v>438</v>
      </c>
      <c r="D14" s="34"/>
      <c r="E14" s="34">
        <f>SUM(E15:E20)</f>
        <v>284</v>
      </c>
      <c r="F14" s="34">
        <f>SUM(F15:F20)</f>
        <v>202</v>
      </c>
      <c r="G14" s="34">
        <f>SUM(G15:G20)</f>
        <v>20</v>
      </c>
      <c r="H14" s="34">
        <f>SUM(H15:H20)</f>
        <v>7</v>
      </c>
      <c r="I14" s="34">
        <f>SUM(I15:I20)</f>
        <v>1</v>
      </c>
      <c r="J14" s="35">
        <v>514</v>
      </c>
      <c r="K14" s="36"/>
      <c r="L14" s="35">
        <v>952</v>
      </c>
    </row>
    <row r="15" spans="1:12" s="13" customFormat="1" ht="16" customHeight="1" x14ac:dyDescent="0.25">
      <c r="A15" s="37" t="s">
        <v>9</v>
      </c>
      <c r="B15" s="38"/>
      <c r="C15" s="50"/>
      <c r="D15" s="39"/>
      <c r="E15" s="39">
        <v>250</v>
      </c>
      <c r="F15" s="39">
        <v>175</v>
      </c>
      <c r="G15" s="39">
        <v>14</v>
      </c>
      <c r="H15" s="32">
        <v>6</v>
      </c>
      <c r="I15" s="39">
        <v>1</v>
      </c>
      <c r="J15" s="39">
        <v>446</v>
      </c>
      <c r="K15" s="38"/>
      <c r="L15" s="40"/>
    </row>
    <row r="16" spans="1:12" s="13" customFormat="1" ht="12" customHeight="1" x14ac:dyDescent="0.25">
      <c r="A16" s="37" t="s">
        <v>10</v>
      </c>
      <c r="B16" s="38"/>
      <c r="C16" s="50"/>
      <c r="D16" s="39"/>
      <c r="E16" s="39">
        <v>33</v>
      </c>
      <c r="F16" s="39">
        <v>16</v>
      </c>
      <c r="G16" s="39">
        <v>1</v>
      </c>
      <c r="H16" s="32">
        <v>1</v>
      </c>
      <c r="I16" s="39" t="s">
        <v>2</v>
      </c>
      <c r="J16" s="39">
        <v>51</v>
      </c>
      <c r="K16" s="38"/>
      <c r="L16" s="40"/>
    </row>
    <row r="17" spans="1:12" s="13" customFormat="1" ht="12" customHeight="1" x14ac:dyDescent="0.25">
      <c r="A17" s="37" t="s">
        <v>11</v>
      </c>
      <c r="B17" s="38"/>
      <c r="C17" s="50"/>
      <c r="D17" s="39"/>
      <c r="E17" s="39" t="s">
        <v>2</v>
      </c>
      <c r="F17" s="39">
        <v>1</v>
      </c>
      <c r="G17" s="39" t="s">
        <v>2</v>
      </c>
      <c r="H17" s="39" t="s">
        <v>2</v>
      </c>
      <c r="I17" s="39" t="s">
        <v>2</v>
      </c>
      <c r="J17" s="39">
        <v>1</v>
      </c>
      <c r="K17" s="38"/>
      <c r="L17" s="40"/>
    </row>
    <row r="18" spans="1:12" s="13" customFormat="1" ht="12" customHeight="1" x14ac:dyDescent="0.25">
      <c r="A18" s="37" t="s">
        <v>20</v>
      </c>
      <c r="B18" s="38"/>
      <c r="C18" s="50"/>
      <c r="D18" s="39"/>
      <c r="E18" s="39" t="s">
        <v>2</v>
      </c>
      <c r="F18" s="39">
        <v>9</v>
      </c>
      <c r="G18" s="39">
        <v>5</v>
      </c>
      <c r="H18" s="39" t="s">
        <v>2</v>
      </c>
      <c r="I18" s="39" t="s">
        <v>2</v>
      </c>
      <c r="J18" s="39">
        <v>14</v>
      </c>
      <c r="K18" s="38"/>
      <c r="L18" s="40"/>
    </row>
    <row r="19" spans="1:12" s="13" customFormat="1" ht="12" customHeight="1" x14ac:dyDescent="0.25">
      <c r="A19" s="37" t="s">
        <v>12</v>
      </c>
      <c r="B19" s="38"/>
      <c r="C19" s="50"/>
      <c r="D19" s="39"/>
      <c r="E19" s="39" t="s">
        <v>2</v>
      </c>
      <c r="F19" s="39">
        <v>1</v>
      </c>
      <c r="G19" s="39" t="s">
        <v>2</v>
      </c>
      <c r="H19" s="39" t="s">
        <v>2</v>
      </c>
      <c r="I19" s="39" t="s">
        <v>2</v>
      </c>
      <c r="J19" s="39">
        <v>1</v>
      </c>
      <c r="K19" s="39"/>
      <c r="L19" s="39"/>
    </row>
    <row r="20" spans="1:12" s="13" customFormat="1" ht="12" customHeight="1" x14ac:dyDescent="0.25">
      <c r="A20" s="37" t="s">
        <v>13</v>
      </c>
      <c r="B20" s="38"/>
      <c r="C20" s="50"/>
      <c r="D20" s="39"/>
      <c r="E20" s="39">
        <v>1</v>
      </c>
      <c r="F20" s="39" t="s">
        <v>2</v>
      </c>
      <c r="G20" s="39" t="s">
        <v>2</v>
      </c>
      <c r="H20" s="39" t="s">
        <v>2</v>
      </c>
      <c r="I20" s="39" t="s">
        <v>2</v>
      </c>
      <c r="J20" s="39">
        <v>1</v>
      </c>
      <c r="K20" s="38"/>
      <c r="L20" s="40"/>
    </row>
    <row r="21" spans="1:12" s="13" customFormat="1" ht="20.149999999999999" customHeight="1" x14ac:dyDescent="0.25">
      <c r="A21" s="33">
        <v>1985</v>
      </c>
      <c r="B21" s="34"/>
      <c r="C21" s="34">
        <v>502</v>
      </c>
      <c r="D21" s="34"/>
      <c r="E21" s="34">
        <f>SUM(E22:E26)</f>
        <v>241</v>
      </c>
      <c r="F21" s="34">
        <f>SUM(F22:F26)</f>
        <v>162</v>
      </c>
      <c r="G21" s="34">
        <f>SUM(G22:G26)</f>
        <v>27</v>
      </c>
      <c r="H21" s="34">
        <f>SUM(H22:H26)</f>
        <v>2</v>
      </c>
      <c r="I21" s="34" t="s">
        <v>2</v>
      </c>
      <c r="J21" s="35">
        <v>432</v>
      </c>
      <c r="K21" s="36"/>
      <c r="L21" s="35">
        <v>934</v>
      </c>
    </row>
    <row r="22" spans="1:12" s="13" customFormat="1" ht="16" customHeight="1" x14ac:dyDescent="0.25">
      <c r="A22" s="37" t="s">
        <v>9</v>
      </c>
      <c r="B22" s="38"/>
      <c r="C22" s="50"/>
      <c r="D22" s="39"/>
      <c r="E22" s="39">
        <v>212</v>
      </c>
      <c r="F22" s="39">
        <v>131</v>
      </c>
      <c r="G22" s="39">
        <v>22</v>
      </c>
      <c r="H22" s="32">
        <v>1</v>
      </c>
      <c r="I22" s="39" t="s">
        <v>2</v>
      </c>
      <c r="J22" s="39">
        <v>366</v>
      </c>
      <c r="K22" s="38"/>
      <c r="L22" s="40"/>
    </row>
    <row r="23" spans="1:12" s="13" customFormat="1" ht="12" customHeight="1" x14ac:dyDescent="0.25">
      <c r="A23" s="37" t="s">
        <v>10</v>
      </c>
      <c r="B23" s="38"/>
      <c r="C23" s="50"/>
      <c r="D23" s="39"/>
      <c r="E23" s="39">
        <v>27</v>
      </c>
      <c r="F23" s="39">
        <v>20</v>
      </c>
      <c r="G23" s="39">
        <v>3</v>
      </c>
      <c r="H23" s="32">
        <v>1</v>
      </c>
      <c r="I23" s="39" t="s">
        <v>2</v>
      </c>
      <c r="J23" s="39">
        <v>51</v>
      </c>
      <c r="K23" s="38"/>
      <c r="L23" s="40"/>
    </row>
    <row r="24" spans="1:12" s="13" customFormat="1" ht="12" customHeight="1" x14ac:dyDescent="0.25">
      <c r="A24" s="37" t="s">
        <v>11</v>
      </c>
      <c r="B24" s="38"/>
      <c r="C24" s="50"/>
      <c r="D24" s="39"/>
      <c r="E24" s="39">
        <v>1</v>
      </c>
      <c r="F24" s="39" t="s">
        <v>2</v>
      </c>
      <c r="G24" s="39" t="s">
        <v>2</v>
      </c>
      <c r="H24" s="39" t="s">
        <v>2</v>
      </c>
      <c r="I24" s="39" t="s">
        <v>2</v>
      </c>
      <c r="J24" s="39">
        <v>1</v>
      </c>
      <c r="K24" s="38"/>
      <c r="L24" s="40"/>
    </row>
    <row r="25" spans="1:12" s="13" customFormat="1" ht="12" customHeight="1" x14ac:dyDescent="0.25">
      <c r="A25" s="37" t="s">
        <v>20</v>
      </c>
      <c r="B25" s="38"/>
      <c r="C25" s="50"/>
      <c r="D25" s="39"/>
      <c r="E25" s="39" t="s">
        <v>2</v>
      </c>
      <c r="F25" s="39">
        <v>11</v>
      </c>
      <c r="G25" s="39">
        <v>2</v>
      </c>
      <c r="H25" s="39" t="s">
        <v>2</v>
      </c>
      <c r="I25" s="39" t="s">
        <v>2</v>
      </c>
      <c r="J25" s="39">
        <v>13</v>
      </c>
      <c r="K25" s="38"/>
      <c r="L25" s="40"/>
    </row>
    <row r="26" spans="1:12" s="13" customFormat="1" ht="12" customHeight="1" x14ac:dyDescent="0.25">
      <c r="A26" s="37" t="s">
        <v>13</v>
      </c>
      <c r="B26" s="38"/>
      <c r="C26" s="50"/>
      <c r="D26" s="39"/>
      <c r="E26" s="39">
        <v>1</v>
      </c>
      <c r="F26" s="39" t="s">
        <v>2</v>
      </c>
      <c r="G26" s="39" t="s">
        <v>2</v>
      </c>
      <c r="H26" s="39" t="s">
        <v>2</v>
      </c>
      <c r="I26" s="39" t="s">
        <v>2</v>
      </c>
      <c r="J26" s="39">
        <v>1</v>
      </c>
      <c r="K26" s="38"/>
      <c r="L26" s="40"/>
    </row>
    <row r="27" spans="1:12" s="13" customFormat="1" ht="20.149999999999999" customHeight="1" x14ac:dyDescent="0.25">
      <c r="A27" s="33">
        <v>1986</v>
      </c>
      <c r="B27" s="34"/>
      <c r="C27" s="34">
        <v>442</v>
      </c>
      <c r="D27" s="34"/>
      <c r="E27" s="34">
        <f>SUM(E28:E31)</f>
        <v>261</v>
      </c>
      <c r="F27" s="34">
        <f>SUM(F28:F31)</f>
        <v>163</v>
      </c>
      <c r="G27" s="34">
        <f>SUM(G28:G31)</f>
        <v>23</v>
      </c>
      <c r="H27" s="34">
        <f>SUM(H28:H31)</f>
        <v>3</v>
      </c>
      <c r="I27" s="34" t="s">
        <v>2</v>
      </c>
      <c r="J27" s="35">
        <v>450</v>
      </c>
      <c r="K27" s="36"/>
      <c r="L27" s="35">
        <v>892</v>
      </c>
    </row>
    <row r="28" spans="1:12" s="17" customFormat="1" ht="16" customHeight="1" x14ac:dyDescent="0.25">
      <c r="A28" s="37" t="s">
        <v>9</v>
      </c>
      <c r="B28" s="38"/>
      <c r="C28" s="50"/>
      <c r="D28" s="39"/>
      <c r="E28" s="39">
        <v>225</v>
      </c>
      <c r="F28" s="39">
        <v>144</v>
      </c>
      <c r="G28" s="39">
        <v>16</v>
      </c>
      <c r="H28" s="32">
        <v>3</v>
      </c>
      <c r="I28" s="39" t="s">
        <v>2</v>
      </c>
      <c r="J28" s="39">
        <v>388</v>
      </c>
      <c r="K28" s="38"/>
      <c r="L28" s="40"/>
    </row>
    <row r="29" spans="1:12" s="13" customFormat="1" ht="12" customHeight="1" x14ac:dyDescent="0.25">
      <c r="A29" s="37" t="s">
        <v>10</v>
      </c>
      <c r="B29" s="38"/>
      <c r="C29" s="50"/>
      <c r="D29" s="39"/>
      <c r="E29" s="39">
        <v>34</v>
      </c>
      <c r="F29" s="39">
        <v>12</v>
      </c>
      <c r="G29" s="39">
        <v>1</v>
      </c>
      <c r="H29" s="39" t="s">
        <v>2</v>
      </c>
      <c r="I29" s="39" t="s">
        <v>2</v>
      </c>
      <c r="J29" s="39">
        <v>47</v>
      </c>
      <c r="K29" s="38"/>
      <c r="L29" s="40"/>
    </row>
    <row r="30" spans="1:12" s="13" customFormat="1" ht="12" customHeight="1" x14ac:dyDescent="0.25">
      <c r="A30" s="37" t="s">
        <v>11</v>
      </c>
      <c r="B30" s="38"/>
      <c r="C30" s="50"/>
      <c r="D30" s="39"/>
      <c r="E30" s="39">
        <v>2</v>
      </c>
      <c r="F30" s="39" t="s">
        <v>2</v>
      </c>
      <c r="G30" s="39">
        <v>1</v>
      </c>
      <c r="H30" s="39" t="s">
        <v>2</v>
      </c>
      <c r="I30" s="39" t="s">
        <v>2</v>
      </c>
      <c r="J30" s="39">
        <v>3</v>
      </c>
      <c r="K30" s="38"/>
      <c r="L30" s="40"/>
    </row>
    <row r="31" spans="1:12" s="13" customFormat="1" ht="12" customHeight="1" x14ac:dyDescent="0.25">
      <c r="A31" s="37" t="s">
        <v>20</v>
      </c>
      <c r="B31" s="38"/>
      <c r="C31" s="50"/>
      <c r="D31" s="39"/>
      <c r="E31" s="39" t="s">
        <v>2</v>
      </c>
      <c r="F31" s="39">
        <v>7</v>
      </c>
      <c r="G31" s="39">
        <v>5</v>
      </c>
      <c r="H31" s="39" t="s">
        <v>2</v>
      </c>
      <c r="I31" s="39" t="s">
        <v>2</v>
      </c>
      <c r="J31" s="39">
        <v>12</v>
      </c>
      <c r="K31" s="38"/>
      <c r="L31" s="40"/>
    </row>
    <row r="32" spans="1:12" s="13" customFormat="1" ht="20.149999999999999" customHeight="1" x14ac:dyDescent="0.25">
      <c r="A32" s="33">
        <v>1987</v>
      </c>
      <c r="B32" s="34"/>
      <c r="C32" s="34">
        <v>523</v>
      </c>
      <c r="D32" s="34"/>
      <c r="E32" s="34">
        <f>SUM(E33:E35)</f>
        <v>278</v>
      </c>
      <c r="F32" s="34">
        <f>SUM(F33:F35)</f>
        <v>179</v>
      </c>
      <c r="G32" s="34">
        <f>SUM(G33:G35)</f>
        <v>17</v>
      </c>
      <c r="H32" s="34">
        <f>SUM(H33:H35)</f>
        <v>1</v>
      </c>
      <c r="I32" s="34">
        <f>SUM(I33:I35)</f>
        <v>1</v>
      </c>
      <c r="J32" s="35">
        <v>476</v>
      </c>
      <c r="K32" s="36"/>
      <c r="L32" s="35">
        <v>999</v>
      </c>
    </row>
    <row r="33" spans="1:12" s="13" customFormat="1" ht="16" customHeight="1" x14ac:dyDescent="0.25">
      <c r="A33" s="37" t="s">
        <v>9</v>
      </c>
      <c r="B33" s="38"/>
      <c r="C33" s="50"/>
      <c r="D33" s="39"/>
      <c r="E33" s="39">
        <v>238</v>
      </c>
      <c r="F33" s="39">
        <v>151</v>
      </c>
      <c r="G33" s="39">
        <v>16</v>
      </c>
      <c r="H33" s="32">
        <v>1</v>
      </c>
      <c r="I33" s="39" t="s">
        <v>2</v>
      </c>
      <c r="J33" s="39">
        <v>406</v>
      </c>
      <c r="K33" s="38"/>
      <c r="L33" s="40"/>
    </row>
    <row r="34" spans="1:12" s="13" customFormat="1" ht="12" customHeight="1" x14ac:dyDescent="0.25">
      <c r="A34" s="37" t="s">
        <v>10</v>
      </c>
      <c r="B34" s="38"/>
      <c r="C34" s="50"/>
      <c r="D34" s="39"/>
      <c r="E34" s="39">
        <v>40</v>
      </c>
      <c r="F34" s="39">
        <v>20</v>
      </c>
      <c r="G34" s="39" t="s">
        <v>2</v>
      </c>
      <c r="H34" s="39" t="s">
        <v>2</v>
      </c>
      <c r="I34" s="39">
        <v>1</v>
      </c>
      <c r="J34" s="39">
        <v>61</v>
      </c>
      <c r="K34" s="38"/>
      <c r="L34" s="40"/>
    </row>
    <row r="35" spans="1:12" s="15" customFormat="1" ht="12" customHeight="1" x14ac:dyDescent="0.25">
      <c r="A35" s="37" t="s">
        <v>20</v>
      </c>
      <c r="B35" s="38"/>
      <c r="C35" s="50"/>
      <c r="D35" s="39"/>
      <c r="E35" s="39" t="s">
        <v>2</v>
      </c>
      <c r="F35" s="39">
        <v>8</v>
      </c>
      <c r="G35" s="39">
        <v>1</v>
      </c>
      <c r="H35" s="39" t="s">
        <v>2</v>
      </c>
      <c r="I35" s="39" t="s">
        <v>2</v>
      </c>
      <c r="J35" s="39">
        <v>9</v>
      </c>
      <c r="K35" s="38"/>
      <c r="L35" s="40"/>
    </row>
    <row r="36" spans="1:12" s="15" customFormat="1" ht="20.149999999999999" customHeight="1" x14ac:dyDescent="0.25">
      <c r="A36" s="33">
        <v>1988</v>
      </c>
      <c r="B36" s="34"/>
      <c r="C36" s="34">
        <v>550</v>
      </c>
      <c r="D36" s="34"/>
      <c r="E36" s="34">
        <f>SUM(E37:E39)</f>
        <v>304</v>
      </c>
      <c r="F36" s="34">
        <f>SUM(F37:F39)</f>
        <v>196</v>
      </c>
      <c r="G36" s="34">
        <f>SUM(G37:G39)</f>
        <v>21</v>
      </c>
      <c r="H36" s="34">
        <f>SUM(H37:H39)</f>
        <v>2</v>
      </c>
      <c r="I36" s="34" t="s">
        <v>2</v>
      </c>
      <c r="J36" s="35">
        <v>523</v>
      </c>
      <c r="K36" s="36"/>
      <c r="L36" s="35"/>
    </row>
    <row r="37" spans="1:12" s="15" customFormat="1" ht="16" customHeight="1" x14ac:dyDescent="0.25">
      <c r="A37" s="37" t="s">
        <v>9</v>
      </c>
      <c r="B37" s="38"/>
      <c r="C37" s="50"/>
      <c r="D37" s="39"/>
      <c r="E37" s="39">
        <v>265</v>
      </c>
      <c r="F37" s="39">
        <v>164</v>
      </c>
      <c r="G37" s="39">
        <v>16</v>
      </c>
      <c r="H37" s="32">
        <v>2</v>
      </c>
      <c r="I37" s="39" t="s">
        <v>2</v>
      </c>
      <c r="J37" s="39">
        <v>447</v>
      </c>
      <c r="K37" s="38"/>
      <c r="L37" s="40"/>
    </row>
    <row r="38" spans="1:12" s="15" customFormat="1" ht="12" customHeight="1" x14ac:dyDescent="0.25">
      <c r="A38" s="37" t="s">
        <v>10</v>
      </c>
      <c r="B38" s="38"/>
      <c r="C38" s="50"/>
      <c r="D38" s="39"/>
      <c r="E38" s="39">
        <v>39</v>
      </c>
      <c r="F38" s="39">
        <v>25</v>
      </c>
      <c r="G38" s="39">
        <v>4</v>
      </c>
      <c r="H38" s="39" t="s">
        <v>2</v>
      </c>
      <c r="I38" s="39" t="s">
        <v>2</v>
      </c>
      <c r="J38" s="39">
        <v>68</v>
      </c>
      <c r="K38" s="38"/>
      <c r="L38" s="40"/>
    </row>
    <row r="39" spans="1:12" s="16" customFormat="1" ht="12" customHeight="1" x14ac:dyDescent="0.25">
      <c r="A39" s="37" t="s">
        <v>20</v>
      </c>
      <c r="B39" s="38"/>
      <c r="C39" s="50"/>
      <c r="D39" s="39"/>
      <c r="E39" s="39" t="s">
        <v>2</v>
      </c>
      <c r="F39" s="39">
        <v>7</v>
      </c>
      <c r="G39" s="39">
        <v>1</v>
      </c>
      <c r="H39" s="39" t="s">
        <v>2</v>
      </c>
      <c r="I39" s="39" t="s">
        <v>2</v>
      </c>
      <c r="J39" s="39">
        <v>8</v>
      </c>
      <c r="K39" s="38"/>
      <c r="L39" s="40"/>
    </row>
    <row r="40" spans="1:12" ht="20.149999999999999" customHeight="1" x14ac:dyDescent="0.25">
      <c r="A40" s="33">
        <v>1989</v>
      </c>
      <c r="B40" s="34"/>
      <c r="C40" s="34">
        <v>581</v>
      </c>
      <c r="D40" s="34"/>
      <c r="E40" s="34">
        <f>SUM(E41:E44)</f>
        <v>296</v>
      </c>
      <c r="F40" s="34">
        <f>SUM(F41:F44)</f>
        <v>205</v>
      </c>
      <c r="G40" s="34">
        <f>SUM(G41:G44)</f>
        <v>15</v>
      </c>
      <c r="H40" s="34">
        <f>SUM(H41:H44)</f>
        <v>2</v>
      </c>
      <c r="I40" s="34">
        <f>SUM(I41:I44)</f>
        <v>1</v>
      </c>
      <c r="J40" s="35">
        <v>519</v>
      </c>
      <c r="K40" s="36"/>
      <c r="L40" s="35">
        <v>1100</v>
      </c>
    </row>
    <row r="41" spans="1:12" ht="16" customHeight="1" x14ac:dyDescent="0.25">
      <c r="A41" s="37" t="s">
        <v>9</v>
      </c>
      <c r="B41" s="38"/>
      <c r="C41" s="50"/>
      <c r="D41" s="39"/>
      <c r="E41" s="39">
        <v>275</v>
      </c>
      <c r="F41" s="39">
        <v>166</v>
      </c>
      <c r="G41" s="39">
        <v>14</v>
      </c>
      <c r="H41" s="32">
        <v>1</v>
      </c>
      <c r="I41" s="39">
        <v>1</v>
      </c>
      <c r="J41" s="39">
        <v>457</v>
      </c>
      <c r="K41" s="38"/>
      <c r="L41" s="40"/>
    </row>
    <row r="42" spans="1:12" ht="12" customHeight="1" x14ac:dyDescent="0.25">
      <c r="A42" s="37" t="s">
        <v>10</v>
      </c>
      <c r="B42" s="38"/>
      <c r="C42" s="50"/>
      <c r="D42" s="39"/>
      <c r="E42" s="39">
        <v>19</v>
      </c>
      <c r="F42" s="39">
        <v>22</v>
      </c>
      <c r="G42" s="39" t="s">
        <v>2</v>
      </c>
      <c r="H42" s="39" t="s">
        <v>2</v>
      </c>
      <c r="I42" s="39" t="s">
        <v>2</v>
      </c>
      <c r="J42" s="39">
        <v>41</v>
      </c>
      <c r="K42" s="38"/>
      <c r="L42" s="40"/>
    </row>
    <row r="43" spans="1:12" ht="12" customHeight="1" x14ac:dyDescent="0.25">
      <c r="A43" s="37" t="s">
        <v>20</v>
      </c>
      <c r="B43" s="38"/>
      <c r="C43" s="50"/>
      <c r="D43" s="39"/>
      <c r="E43" s="39" t="s">
        <v>2</v>
      </c>
      <c r="F43" s="39">
        <v>17</v>
      </c>
      <c r="G43" s="39">
        <v>1</v>
      </c>
      <c r="H43" s="39" t="s">
        <v>2</v>
      </c>
      <c r="I43" s="39" t="s">
        <v>2</v>
      </c>
      <c r="J43" s="39">
        <v>18</v>
      </c>
      <c r="K43" s="38"/>
      <c r="L43" s="40"/>
    </row>
    <row r="44" spans="1:12" ht="12" customHeight="1" x14ac:dyDescent="0.25">
      <c r="A44" s="37" t="s">
        <v>13</v>
      </c>
      <c r="B44" s="38"/>
      <c r="C44" s="50"/>
      <c r="D44" s="39"/>
      <c r="E44" s="39">
        <v>2</v>
      </c>
      <c r="F44" s="39" t="s">
        <v>2</v>
      </c>
      <c r="G44" s="39" t="s">
        <v>2</v>
      </c>
      <c r="H44" s="32">
        <v>1</v>
      </c>
      <c r="I44" s="39" t="s">
        <v>2</v>
      </c>
      <c r="J44" s="39">
        <v>3</v>
      </c>
      <c r="K44" s="38"/>
      <c r="L44" s="40"/>
    </row>
    <row r="45" spans="1:12" ht="20.149999999999999" customHeight="1" x14ac:dyDescent="0.25">
      <c r="A45" s="33">
        <v>1990</v>
      </c>
      <c r="B45" s="34"/>
      <c r="C45" s="34">
        <v>561</v>
      </c>
      <c r="D45" s="34"/>
      <c r="E45" s="34">
        <f>SUM(E46:E49)</f>
        <v>259</v>
      </c>
      <c r="F45" s="34">
        <f>SUM(F46:F49)</f>
        <v>206</v>
      </c>
      <c r="G45" s="34">
        <f>SUM(G46:G49)</f>
        <v>28</v>
      </c>
      <c r="H45" s="34">
        <f>SUM(H46:H49)</f>
        <v>4</v>
      </c>
      <c r="I45" s="34">
        <f>SUM(I46:I49)</f>
        <v>2</v>
      </c>
      <c r="J45" s="35">
        <v>499</v>
      </c>
      <c r="K45" s="36"/>
      <c r="L45" s="35">
        <v>1060</v>
      </c>
    </row>
    <row r="46" spans="1:12" ht="16" customHeight="1" x14ac:dyDescent="0.25">
      <c r="A46" s="37" t="s">
        <v>9</v>
      </c>
      <c r="B46" s="38"/>
      <c r="C46" s="50"/>
      <c r="D46" s="39"/>
      <c r="E46" s="39">
        <v>224</v>
      </c>
      <c r="F46" s="39">
        <v>180</v>
      </c>
      <c r="G46" s="39">
        <v>25</v>
      </c>
      <c r="H46" s="32">
        <v>4</v>
      </c>
      <c r="I46" s="39">
        <v>2</v>
      </c>
      <c r="J46" s="39">
        <v>435</v>
      </c>
      <c r="K46" s="38"/>
      <c r="L46" s="40"/>
    </row>
    <row r="47" spans="1:12" ht="12" customHeight="1" x14ac:dyDescent="0.25">
      <c r="A47" s="37" t="s">
        <v>10</v>
      </c>
      <c r="B47" s="38"/>
      <c r="C47" s="50"/>
      <c r="D47" s="39"/>
      <c r="E47" s="39">
        <v>33</v>
      </c>
      <c r="F47" s="39">
        <v>18</v>
      </c>
      <c r="G47" s="39">
        <v>3</v>
      </c>
      <c r="H47" s="39" t="s">
        <v>2</v>
      </c>
      <c r="I47" s="39" t="s">
        <v>2</v>
      </c>
      <c r="J47" s="39">
        <v>54</v>
      </c>
      <c r="K47" s="38"/>
      <c r="L47" s="40"/>
    </row>
    <row r="48" spans="1:12" ht="12" customHeight="1" x14ac:dyDescent="0.25">
      <c r="A48" s="37" t="s">
        <v>20</v>
      </c>
      <c r="B48" s="38"/>
      <c r="C48" s="50"/>
      <c r="D48" s="39"/>
      <c r="E48" s="39" t="s">
        <v>2</v>
      </c>
      <c r="F48" s="39">
        <v>8</v>
      </c>
      <c r="G48" s="39" t="s">
        <v>2</v>
      </c>
      <c r="H48" s="39" t="s">
        <v>2</v>
      </c>
      <c r="I48" s="39" t="s">
        <v>2</v>
      </c>
      <c r="J48" s="39">
        <v>8</v>
      </c>
      <c r="K48" s="38"/>
      <c r="L48" s="40"/>
    </row>
    <row r="49" spans="1:12" ht="12" customHeight="1" x14ac:dyDescent="0.25">
      <c r="A49" s="37" t="s">
        <v>13</v>
      </c>
      <c r="B49" s="38"/>
      <c r="C49" s="50"/>
      <c r="D49" s="39"/>
      <c r="E49" s="39">
        <v>2</v>
      </c>
      <c r="F49" s="39" t="s">
        <v>2</v>
      </c>
      <c r="G49" s="39" t="s">
        <v>2</v>
      </c>
      <c r="H49" s="39" t="s">
        <v>2</v>
      </c>
      <c r="I49" s="39" t="s">
        <v>2</v>
      </c>
      <c r="J49" s="39">
        <v>2</v>
      </c>
      <c r="K49" s="38"/>
      <c r="L49" s="40"/>
    </row>
    <row r="50" spans="1:12" ht="12" customHeight="1" x14ac:dyDescent="0.25">
      <c r="A50" s="27"/>
      <c r="B50" s="18"/>
      <c r="C50" s="18"/>
      <c r="D50" s="18"/>
      <c r="E50" s="18"/>
      <c r="F50" s="18"/>
      <c r="G50" s="18"/>
      <c r="H50" s="18"/>
      <c r="I50" s="18"/>
      <c r="J50" s="18"/>
      <c r="K50"/>
    </row>
    <row r="51" spans="1:12" ht="16" customHeight="1" x14ac:dyDescent="0.25">
      <c r="A51" s="37" t="s">
        <v>19</v>
      </c>
      <c r="B51" s="18"/>
      <c r="C51" s="18"/>
      <c r="D51" s="18"/>
      <c r="E51" s="18"/>
      <c r="F51" s="18"/>
      <c r="G51" s="18"/>
      <c r="H51" s="18"/>
      <c r="I51" s="18"/>
      <c r="J51" s="18"/>
      <c r="K51"/>
    </row>
    <row r="52" spans="1:12" ht="12" customHeight="1" x14ac:dyDescent="0.25">
      <c r="A52" s="27" t="s">
        <v>31</v>
      </c>
      <c r="B52" s="32"/>
      <c r="C52" s="32"/>
      <c r="D52" s="32"/>
      <c r="E52" s="32"/>
      <c r="F52" s="32"/>
      <c r="G52" s="32"/>
      <c r="H52" s="32"/>
      <c r="I52" s="32"/>
      <c r="J52" s="32"/>
      <c r="K52"/>
    </row>
    <row r="53" spans="1:12" ht="12" customHeight="1" x14ac:dyDescent="0.25">
      <c r="A53" s="27" t="s">
        <v>32</v>
      </c>
      <c r="B53" s="32"/>
      <c r="C53" s="32"/>
      <c r="D53" s="32"/>
      <c r="E53" s="32"/>
      <c r="F53" s="32"/>
      <c r="G53" s="32"/>
      <c r="H53" s="32"/>
      <c r="I53" s="32"/>
      <c r="J53" s="32"/>
      <c r="K53"/>
    </row>
    <row r="54" spans="1:12" ht="16" customHeight="1" x14ac:dyDescent="0.25">
      <c r="A54" s="42" t="s">
        <v>16</v>
      </c>
      <c r="B54" s="43"/>
      <c r="C54" s="43"/>
      <c r="D54" s="43"/>
      <c r="E54" s="43"/>
      <c r="F54" s="43"/>
      <c r="G54" s="43"/>
      <c r="H54" s="43"/>
      <c r="I54" s="43"/>
      <c r="J54" s="43"/>
      <c r="K54" s="19"/>
    </row>
    <row r="55" spans="1:12" ht="4" customHeight="1" x14ac:dyDescent="0.25">
      <c r="A55" s="30"/>
      <c r="B55" s="44"/>
      <c r="C55" s="44"/>
      <c r="D55" s="44"/>
      <c r="E55" s="44"/>
      <c r="F55" s="44"/>
      <c r="G55" s="44"/>
      <c r="H55" s="44"/>
      <c r="I55" s="44"/>
      <c r="J55" s="44"/>
      <c r="K55" s="31"/>
      <c r="L55" s="51"/>
    </row>
  </sheetData>
  <mergeCells count="2">
    <mergeCell ref="C8:C11"/>
    <mergeCell ref="L8:L11"/>
  </mergeCells>
  <phoneticPr fontId="1" type="noConversion"/>
  <pageMargins left="0.59055118110236227" right="0.59055118110236227" top="0.98425196850393704" bottom="0.59055118110236227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4</vt:i4>
      </vt:variant>
    </vt:vector>
  </HeadingPairs>
  <TitlesOfParts>
    <vt:vector size="8" baseType="lpstr">
      <vt:lpstr>2008-2010</vt:lpstr>
      <vt:lpstr>2000-2007</vt:lpstr>
      <vt:lpstr>1991-1999</vt:lpstr>
      <vt:lpstr>1984-1990</vt:lpstr>
      <vt:lpstr>'1984-1990'!Impression_des_titres</vt:lpstr>
      <vt:lpstr>'1991-1999'!Impression_des_titres</vt:lpstr>
      <vt:lpstr>'2000-2007'!Impression_des_titres</vt:lpstr>
      <vt:lpstr>'2008-2010'!Impression_des_titres</vt:lpstr>
    </vt:vector>
  </TitlesOfParts>
  <Company>CTI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felsenheimer</dc:creator>
  <cp:lastModifiedBy>Opprecht Wanda (DF)</cp:lastModifiedBy>
  <cp:lastPrinted>2012-09-04T13:34:00Z</cp:lastPrinted>
  <dcterms:created xsi:type="dcterms:W3CDTF">1999-01-29T13:26:37Z</dcterms:created>
  <dcterms:modified xsi:type="dcterms:W3CDTF">2026-01-12T23:12:44Z</dcterms:modified>
</cp:coreProperties>
</file>