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nasadm01.ge-admin.ad.etat-ge.ch\uo$\UO2402\13_INTERNET\Maj_tableaux_XLS_telechargement_apres_conversion_date\D01\D01_03\2_Mariages_partenariats_divorces\2_Mariages\"/>
    </mc:Choice>
  </mc:AlternateContent>
  <xr:revisionPtr revIDLastSave="0" documentId="8_{3BC3644B-1A67-4FC2-809A-02BAEBD16E28}" xr6:coauthVersionLast="47" xr6:coauthVersionMax="47" xr10:uidLastSave="{00000000-0000-0000-0000-000000000000}"/>
  <bookViews>
    <workbookView xWindow="-110" yWindow="-110" windowWidth="19420" windowHeight="11500" tabRatio="819" xr2:uid="{B9BD5CED-A3A5-4650-AA38-936014E937DF}"/>
  </bookViews>
  <sheets>
    <sheet name="T 01.03.2.02" sheetId="49" r:id="rId1"/>
  </sheets>
  <definedNames>
    <definedName name="_xlnm.Print_Titles" localSheetId="0">'T 01.03.2.02'!$1:$17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49" l="1"/>
  <c r="R20" i="49"/>
  <c r="R21" i="49"/>
  <c r="R22" i="49"/>
  <c r="R23" i="49"/>
  <c r="R24" i="49"/>
  <c r="R25" i="49"/>
  <c r="R26" i="49"/>
  <c r="R27" i="49"/>
  <c r="R28" i="49"/>
  <c r="R29" i="49"/>
  <c r="R30" i="49"/>
  <c r="R31" i="49"/>
  <c r="R32" i="49"/>
  <c r="R33" i="49"/>
  <c r="R34" i="49"/>
  <c r="R35" i="49"/>
  <c r="R36" i="49"/>
  <c r="R37" i="49"/>
  <c r="R38" i="49"/>
  <c r="R39" i="49"/>
  <c r="R40" i="49"/>
  <c r="R41" i="49"/>
  <c r="R42" i="49"/>
  <c r="R43" i="49"/>
  <c r="R44" i="49"/>
  <c r="R45" i="49"/>
  <c r="R46" i="49"/>
  <c r="R47" i="49"/>
  <c r="R48" i="49"/>
  <c r="R49" i="49"/>
  <c r="R50" i="49"/>
  <c r="R51" i="49"/>
  <c r="R52" i="49"/>
  <c r="R53" i="49"/>
  <c r="R18" i="49"/>
</calcChain>
</file>

<file path=xl/sharedStrings.xml><?xml version="1.0" encoding="utf-8"?>
<sst xmlns="http://schemas.openxmlformats.org/spreadsheetml/2006/main" count="391" uniqueCount="37">
  <si>
    <t>Total</t>
  </si>
  <si>
    <t>Totaux annuels</t>
  </si>
  <si>
    <t>Canton de Genève</t>
  </si>
  <si>
    <t>-</t>
  </si>
  <si>
    <r>
      <t>Source</t>
    </r>
    <r>
      <rPr>
        <i/>
        <sz val="8"/>
        <rFont val="Arial Narrow"/>
        <family val="2"/>
      </rPr>
      <t xml:space="preserve"> : Office fédéral de la statistique - Statistique du mouvement naturel de la population</t>
    </r>
  </si>
  <si>
    <t>célibataire</t>
  </si>
  <si>
    <t>veuve</t>
  </si>
  <si>
    <t>divorcée</t>
  </si>
  <si>
    <t>Mariages selon l'état matrimonial des fiancés,</t>
  </si>
  <si>
    <t>autre</t>
  </si>
  <si>
    <t>(1) Données basées sur la date du mariage. Mise à jour de certains chiffres antérieurs.</t>
  </si>
  <si>
    <t>dont la fiancée est</t>
  </si>
  <si>
    <t>Fiancé veuf</t>
  </si>
  <si>
    <t>Fiancé divorcé</t>
  </si>
  <si>
    <t>dont la fiancée est (2)</t>
  </si>
  <si>
    <t>Fiancé célibataire</t>
  </si>
  <si>
    <t>Fiancé ''autre''</t>
  </si>
  <si>
    <t>Office cantonal de la statistique - OCSTAT</t>
  </si>
  <si>
    <t>(2) Personnes non mariées suite à une déclaration de nullité du mariage ou d'absence (selon l'art. 38, al. 1, nouv. CC) ou d'absence suivie par une dissolution</t>
  </si>
  <si>
    <r>
      <t>depuis 1969</t>
    </r>
    <r>
      <rPr>
        <sz val="10"/>
        <rFont val="Arial Narrow"/>
        <family val="2"/>
      </rPr>
      <t xml:space="preserve"> (1)</t>
    </r>
  </si>
  <si>
    <t xml:space="preserve">      judiciaire du mariage (art. 102 CC). Personnes dont le partenariat a été dissous.</t>
  </si>
  <si>
    <t>autre (2)</t>
  </si>
  <si>
    <t>T 01.03.2.02</t>
  </si>
  <si>
    <t>Mariages entre personnes de sexe différents</t>
  </si>
  <si>
    <t>Fiancé/fiancée "inconnu"</t>
  </si>
  <si>
    <t>///</t>
  </si>
  <si>
    <t>2022 (3)</t>
  </si>
  <si>
    <t>couples d'hommes</t>
  </si>
  <si>
    <t>couples de femmes</t>
  </si>
  <si>
    <t xml:space="preserve">… nouvellement </t>
  </si>
  <si>
    <t>… suite à une conversion de</t>
  </si>
  <si>
    <t>Mariages entre personnes de même sexe … (3)</t>
  </si>
  <si>
    <t xml:space="preserve"> mariés</t>
  </si>
  <si>
    <r>
      <t xml:space="preserve">     en Suisse à partir du 1</t>
    </r>
    <r>
      <rPr>
        <vertAlign val="superscript"/>
        <sz val="8"/>
        <rFont val="Arial Narrow"/>
        <family val="2"/>
      </rPr>
      <t>er</t>
    </r>
    <r>
      <rPr>
        <sz val="8"/>
        <rFont val="Arial Narrow"/>
      </rPr>
      <t xml:space="preserve"> juillet 2022.</t>
    </r>
  </si>
  <si>
    <t xml:space="preserve">(3) A partir de 2022, sont compris les mariages entre personnes de sexe différent et ceux entre personnes de même sexe. L'état matrimonial des personnes de même sexe qui se marient est manquant. Les partenariats enregistrés ne peuvent être plus conclus </t>
  </si>
  <si>
    <t>partenariat enregistré</t>
  </si>
  <si>
    <t>Date de mise à jour : 09.07.2025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</si>
</sst>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quot; &quot;#,##0"/>
    <numFmt numFmtId="176" formatCode="#\ ####\ ##0"/>
  </numFmts>
  <fonts count="18" x14ac:knownFonts="1">
    <font>
      <sz val="8"/>
      <name val="Arial Narrow"/>
    </font>
    <font>
      <sz val="8"/>
      <name val="Arial Narrow"/>
    </font>
    <font>
      <b/>
      <i/>
      <sz val="8"/>
      <name val="Arial Narrow"/>
      <family val="2"/>
    </font>
    <font>
      <i/>
      <sz val="8"/>
      <name val="Arial Narrow"/>
      <family val="2"/>
    </font>
    <font>
      <sz val="10"/>
      <name val="Arial Narrow"/>
      <family val="2"/>
    </font>
    <font>
      <b/>
      <sz val="10"/>
      <name val="Arial Narrow"/>
      <family val="2"/>
    </font>
    <font>
      <sz val="10"/>
      <name val="Arial Narrow"/>
      <family val="2"/>
    </font>
    <font>
      <i/>
      <sz val="10"/>
      <name val="Arial Narrow"/>
      <family val="2"/>
    </font>
    <font>
      <sz val="9"/>
      <name val="Arial Narrow"/>
      <family val="2"/>
    </font>
    <font>
      <sz val="8"/>
      <name val="Arial Narrow"/>
      <family val="2"/>
    </font>
    <font>
      <b/>
      <sz val="8"/>
      <name val="Arial Narrow"/>
      <family val="2"/>
    </font>
    <font>
      <b/>
      <sz val="10"/>
      <color indexed="48"/>
      <name val="Arial Narrow"/>
      <family val="2"/>
    </font>
    <font>
      <sz val="8"/>
      <color indexed="8"/>
      <name val="Arial Narrow"/>
      <family val="2"/>
    </font>
    <font>
      <sz val="9"/>
      <name val="Arial"/>
      <family val="2"/>
    </font>
    <font>
      <sz val="11"/>
      <name val="Arial"/>
      <family val="2"/>
    </font>
    <font>
      <sz val="8"/>
      <name val="Arial Narrow"/>
      <family val="2"/>
    </font>
    <font>
      <vertAlign val="superscript"/>
      <sz val="8"/>
      <name val="Arial Narrow"/>
      <family val="2"/>
    </font>
    <font>
      <sz val="8"/>
      <color theme="1"/>
      <name val="Arial Narrow"/>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medium">
        <color indexed="48"/>
      </bottom>
      <diagonal/>
    </border>
    <border>
      <left/>
      <right/>
      <top/>
      <bottom style="thin">
        <color indexed="64"/>
      </bottom>
      <diagonal/>
    </border>
  </borders>
  <cellStyleXfs count="4">
    <xf numFmtId="0" fontId="0" fillId="0" borderId="0"/>
    <xf numFmtId="0" fontId="15" fillId="0" borderId="0"/>
    <xf numFmtId="0" fontId="13" fillId="0" borderId="0"/>
    <xf numFmtId="0" fontId="14" fillId="0" borderId="0"/>
  </cellStyleXfs>
  <cellXfs count="77">
    <xf numFmtId="0" fontId="0" fillId="0" borderId="0" xfId="0"/>
    <xf numFmtId="3" fontId="1" fillId="0" borderId="0" xfId="0" applyNumberFormat="1" applyFont="1"/>
    <xf numFmtId="1" fontId="1" fillId="0" borderId="0" xfId="0" applyNumberFormat="1" applyFont="1" applyFill="1" applyBorder="1" applyAlignment="1">
      <alignment horizontal="left"/>
    </xf>
    <xf numFmtId="3" fontId="8" fillId="0" borderId="0" xfId="0" applyNumberFormat="1" applyFont="1" applyFill="1" applyBorder="1" applyAlignment="1"/>
    <xf numFmtId="3" fontId="1" fillId="0" borderId="0" xfId="0" applyNumberFormat="1" applyFont="1" applyFill="1" applyBorder="1"/>
    <xf numFmtId="3" fontId="5" fillId="0" borderId="0" xfId="0" applyNumberFormat="1" applyFont="1" applyFill="1" applyBorder="1" applyAlignment="1">
      <alignment horizontal="left"/>
    </xf>
    <xf numFmtId="3" fontId="6" fillId="0" borderId="0" xfId="0" applyNumberFormat="1" applyFont="1" applyFill="1" applyBorder="1" applyAlignment="1">
      <alignment horizontal="left"/>
    </xf>
    <xf numFmtId="3" fontId="5" fillId="0" borderId="0" xfId="0" applyNumberFormat="1" applyFont="1" applyFill="1" applyBorder="1"/>
    <xf numFmtId="3" fontId="5" fillId="0" borderId="0" xfId="0" applyNumberFormat="1" applyFont="1" applyFill="1" applyBorder="1" applyAlignment="1">
      <alignment horizontal="right"/>
    </xf>
    <xf numFmtId="3" fontId="8" fillId="0" borderId="0" xfId="0" applyNumberFormat="1" applyFont="1" applyFill="1" applyBorder="1" applyAlignment="1">
      <alignment horizontal="left"/>
    </xf>
    <xf numFmtId="3" fontId="8" fillId="0" borderId="0" xfId="0" applyNumberFormat="1" applyFont="1" applyFill="1" applyBorder="1"/>
    <xf numFmtId="3" fontId="1" fillId="0" borderId="0" xfId="0" applyNumberFormat="1" applyFont="1" applyFill="1" applyBorder="1" applyAlignment="1">
      <alignment horizontal="right"/>
    </xf>
    <xf numFmtId="3" fontId="8" fillId="0" borderId="1" xfId="0" applyNumberFormat="1" applyFont="1" applyFill="1" applyBorder="1"/>
    <xf numFmtId="3" fontId="1" fillId="0" borderId="1" xfId="0" applyNumberFormat="1" applyFont="1" applyFill="1" applyBorder="1" applyAlignment="1">
      <alignment horizontal="right"/>
    </xf>
    <xf numFmtId="3" fontId="1" fillId="0" borderId="0" xfId="0" applyNumberFormat="1" applyFont="1" applyFill="1"/>
    <xf numFmtId="3" fontId="5" fillId="0" borderId="0" xfId="0" applyNumberFormat="1" applyFont="1"/>
    <xf numFmtId="3" fontId="8" fillId="0" borderId="0" xfId="0" applyNumberFormat="1" applyFont="1"/>
    <xf numFmtId="3" fontId="1" fillId="0" borderId="0" xfId="0" applyNumberFormat="1" applyFont="1" applyAlignment="1"/>
    <xf numFmtId="3" fontId="1" fillId="0" borderId="0" xfId="0" applyNumberFormat="1" applyFont="1" applyAlignment="1">
      <alignment horizontal="right"/>
    </xf>
    <xf numFmtId="3" fontId="10" fillId="0" borderId="0" xfId="0" applyNumberFormat="1" applyFont="1" applyAlignment="1"/>
    <xf numFmtId="3" fontId="8" fillId="0" borderId="0" xfId="0" applyNumberFormat="1" applyFont="1" applyFill="1" applyAlignment="1"/>
    <xf numFmtId="3" fontId="1" fillId="0" borderId="0" xfId="0" applyNumberFormat="1" applyFont="1" applyFill="1" applyAlignment="1">
      <alignment horizontal="right"/>
    </xf>
    <xf numFmtId="3" fontId="1" fillId="0" borderId="0" xfId="0" quotePrefix="1" applyNumberFormat="1" applyFont="1" applyFill="1" applyBorder="1" applyAlignment="1">
      <alignment horizontal="right"/>
    </xf>
    <xf numFmtId="3" fontId="8" fillId="0" borderId="0" xfId="0" applyNumberFormat="1" applyFont="1" applyFill="1"/>
    <xf numFmtId="170" fontId="1" fillId="0" borderId="1" xfId="0" applyNumberFormat="1" applyFont="1" applyFill="1" applyBorder="1" applyAlignment="1"/>
    <xf numFmtId="0" fontId="0" fillId="0" borderId="0" xfId="0" applyFill="1"/>
    <xf numFmtId="3" fontId="0" fillId="0" borderId="0" xfId="0" applyNumberFormat="1"/>
    <xf numFmtId="3" fontId="0" fillId="0" borderId="0" xfId="0" applyNumberFormat="1" applyAlignment="1">
      <alignment horizontal="right"/>
    </xf>
    <xf numFmtId="170" fontId="1" fillId="0" borderId="0" xfId="0" applyNumberFormat="1" applyFont="1" applyFill="1" applyBorder="1" applyAlignment="1">
      <alignment horizontal="right"/>
    </xf>
    <xf numFmtId="0" fontId="0" fillId="0" borderId="0" xfId="0" applyBorder="1"/>
    <xf numFmtId="170" fontId="1" fillId="0" borderId="1" xfId="0" applyNumberFormat="1" applyFont="1" applyFill="1" applyBorder="1" applyAlignment="1">
      <alignment horizontal="right"/>
    </xf>
    <xf numFmtId="0" fontId="0" fillId="0" borderId="0" xfId="0" applyFill="1" applyAlignment="1">
      <alignment horizontal="left"/>
    </xf>
    <xf numFmtId="3" fontId="0" fillId="0" borderId="0" xfId="0" applyNumberFormat="1" applyFill="1"/>
    <xf numFmtId="0" fontId="0" fillId="0" borderId="0" xfId="0" applyFill="1" applyAlignment="1"/>
    <xf numFmtId="3" fontId="8" fillId="0" borderId="0" xfId="0" applyNumberFormat="1" applyFont="1" applyFill="1" applyAlignment="1">
      <alignment horizontal="right"/>
    </xf>
    <xf numFmtId="3" fontId="7" fillId="0" borderId="0" xfId="0" applyNumberFormat="1" applyFont="1" applyFill="1" applyAlignment="1">
      <alignment horizontal="right"/>
    </xf>
    <xf numFmtId="3" fontId="5" fillId="0" borderId="0" xfId="0" applyNumberFormat="1" applyFont="1" applyFill="1"/>
    <xf numFmtId="1" fontId="2" fillId="0" borderId="0" xfId="0" quotePrefix="1" applyNumberFormat="1" applyFont="1" applyFill="1" applyBorder="1" applyAlignment="1">
      <alignment horizontal="left"/>
    </xf>
    <xf numFmtId="49" fontId="9" fillId="0" borderId="0" xfId="0" quotePrefix="1" applyNumberFormat="1" applyFont="1" applyFill="1" applyAlignment="1"/>
    <xf numFmtId="1" fontId="1" fillId="0" borderId="1" xfId="0" applyNumberFormat="1" applyFont="1" applyFill="1" applyBorder="1" applyAlignment="1">
      <alignment horizontal="left"/>
    </xf>
    <xf numFmtId="3" fontId="5" fillId="0" borderId="0" xfId="0" applyNumberFormat="1" applyFont="1" applyFill="1" applyAlignment="1">
      <alignment horizontal="right"/>
    </xf>
    <xf numFmtId="3" fontId="1" fillId="0" borderId="0" xfId="0" quotePrefix="1" applyNumberFormat="1" applyFont="1" applyFill="1" applyBorder="1" applyAlignment="1">
      <alignment horizontal="right" wrapText="1"/>
    </xf>
    <xf numFmtId="0" fontId="0" fillId="0" borderId="0" xfId="0" applyFill="1" applyAlignment="1">
      <alignment horizontal="right"/>
    </xf>
    <xf numFmtId="0" fontId="0" fillId="0" borderId="0" xfId="0" applyFill="1" applyAlignment="1">
      <alignment horizontal="right" wrapText="1"/>
    </xf>
    <xf numFmtId="176" fontId="1" fillId="0" borderId="0" xfId="0" applyNumberFormat="1" applyFont="1" applyFill="1" applyBorder="1" applyAlignment="1">
      <alignment horizontal="right"/>
    </xf>
    <xf numFmtId="176" fontId="1" fillId="0" borderId="0" xfId="0" applyNumberFormat="1" applyFont="1" applyFill="1" applyBorder="1" applyAlignment="1"/>
    <xf numFmtId="0" fontId="0" fillId="0" borderId="0" xfId="0" applyFill="1" applyAlignment="1">
      <alignment wrapText="1"/>
    </xf>
    <xf numFmtId="3" fontId="0" fillId="0" borderId="0" xfId="0" applyNumberFormat="1" applyFill="1" applyAlignment="1">
      <alignment horizontal="right"/>
    </xf>
    <xf numFmtId="0" fontId="11" fillId="0" borderId="0" xfId="0" applyFont="1"/>
    <xf numFmtId="0" fontId="12" fillId="0" borderId="0" xfId="0" applyFont="1" applyAlignment="1">
      <alignment horizontal="right"/>
    </xf>
    <xf numFmtId="0" fontId="1" fillId="0" borderId="0" xfId="0" applyFont="1"/>
    <xf numFmtId="0" fontId="1" fillId="0" borderId="0" xfId="0" applyFont="1" applyBorder="1"/>
    <xf numFmtId="0" fontId="0" fillId="0" borderId="2" xfId="0" applyBorder="1"/>
    <xf numFmtId="0" fontId="1" fillId="0" borderId="2" xfId="0" applyFont="1" applyBorder="1"/>
    <xf numFmtId="3" fontId="1" fillId="0" borderId="0" xfId="0" applyNumberFormat="1" applyFont="1" applyFill="1" applyBorder="1" applyAlignment="1"/>
    <xf numFmtId="3" fontId="9" fillId="0" borderId="0" xfId="0" applyNumberFormat="1" applyFont="1" applyAlignment="1">
      <alignment horizontal="right"/>
    </xf>
    <xf numFmtId="3" fontId="0" fillId="0" borderId="0" xfId="0" applyNumberFormat="1" applyBorder="1" applyAlignment="1">
      <alignment horizontal="right"/>
    </xf>
    <xf numFmtId="170" fontId="9" fillId="0" borderId="0" xfId="2" applyNumberFormat="1" applyFont="1" applyBorder="1" applyAlignment="1">
      <alignment horizontal="right"/>
    </xf>
    <xf numFmtId="170" fontId="9" fillId="0" borderId="0" xfId="2" applyNumberFormat="1" applyFont="1" applyFill="1" applyBorder="1" applyAlignment="1">
      <alignment horizontal="right"/>
    </xf>
    <xf numFmtId="3" fontId="9" fillId="0" borderId="0" xfId="2" applyNumberFormat="1" applyFont="1" applyFill="1" applyBorder="1" applyAlignment="1">
      <alignment horizontal="right"/>
    </xf>
    <xf numFmtId="3" fontId="9" fillId="0" borderId="0" xfId="3" applyNumberFormat="1" applyFont="1" applyAlignment="1">
      <alignment horizontal="right"/>
    </xf>
    <xf numFmtId="3" fontId="0" fillId="0" borderId="0" xfId="0" quotePrefix="1" applyNumberFormat="1" applyFill="1" applyAlignment="1">
      <alignment horizontal="right"/>
    </xf>
    <xf numFmtId="1" fontId="0" fillId="0" borderId="0" xfId="0" applyNumberFormat="1" applyFont="1" applyFill="1" applyBorder="1" applyAlignment="1">
      <alignment horizontal="left"/>
    </xf>
    <xf numFmtId="3" fontId="9" fillId="0" borderId="0" xfId="3" applyNumberFormat="1" applyFont="1" applyFill="1" applyAlignment="1">
      <alignment horizontal="right"/>
    </xf>
    <xf numFmtId="3" fontId="0" fillId="0" borderId="0" xfId="0" applyNumberFormat="1" applyFont="1" applyFill="1" applyBorder="1" applyAlignment="1">
      <alignment horizontal="right"/>
    </xf>
    <xf numFmtId="3" fontId="9" fillId="0" borderId="0" xfId="3" quotePrefix="1" applyNumberFormat="1" applyFont="1" applyFill="1" applyAlignment="1">
      <alignment horizontal="right"/>
    </xf>
    <xf numFmtId="0" fontId="17" fillId="0" borderId="0" xfId="0" applyFont="1" applyAlignment="1">
      <alignment horizontal="right"/>
    </xf>
    <xf numFmtId="3" fontId="8" fillId="0" borderId="0" xfId="1" applyNumberFormat="1" applyFont="1" applyBorder="1" applyAlignment="1">
      <alignment horizontal="right"/>
    </xf>
    <xf numFmtId="3" fontId="8" fillId="0" borderId="0" xfId="0" applyNumberFormat="1" applyFont="1" applyFill="1" applyBorder="1" applyAlignment="1">
      <alignment horizontal="right"/>
    </xf>
    <xf numFmtId="3" fontId="8" fillId="0" borderId="3" xfId="0" applyNumberFormat="1" applyFont="1" applyFill="1" applyBorder="1"/>
    <xf numFmtId="0" fontId="17" fillId="0" borderId="0" xfId="0" applyFont="1" applyBorder="1" applyAlignment="1">
      <alignment horizontal="right"/>
    </xf>
    <xf numFmtId="3" fontId="0" fillId="0" borderId="0" xfId="0" applyNumberFormat="1" applyFont="1" applyAlignment="1">
      <alignment horizontal="right"/>
    </xf>
    <xf numFmtId="3" fontId="0" fillId="0" borderId="0" xfId="0" applyNumberFormat="1" applyFont="1" applyAlignment="1">
      <alignment horizontal="right" wrapText="1"/>
    </xf>
    <xf numFmtId="3" fontId="0" fillId="0" borderId="0" xfId="0" applyNumberFormat="1" applyFont="1" applyAlignment="1">
      <alignment wrapText="1"/>
    </xf>
    <xf numFmtId="3" fontId="0" fillId="0" borderId="3" xfId="0" applyNumberFormat="1" applyFont="1" applyBorder="1" applyAlignment="1">
      <alignment wrapText="1"/>
    </xf>
    <xf numFmtId="3" fontId="1" fillId="0" borderId="0" xfId="0" applyNumberFormat="1" applyFont="1" applyAlignment="1">
      <alignment horizontal="right" wrapText="1"/>
    </xf>
    <xf numFmtId="1" fontId="9" fillId="0" borderId="0" xfId="0" applyNumberFormat="1" applyFont="1" applyFill="1" applyBorder="1" applyAlignment="1">
      <alignment horizontal="left"/>
    </xf>
  </cellXfs>
  <cellStyles count="4">
    <cellStyle name="Normal" xfId="0" builtinId="0"/>
    <cellStyle name="Normal 2" xfId="1" xr:uid="{B6F49D6B-0BEE-4B0E-B65A-179D13269573}"/>
    <cellStyle name="Normal_T 01.02.3.2.02" xfId="2" xr:uid="{91A00FFB-E31D-4531-B2E5-803DFA438A19}"/>
    <cellStyle name="Normal_T 01.02.3.2.02_1" xfId="3" xr:uid="{5E51D1D9-E020-46BD-A101-E8D10F7CD5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139700</xdr:colOff>
      <xdr:row>0</xdr:row>
      <xdr:rowOff>6350</xdr:rowOff>
    </xdr:from>
    <xdr:to>
      <xdr:col>26</xdr:col>
      <xdr:colOff>342900</xdr:colOff>
      <xdr:row>1</xdr:row>
      <xdr:rowOff>38100</xdr:rowOff>
    </xdr:to>
    <xdr:pic>
      <xdr:nvPicPr>
        <xdr:cNvPr id="77847" name="Picture 5" descr="logo stat-ge">
          <a:extLst>
            <a:ext uri="{FF2B5EF4-FFF2-40B4-BE49-F238E27FC236}">
              <a16:creationId xmlns:a16="http://schemas.microsoft.com/office/drawing/2014/main" id="{A1BB0D49-EE67-BEF9-BC69-D277DE1048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6350"/>
          <a:ext cx="7556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3974-75DE-45A1-8399-CF228C45EB4F}">
  <dimension ref="A1:AE81"/>
  <sheetViews>
    <sheetView tabSelected="1" zoomScaleNormal="100" workbookViewId="0">
      <pane ySplit="17" topLeftCell="A57" activePane="bottomLeft" state="frozen"/>
      <selection pane="bottomLeft" activeCell="AB1" sqref="AB1"/>
    </sheetView>
  </sheetViews>
  <sheetFormatPr baseColWidth="10" defaultColWidth="16" defaultRowHeight="10.25" customHeight="1" x14ac:dyDescent="0.25"/>
  <cols>
    <col min="1" max="1" width="15" style="1" customWidth="1"/>
    <col min="2" max="2" width="9" style="1" customWidth="1"/>
    <col min="3" max="3" width="6.140625" style="1" customWidth="1"/>
    <col min="4" max="4" width="8.28515625" style="1" customWidth="1"/>
    <col min="5" max="5" width="8.140625" style="1" customWidth="1"/>
    <col min="6" max="6" width="2.28515625" style="1" customWidth="1"/>
    <col min="7" max="7" width="9" style="1" customWidth="1"/>
    <col min="8" max="8" width="6.7109375" style="1" customWidth="1"/>
    <col min="9" max="9" width="7.85546875" style="1" customWidth="1"/>
    <col min="10" max="10" width="2.28515625" style="1" customWidth="1"/>
    <col min="11" max="11" width="9" style="1" customWidth="1"/>
    <col min="12" max="12" width="6.140625" style="1" customWidth="1"/>
    <col min="13" max="13" width="8" style="1" customWidth="1"/>
    <col min="14" max="14" width="5.7109375" style="1" customWidth="1"/>
    <col min="15" max="15" width="2.28515625" style="1" customWidth="1"/>
    <col min="16" max="16" width="9" style="1" customWidth="1"/>
    <col min="17" max="17" width="8" style="1" customWidth="1"/>
    <col min="18" max="18" width="7.7109375" style="1" customWidth="1"/>
    <col min="19" max="19" width="6.28515625" style="1" customWidth="1"/>
    <col min="20" max="20" width="10.28515625" style="1" customWidth="1"/>
    <col min="21" max="21" width="10.85546875" style="1" customWidth="1"/>
    <col min="22" max="22" width="2.7109375" style="1" customWidth="1"/>
    <col min="23" max="23" width="11.7109375" style="1" customWidth="1"/>
    <col min="24" max="24" width="12.140625" style="1" customWidth="1"/>
    <col min="25" max="25" width="7.28515625" style="1" customWidth="1"/>
    <col min="26" max="26" width="5.140625" style="1" customWidth="1"/>
    <col min="27" max="27" width="8" style="1" customWidth="1"/>
    <col min="28" max="16384" width="16" style="1"/>
  </cols>
  <sheetData>
    <row r="1" spans="1:27" s="50" customFormat="1" ht="34.5" customHeight="1" x14ac:dyDescent="0.3">
      <c r="A1" s="48" t="s">
        <v>17</v>
      </c>
      <c r="B1"/>
      <c r="C1"/>
      <c r="D1"/>
      <c r="E1"/>
      <c r="F1"/>
      <c r="G1"/>
      <c r="H1"/>
      <c r="I1"/>
      <c r="J1" s="29"/>
      <c r="K1" s="29"/>
      <c r="L1" s="49"/>
      <c r="O1" s="51"/>
      <c r="P1" s="51"/>
      <c r="Q1" s="51"/>
      <c r="R1" s="51"/>
      <c r="S1" s="51"/>
      <c r="T1" s="51"/>
      <c r="U1" s="51"/>
      <c r="V1" s="51"/>
      <c r="W1" s="51"/>
      <c r="X1" s="51"/>
      <c r="Y1" s="51"/>
      <c r="Z1" s="51"/>
    </row>
    <row r="2" spans="1:27" s="50" customFormat="1" ht="5.5" customHeight="1" thickBot="1" x14ac:dyDescent="0.3">
      <c r="A2" s="52"/>
      <c r="B2" s="52"/>
      <c r="C2" s="52"/>
      <c r="D2" s="52"/>
      <c r="E2" s="52"/>
      <c r="F2" s="52"/>
      <c r="G2" s="52"/>
      <c r="H2" s="52"/>
      <c r="I2" s="52"/>
      <c r="J2" s="52"/>
      <c r="K2" s="52"/>
      <c r="L2" s="52"/>
      <c r="M2" s="52"/>
      <c r="N2" s="52"/>
      <c r="O2" s="52"/>
      <c r="P2" s="52"/>
      <c r="Q2" s="53"/>
      <c r="R2" s="53"/>
      <c r="S2" s="53"/>
      <c r="T2" s="53"/>
      <c r="U2" s="53"/>
      <c r="V2" s="53"/>
      <c r="W2" s="53"/>
      <c r="X2" s="53"/>
      <c r="Y2" s="53"/>
      <c r="Z2" s="53"/>
      <c r="AA2" s="53"/>
    </row>
    <row r="3" spans="1:27" ht="40" customHeight="1" x14ac:dyDescent="0.3">
      <c r="A3" s="5" t="s">
        <v>8</v>
      </c>
      <c r="B3" s="6"/>
      <c r="C3" s="6"/>
      <c r="D3" s="6"/>
      <c r="E3" s="6"/>
      <c r="F3" s="4"/>
      <c r="G3" s="4"/>
      <c r="H3" s="4"/>
      <c r="I3" s="4"/>
      <c r="J3" s="4"/>
      <c r="K3" s="14"/>
      <c r="L3" s="14"/>
      <c r="M3" s="14"/>
      <c r="N3" s="14"/>
      <c r="O3" s="14"/>
      <c r="P3" s="14"/>
      <c r="Q3" s="14"/>
      <c r="R3" s="14"/>
      <c r="S3" s="14"/>
      <c r="T3" s="14"/>
      <c r="U3" s="14"/>
      <c r="V3" s="14"/>
      <c r="W3" s="14"/>
      <c r="X3" s="14"/>
      <c r="Y3" s="14"/>
      <c r="Z3" s="14"/>
      <c r="AA3" s="35"/>
    </row>
    <row r="4" spans="1:27" s="15" customFormat="1" ht="15" customHeight="1" x14ac:dyDescent="0.3">
      <c r="A4" s="5" t="s">
        <v>19</v>
      </c>
      <c r="B4" s="7"/>
      <c r="C4" s="7"/>
      <c r="D4" s="7"/>
      <c r="E4" s="7"/>
      <c r="F4" s="7"/>
      <c r="G4" s="7"/>
      <c r="H4" s="7"/>
      <c r="I4" s="7"/>
      <c r="J4" s="8"/>
      <c r="K4" s="36"/>
      <c r="L4" s="36"/>
      <c r="M4" s="40"/>
      <c r="N4" s="36"/>
      <c r="O4" s="36"/>
      <c r="P4" s="36"/>
      <c r="Q4" s="36"/>
      <c r="R4" s="36"/>
      <c r="S4" s="36"/>
      <c r="T4" s="36"/>
      <c r="U4" s="36"/>
      <c r="V4" s="36"/>
      <c r="W4" s="36"/>
      <c r="X4" s="36"/>
      <c r="Y4" s="36"/>
      <c r="Z4" s="36"/>
      <c r="AA4" s="40" t="s">
        <v>22</v>
      </c>
    </row>
    <row r="5" spans="1:27" s="16" customFormat="1" ht="16" customHeight="1" x14ac:dyDescent="0.25">
      <c r="A5" s="9" t="s">
        <v>1</v>
      </c>
      <c r="B5" s="10"/>
      <c r="C5" s="10"/>
      <c r="D5" s="10"/>
      <c r="E5" s="10"/>
      <c r="F5" s="10"/>
      <c r="G5" s="10"/>
      <c r="H5" s="10"/>
      <c r="I5" s="10"/>
      <c r="J5" s="10"/>
      <c r="K5" s="23"/>
      <c r="L5" s="23"/>
      <c r="M5" s="23"/>
      <c r="N5" s="23"/>
      <c r="O5" s="23"/>
      <c r="P5" s="23"/>
      <c r="Q5" s="23"/>
      <c r="R5" s="23"/>
      <c r="S5" s="23"/>
      <c r="T5" s="23"/>
      <c r="U5" s="23"/>
      <c r="V5" s="23"/>
      <c r="W5" s="23"/>
      <c r="X5" s="23"/>
      <c r="Y5" s="23"/>
      <c r="Z5" s="23"/>
      <c r="AA5" s="34" t="s">
        <v>2</v>
      </c>
    </row>
    <row r="6" spans="1:27" ht="3.75" customHeight="1"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3.75" customHeight="1" x14ac:dyDescent="0.25">
      <c r="A7" s="10"/>
      <c r="B7" s="10"/>
      <c r="C7" s="10"/>
      <c r="D7" s="10"/>
      <c r="E7" s="10"/>
      <c r="F7" s="10"/>
      <c r="G7" s="10"/>
      <c r="H7" s="10"/>
      <c r="I7" s="10"/>
      <c r="J7" s="10"/>
      <c r="K7" s="23"/>
      <c r="L7" s="23"/>
      <c r="M7" s="23"/>
      <c r="N7" s="23"/>
      <c r="O7" s="23"/>
      <c r="P7" s="23"/>
      <c r="Q7" s="23"/>
      <c r="R7" s="23"/>
      <c r="S7" s="23"/>
      <c r="T7" s="23"/>
      <c r="U7" s="23"/>
      <c r="V7" s="23"/>
      <c r="W7" s="23"/>
      <c r="X7" s="23"/>
      <c r="Y7" s="23"/>
      <c r="Z7" s="23"/>
      <c r="AA7" s="10"/>
    </row>
    <row r="8" spans="1:27" ht="11.5" x14ac:dyDescent="0.25">
      <c r="A8" s="10"/>
      <c r="B8" s="10"/>
      <c r="C8" s="10"/>
      <c r="D8" s="10"/>
      <c r="E8" s="10"/>
      <c r="F8" s="10"/>
      <c r="G8" s="10"/>
      <c r="H8" s="10"/>
      <c r="I8" s="10"/>
      <c r="J8" s="10"/>
      <c r="K8" s="10"/>
      <c r="L8" s="10"/>
      <c r="M8" s="10"/>
      <c r="N8" s="10"/>
      <c r="O8" s="10"/>
      <c r="P8" s="10"/>
      <c r="Q8" s="68"/>
      <c r="R8" s="68" t="s">
        <v>23</v>
      </c>
      <c r="S8" s="23"/>
      <c r="T8" s="10"/>
      <c r="U8" s="10"/>
      <c r="V8" s="10"/>
      <c r="W8" s="10"/>
      <c r="X8" s="70"/>
      <c r="Y8" s="70" t="s">
        <v>31</v>
      </c>
      <c r="AA8" s="66"/>
    </row>
    <row r="9" spans="1:27" ht="3.75" customHeight="1" x14ac:dyDescent="0.25">
      <c r="A9" s="10"/>
      <c r="B9" s="69"/>
      <c r="C9" s="69"/>
      <c r="D9" s="69"/>
      <c r="E9" s="69"/>
      <c r="F9" s="69"/>
      <c r="G9" s="69"/>
      <c r="H9" s="69"/>
      <c r="I9" s="69"/>
      <c r="J9" s="69"/>
      <c r="K9" s="69"/>
      <c r="L9" s="69"/>
      <c r="M9" s="69"/>
      <c r="N9" s="69"/>
      <c r="O9" s="69"/>
      <c r="P9" s="69"/>
      <c r="Q9" s="69"/>
      <c r="R9" s="69"/>
      <c r="S9" s="23"/>
      <c r="T9" s="69"/>
      <c r="U9" s="69"/>
      <c r="V9" s="69"/>
      <c r="W9" s="69"/>
      <c r="X9" s="69"/>
      <c r="Y9" s="69"/>
      <c r="Z9" s="23"/>
      <c r="AA9" s="10"/>
    </row>
    <row r="10" spans="1:27" ht="3.75" customHeight="1" x14ac:dyDescent="0.25">
      <c r="A10" s="10"/>
      <c r="B10" s="10"/>
      <c r="C10" s="10"/>
      <c r="D10" s="10"/>
      <c r="E10" s="10"/>
      <c r="F10" s="10"/>
      <c r="G10" s="10"/>
      <c r="H10" s="10"/>
      <c r="I10" s="10"/>
      <c r="J10" s="10"/>
      <c r="K10" s="23"/>
      <c r="L10" s="23"/>
      <c r="M10" s="23"/>
      <c r="N10" s="23"/>
      <c r="O10" s="23"/>
      <c r="P10" s="23"/>
      <c r="Q10" s="23"/>
      <c r="R10" s="23"/>
      <c r="S10" s="23"/>
      <c r="T10" s="23"/>
      <c r="U10" s="23"/>
      <c r="V10" s="23"/>
      <c r="W10" s="23"/>
      <c r="X10" s="23"/>
      <c r="Y10" s="23"/>
      <c r="Z10" s="23"/>
      <c r="AA10" s="10"/>
    </row>
    <row r="11" spans="1:27" ht="12" customHeight="1" x14ac:dyDescent="0.25">
      <c r="A11" s="10"/>
      <c r="B11" s="41"/>
      <c r="C11" s="33"/>
      <c r="D11" s="33"/>
      <c r="E11" s="42" t="s">
        <v>15</v>
      </c>
      <c r="F11" s="10"/>
      <c r="G11" s="41"/>
      <c r="H11" s="43"/>
      <c r="I11" s="21" t="s">
        <v>12</v>
      </c>
      <c r="J11" s="10"/>
      <c r="K11" s="41"/>
      <c r="L11" s="43"/>
      <c r="M11" s="43"/>
      <c r="N11" s="21" t="s">
        <v>13</v>
      </c>
      <c r="O11" s="23"/>
      <c r="P11" s="41"/>
      <c r="Q11" s="21" t="s">
        <v>16</v>
      </c>
      <c r="R11" s="21"/>
      <c r="S11" s="21"/>
      <c r="T11" s="73"/>
      <c r="U11" s="71" t="s">
        <v>29</v>
      </c>
      <c r="X11" s="71" t="s">
        <v>30</v>
      </c>
      <c r="Y11" s="72"/>
      <c r="Z11" s="66"/>
      <c r="AA11" s="10"/>
    </row>
    <row r="12" spans="1:27" ht="12" customHeight="1" x14ac:dyDescent="0.25">
      <c r="A12" s="4"/>
      <c r="B12" s="33"/>
      <c r="C12" s="33"/>
      <c r="D12" s="33"/>
      <c r="E12" s="42" t="s">
        <v>11</v>
      </c>
      <c r="F12" s="11"/>
      <c r="G12" s="43"/>
      <c r="H12" s="43"/>
      <c r="I12" s="42" t="s">
        <v>11</v>
      </c>
      <c r="J12" s="11"/>
      <c r="K12" s="43"/>
      <c r="L12" s="43"/>
      <c r="M12" s="43"/>
      <c r="N12" s="42" t="s">
        <v>11</v>
      </c>
      <c r="O12" s="22"/>
      <c r="P12" s="43"/>
      <c r="Q12" s="21" t="s">
        <v>14</v>
      </c>
      <c r="R12" s="21"/>
      <c r="S12" s="21"/>
      <c r="T12" s="73"/>
      <c r="U12" s="71" t="s">
        <v>32</v>
      </c>
      <c r="X12" s="71" t="s">
        <v>35</v>
      </c>
      <c r="Y12" s="72"/>
      <c r="Z12" s="67"/>
      <c r="AA12" s="4"/>
    </row>
    <row r="13" spans="1:27" ht="3" customHeight="1" x14ac:dyDescent="0.25">
      <c r="A13" s="4"/>
      <c r="B13" s="13"/>
      <c r="C13" s="13"/>
      <c r="D13" s="13"/>
      <c r="E13" s="13"/>
      <c r="F13" s="11"/>
      <c r="G13" s="13"/>
      <c r="H13" s="13"/>
      <c r="I13" s="13"/>
      <c r="J13" s="11"/>
      <c r="K13" s="13"/>
      <c r="L13" s="13"/>
      <c r="M13" s="13"/>
      <c r="N13" s="13"/>
      <c r="O13" s="11"/>
      <c r="P13" s="13"/>
      <c r="Q13" s="13"/>
      <c r="R13" s="11"/>
      <c r="S13" s="11"/>
      <c r="T13" s="74"/>
      <c r="U13" s="74"/>
      <c r="V13" s="11"/>
      <c r="W13" s="74"/>
      <c r="X13" s="74"/>
      <c r="Y13" s="72"/>
      <c r="Z13" s="11"/>
      <c r="AA13" s="4"/>
    </row>
    <row r="14" spans="1:27" ht="3" customHeight="1" x14ac:dyDescent="0.25">
      <c r="A14" s="4"/>
      <c r="B14" s="11"/>
      <c r="C14" s="11"/>
      <c r="D14" s="11"/>
      <c r="E14" s="11"/>
      <c r="F14" s="11"/>
      <c r="G14" s="11"/>
      <c r="H14" s="11"/>
      <c r="I14" s="11"/>
      <c r="J14" s="11"/>
      <c r="K14" s="11"/>
      <c r="L14" s="11"/>
      <c r="M14" s="11"/>
      <c r="N14" s="11"/>
      <c r="O14" s="11"/>
      <c r="P14" s="11"/>
      <c r="Q14" s="11"/>
      <c r="R14" s="11"/>
      <c r="S14" s="11"/>
      <c r="T14" s="73"/>
      <c r="U14" s="73"/>
      <c r="V14" s="71" t="s">
        <v>24</v>
      </c>
      <c r="W14" s="71"/>
      <c r="X14" s="73"/>
      <c r="Y14" s="72"/>
      <c r="Z14" s="11"/>
      <c r="AA14" s="4"/>
    </row>
    <row r="15" spans="1:27" s="18" customFormat="1" ht="21" x14ac:dyDescent="0.25">
      <c r="A15" s="11"/>
      <c r="B15" s="11" t="s">
        <v>5</v>
      </c>
      <c r="C15" s="11" t="s">
        <v>6</v>
      </c>
      <c r="D15" s="11" t="s">
        <v>7</v>
      </c>
      <c r="E15" s="64" t="s">
        <v>21</v>
      </c>
      <c r="F15" s="11"/>
      <c r="G15" s="11" t="s">
        <v>5</v>
      </c>
      <c r="H15" s="11" t="s">
        <v>6</v>
      </c>
      <c r="I15" s="11" t="s">
        <v>7</v>
      </c>
      <c r="J15" s="11"/>
      <c r="K15" s="11" t="s">
        <v>5</v>
      </c>
      <c r="L15" s="11" t="s">
        <v>6</v>
      </c>
      <c r="M15" s="11" t="s">
        <v>7</v>
      </c>
      <c r="N15" s="11" t="s">
        <v>9</v>
      </c>
      <c r="O15" s="11"/>
      <c r="P15" s="11" t="s">
        <v>5</v>
      </c>
      <c r="Q15" s="11" t="s">
        <v>7</v>
      </c>
      <c r="R15" s="64" t="s">
        <v>0</v>
      </c>
      <c r="S15" s="11"/>
      <c r="T15" s="72" t="s">
        <v>27</v>
      </c>
      <c r="U15" s="72" t="s">
        <v>28</v>
      </c>
      <c r="V15" s="75"/>
      <c r="W15" s="72" t="s">
        <v>27</v>
      </c>
      <c r="X15" s="72" t="s">
        <v>28</v>
      </c>
      <c r="Y15" s="64" t="s">
        <v>0</v>
      </c>
      <c r="Z15" s="11"/>
      <c r="AA15" s="11" t="s">
        <v>0</v>
      </c>
    </row>
    <row r="16" spans="1:27" s="18" customFormat="1" ht="4"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27" s="18" customFormat="1" ht="4" customHeight="1" x14ac:dyDescent="0.25">
      <c r="A17" s="11"/>
      <c r="B17" s="11"/>
      <c r="C17" s="11"/>
      <c r="D17" s="11"/>
      <c r="E17" s="11"/>
      <c r="F17" s="11"/>
      <c r="G17" s="11"/>
      <c r="H17" s="11"/>
      <c r="I17" s="11"/>
      <c r="J17" s="11"/>
      <c r="K17" s="21"/>
      <c r="L17" s="21"/>
      <c r="M17" s="21"/>
      <c r="N17" s="21"/>
      <c r="O17" s="21"/>
      <c r="P17" s="21"/>
      <c r="Q17" s="21"/>
      <c r="R17" s="21"/>
      <c r="S17" s="21"/>
      <c r="T17" s="21"/>
      <c r="U17" s="21"/>
      <c r="V17" s="21"/>
      <c r="W17" s="21"/>
      <c r="X17" s="21"/>
      <c r="Y17" s="21"/>
      <c r="Z17" s="21"/>
      <c r="AA17" s="11"/>
    </row>
    <row r="18" spans="1:27" s="18" customFormat="1" ht="20" customHeight="1" x14ac:dyDescent="0.25">
      <c r="A18" s="2">
        <v>1969</v>
      </c>
      <c r="B18" s="26">
        <v>2032</v>
      </c>
      <c r="C18" s="26">
        <v>11</v>
      </c>
      <c r="D18" s="26">
        <v>140</v>
      </c>
      <c r="E18" s="11" t="s">
        <v>3</v>
      </c>
      <c r="F18" s="11"/>
      <c r="G18" s="26">
        <v>35</v>
      </c>
      <c r="H18" s="26">
        <v>21</v>
      </c>
      <c r="I18" s="26">
        <v>30</v>
      </c>
      <c r="J18" s="11"/>
      <c r="K18" s="26">
        <v>225</v>
      </c>
      <c r="L18" s="26">
        <v>20</v>
      </c>
      <c r="M18" s="26">
        <v>136</v>
      </c>
      <c r="N18" s="11" t="s">
        <v>3</v>
      </c>
      <c r="O18" s="21"/>
      <c r="P18" s="11" t="s">
        <v>3</v>
      </c>
      <c r="Q18" s="11" t="s">
        <v>3</v>
      </c>
      <c r="R18" s="11">
        <f>SUM(B18:Q18)</f>
        <v>2650</v>
      </c>
      <c r="S18" s="11"/>
      <c r="T18" s="64" t="s">
        <v>25</v>
      </c>
      <c r="U18" s="64"/>
      <c r="V18" s="11"/>
      <c r="W18" s="11"/>
      <c r="X18" s="64" t="s">
        <v>25</v>
      </c>
      <c r="Y18" s="64" t="s">
        <v>25</v>
      </c>
      <c r="Z18" s="11"/>
      <c r="AA18" s="11">
        <v>2650</v>
      </c>
    </row>
    <row r="19" spans="1:27" s="18" customFormat="1" ht="20" customHeight="1" x14ac:dyDescent="0.25">
      <c r="A19" s="2">
        <v>1970</v>
      </c>
      <c r="B19" s="26">
        <v>1981</v>
      </c>
      <c r="C19" s="26">
        <v>19</v>
      </c>
      <c r="D19" s="26">
        <v>132</v>
      </c>
      <c r="E19" s="11" t="s">
        <v>3</v>
      </c>
      <c r="F19" s="11"/>
      <c r="G19" s="26">
        <v>29</v>
      </c>
      <c r="H19" s="26">
        <v>19</v>
      </c>
      <c r="I19" s="26">
        <v>23</v>
      </c>
      <c r="J19" s="11"/>
      <c r="K19" s="26">
        <v>242</v>
      </c>
      <c r="L19" s="26">
        <v>9</v>
      </c>
      <c r="M19" s="26">
        <v>133</v>
      </c>
      <c r="N19" s="11" t="s">
        <v>3</v>
      </c>
      <c r="O19" s="21"/>
      <c r="P19" s="11" t="s">
        <v>3</v>
      </c>
      <c r="Q19" s="11" t="s">
        <v>3</v>
      </c>
      <c r="R19" s="11">
        <f t="shared" ref="R19:R53" si="0">SUM(B19:Q19)</f>
        <v>2587</v>
      </c>
      <c r="S19" s="11"/>
      <c r="T19" s="64" t="s">
        <v>25</v>
      </c>
      <c r="U19" s="64"/>
      <c r="V19" s="11"/>
      <c r="W19" s="11"/>
      <c r="X19" s="64" t="s">
        <v>25</v>
      </c>
      <c r="Y19" s="64" t="s">
        <v>25</v>
      </c>
      <c r="Z19" s="11"/>
      <c r="AA19" s="11">
        <v>2587</v>
      </c>
    </row>
    <row r="20" spans="1:27" s="18" customFormat="1" ht="12" customHeight="1" x14ac:dyDescent="0.25">
      <c r="A20" s="2">
        <v>1971</v>
      </c>
      <c r="B20" s="26">
        <v>1828</v>
      </c>
      <c r="C20" s="26">
        <v>12</v>
      </c>
      <c r="D20" s="26">
        <v>159</v>
      </c>
      <c r="E20" s="11" t="s">
        <v>3</v>
      </c>
      <c r="F20" s="11"/>
      <c r="G20" s="26">
        <v>36</v>
      </c>
      <c r="H20" s="26">
        <v>19</v>
      </c>
      <c r="I20" s="26">
        <v>33</v>
      </c>
      <c r="J20" s="11"/>
      <c r="K20" s="26">
        <v>233</v>
      </c>
      <c r="L20" s="26">
        <v>14</v>
      </c>
      <c r="M20" s="26">
        <v>133</v>
      </c>
      <c r="N20" s="11" t="s">
        <v>3</v>
      </c>
      <c r="O20" s="21"/>
      <c r="P20" s="11" t="s">
        <v>3</v>
      </c>
      <c r="Q20" s="11" t="s">
        <v>3</v>
      </c>
      <c r="R20" s="11">
        <f t="shared" si="0"/>
        <v>2467</v>
      </c>
      <c r="S20" s="11"/>
      <c r="T20" s="64" t="s">
        <v>25</v>
      </c>
      <c r="U20" s="64"/>
      <c r="V20" s="11"/>
      <c r="W20" s="11"/>
      <c r="X20" s="64" t="s">
        <v>25</v>
      </c>
      <c r="Y20" s="64" t="s">
        <v>25</v>
      </c>
      <c r="Z20" s="11"/>
      <c r="AA20" s="11">
        <v>2467</v>
      </c>
    </row>
    <row r="21" spans="1:27" s="18" customFormat="1" ht="12" customHeight="1" x14ac:dyDescent="0.25">
      <c r="A21" s="2">
        <v>1972</v>
      </c>
      <c r="B21" s="26">
        <v>1677</v>
      </c>
      <c r="C21" s="26">
        <v>11</v>
      </c>
      <c r="D21" s="26">
        <v>127</v>
      </c>
      <c r="E21" s="11" t="s">
        <v>3</v>
      </c>
      <c r="F21" s="11"/>
      <c r="G21" s="26">
        <v>29</v>
      </c>
      <c r="H21" s="26">
        <v>14</v>
      </c>
      <c r="I21" s="26">
        <v>14</v>
      </c>
      <c r="J21" s="11"/>
      <c r="K21" s="26">
        <v>258</v>
      </c>
      <c r="L21" s="26">
        <v>16</v>
      </c>
      <c r="M21" s="26">
        <v>147</v>
      </c>
      <c r="N21" s="11" t="s">
        <v>3</v>
      </c>
      <c r="O21" s="21"/>
      <c r="P21" s="11" t="s">
        <v>3</v>
      </c>
      <c r="Q21" s="11" t="s">
        <v>3</v>
      </c>
      <c r="R21" s="11">
        <f t="shared" si="0"/>
        <v>2293</v>
      </c>
      <c r="S21" s="11"/>
      <c r="T21" s="64" t="s">
        <v>25</v>
      </c>
      <c r="U21" s="64"/>
      <c r="V21" s="11"/>
      <c r="W21" s="11"/>
      <c r="X21" s="64" t="s">
        <v>25</v>
      </c>
      <c r="Y21" s="64" t="s">
        <v>25</v>
      </c>
      <c r="Z21" s="11"/>
      <c r="AA21" s="11">
        <v>2293</v>
      </c>
    </row>
    <row r="22" spans="1:27" s="18" customFormat="1" ht="12" customHeight="1" x14ac:dyDescent="0.25">
      <c r="A22" s="2">
        <v>1973</v>
      </c>
      <c r="B22" s="26">
        <v>1583</v>
      </c>
      <c r="C22" s="26">
        <v>12</v>
      </c>
      <c r="D22" s="26">
        <v>177</v>
      </c>
      <c r="E22" s="11" t="s">
        <v>3</v>
      </c>
      <c r="F22" s="11"/>
      <c r="G22" s="26">
        <v>20</v>
      </c>
      <c r="H22" s="26">
        <v>16</v>
      </c>
      <c r="I22" s="26">
        <v>43</v>
      </c>
      <c r="J22" s="11"/>
      <c r="K22" s="26">
        <v>257</v>
      </c>
      <c r="L22" s="26">
        <v>11</v>
      </c>
      <c r="M22" s="26">
        <v>138</v>
      </c>
      <c r="N22" s="11" t="s">
        <v>3</v>
      </c>
      <c r="O22" s="21"/>
      <c r="P22" s="11" t="s">
        <v>3</v>
      </c>
      <c r="Q22" s="11" t="s">
        <v>3</v>
      </c>
      <c r="R22" s="11">
        <f t="shared" si="0"/>
        <v>2257</v>
      </c>
      <c r="S22" s="11"/>
      <c r="T22" s="64" t="s">
        <v>25</v>
      </c>
      <c r="U22" s="64"/>
      <c r="V22" s="11"/>
      <c r="W22" s="11"/>
      <c r="X22" s="64" t="s">
        <v>25</v>
      </c>
      <c r="Y22" s="64" t="s">
        <v>25</v>
      </c>
      <c r="Z22" s="11"/>
      <c r="AA22" s="11">
        <v>2257</v>
      </c>
    </row>
    <row r="23" spans="1:27" s="18" customFormat="1" ht="12" customHeight="1" x14ac:dyDescent="0.25">
      <c r="A23" s="2">
        <v>1974</v>
      </c>
      <c r="B23" s="26">
        <v>1530</v>
      </c>
      <c r="C23" s="26">
        <v>12</v>
      </c>
      <c r="D23" s="26">
        <v>132</v>
      </c>
      <c r="E23" s="11" t="s">
        <v>3</v>
      </c>
      <c r="F23" s="11"/>
      <c r="G23" s="26">
        <v>32</v>
      </c>
      <c r="H23" s="26">
        <v>14</v>
      </c>
      <c r="I23" s="26">
        <v>27</v>
      </c>
      <c r="J23" s="11"/>
      <c r="K23" s="26">
        <v>255</v>
      </c>
      <c r="L23" s="26">
        <v>11</v>
      </c>
      <c r="M23" s="26">
        <v>150</v>
      </c>
      <c r="N23" s="11" t="s">
        <v>3</v>
      </c>
      <c r="O23" s="21"/>
      <c r="P23" s="11" t="s">
        <v>3</v>
      </c>
      <c r="Q23" s="11" t="s">
        <v>3</v>
      </c>
      <c r="R23" s="11">
        <f t="shared" si="0"/>
        <v>2163</v>
      </c>
      <c r="S23" s="11"/>
      <c r="T23" s="64" t="s">
        <v>25</v>
      </c>
      <c r="U23" s="64"/>
      <c r="V23" s="11"/>
      <c r="W23" s="11"/>
      <c r="X23" s="64" t="s">
        <v>25</v>
      </c>
      <c r="Y23" s="64" t="s">
        <v>25</v>
      </c>
      <c r="Z23" s="11"/>
      <c r="AA23" s="11">
        <v>2163</v>
      </c>
    </row>
    <row r="24" spans="1:27" s="18" customFormat="1" ht="20" customHeight="1" x14ac:dyDescent="0.25">
      <c r="A24" s="2">
        <v>1975</v>
      </c>
      <c r="B24" s="26">
        <v>1347</v>
      </c>
      <c r="C24" s="26">
        <v>12</v>
      </c>
      <c r="D24" s="26">
        <v>130</v>
      </c>
      <c r="E24" s="11" t="s">
        <v>3</v>
      </c>
      <c r="F24" s="11"/>
      <c r="G24" s="26">
        <v>37</v>
      </c>
      <c r="H24" s="26">
        <v>6</v>
      </c>
      <c r="I24" s="26">
        <v>26</v>
      </c>
      <c r="J24" s="11"/>
      <c r="K24" s="26">
        <v>223</v>
      </c>
      <c r="L24" s="26">
        <v>14</v>
      </c>
      <c r="M24" s="26">
        <v>148</v>
      </c>
      <c r="N24" s="11" t="s">
        <v>3</v>
      </c>
      <c r="O24" s="21"/>
      <c r="P24" s="11" t="s">
        <v>3</v>
      </c>
      <c r="Q24" s="11" t="s">
        <v>3</v>
      </c>
      <c r="R24" s="11">
        <f t="shared" si="0"/>
        <v>1943</v>
      </c>
      <c r="S24" s="11"/>
      <c r="T24" s="64" t="s">
        <v>25</v>
      </c>
      <c r="U24" s="64"/>
      <c r="V24" s="11"/>
      <c r="W24" s="11"/>
      <c r="X24" s="64" t="s">
        <v>25</v>
      </c>
      <c r="Y24" s="64" t="s">
        <v>25</v>
      </c>
      <c r="Z24" s="11"/>
      <c r="AA24" s="11">
        <v>1943</v>
      </c>
    </row>
    <row r="25" spans="1:27" s="18" customFormat="1" ht="12" customHeight="1" x14ac:dyDescent="0.25">
      <c r="A25" s="2">
        <v>1976</v>
      </c>
      <c r="B25" s="26">
        <v>1208</v>
      </c>
      <c r="C25" s="26">
        <v>5</v>
      </c>
      <c r="D25" s="26">
        <v>137</v>
      </c>
      <c r="E25" s="11" t="s">
        <v>3</v>
      </c>
      <c r="F25" s="11"/>
      <c r="G25" s="26">
        <v>28</v>
      </c>
      <c r="H25" s="26">
        <v>9</v>
      </c>
      <c r="I25" s="26">
        <v>17</v>
      </c>
      <c r="J25" s="11"/>
      <c r="K25" s="26">
        <v>227</v>
      </c>
      <c r="L25" s="26">
        <v>16</v>
      </c>
      <c r="M25" s="26">
        <v>125</v>
      </c>
      <c r="N25" s="11" t="s">
        <v>3</v>
      </c>
      <c r="O25" s="21"/>
      <c r="P25" s="11" t="s">
        <v>3</v>
      </c>
      <c r="Q25" s="11" t="s">
        <v>3</v>
      </c>
      <c r="R25" s="11">
        <f t="shared" si="0"/>
        <v>1772</v>
      </c>
      <c r="S25" s="11"/>
      <c r="T25" s="64" t="s">
        <v>25</v>
      </c>
      <c r="U25" s="64"/>
      <c r="V25" s="11"/>
      <c r="W25" s="11"/>
      <c r="X25" s="64" t="s">
        <v>25</v>
      </c>
      <c r="Y25" s="64" t="s">
        <v>25</v>
      </c>
      <c r="Z25" s="11"/>
      <c r="AA25" s="11">
        <v>1772</v>
      </c>
    </row>
    <row r="26" spans="1:27" s="18" customFormat="1" ht="12" customHeight="1" x14ac:dyDescent="0.25">
      <c r="A26" s="2">
        <v>1977</v>
      </c>
      <c r="B26" s="26">
        <v>1186</v>
      </c>
      <c r="C26" s="26">
        <v>19</v>
      </c>
      <c r="D26" s="26">
        <v>136</v>
      </c>
      <c r="E26" s="11" t="s">
        <v>3</v>
      </c>
      <c r="F26" s="11"/>
      <c r="G26" s="26">
        <v>24</v>
      </c>
      <c r="H26" s="26">
        <v>4</v>
      </c>
      <c r="I26" s="26">
        <v>22</v>
      </c>
      <c r="J26" s="11"/>
      <c r="K26" s="26">
        <v>219</v>
      </c>
      <c r="L26" s="26">
        <v>10</v>
      </c>
      <c r="M26" s="26">
        <v>143</v>
      </c>
      <c r="N26" s="11" t="s">
        <v>3</v>
      </c>
      <c r="O26" s="21"/>
      <c r="P26" s="11" t="s">
        <v>3</v>
      </c>
      <c r="Q26" s="11" t="s">
        <v>3</v>
      </c>
      <c r="R26" s="11">
        <f t="shared" si="0"/>
        <v>1763</v>
      </c>
      <c r="S26" s="11"/>
      <c r="T26" s="64" t="s">
        <v>25</v>
      </c>
      <c r="U26" s="64"/>
      <c r="V26" s="11"/>
      <c r="W26" s="11"/>
      <c r="X26" s="64" t="s">
        <v>25</v>
      </c>
      <c r="Y26" s="64" t="s">
        <v>25</v>
      </c>
      <c r="Z26" s="11"/>
      <c r="AA26" s="11">
        <v>1763</v>
      </c>
    </row>
    <row r="27" spans="1:27" s="18" customFormat="1" ht="12" customHeight="1" x14ac:dyDescent="0.25">
      <c r="A27" s="2">
        <v>1978</v>
      </c>
      <c r="B27" s="26">
        <v>1101</v>
      </c>
      <c r="C27" s="26">
        <v>6</v>
      </c>
      <c r="D27" s="26">
        <v>137</v>
      </c>
      <c r="E27" s="11" t="s">
        <v>3</v>
      </c>
      <c r="F27" s="11"/>
      <c r="G27" s="26">
        <v>26</v>
      </c>
      <c r="H27" s="26">
        <v>8</v>
      </c>
      <c r="I27" s="26">
        <v>20</v>
      </c>
      <c r="J27" s="11"/>
      <c r="K27" s="26">
        <v>209</v>
      </c>
      <c r="L27" s="26">
        <v>10</v>
      </c>
      <c r="M27" s="26">
        <v>129</v>
      </c>
      <c r="N27" s="11" t="s">
        <v>3</v>
      </c>
      <c r="O27" s="21"/>
      <c r="P27" s="11" t="s">
        <v>3</v>
      </c>
      <c r="Q27" s="11" t="s">
        <v>3</v>
      </c>
      <c r="R27" s="11">
        <f t="shared" si="0"/>
        <v>1646</v>
      </c>
      <c r="S27" s="11"/>
      <c r="T27" s="64" t="s">
        <v>25</v>
      </c>
      <c r="U27" s="64"/>
      <c r="V27" s="11"/>
      <c r="W27" s="11"/>
      <c r="X27" s="64" t="s">
        <v>25</v>
      </c>
      <c r="Y27" s="64" t="s">
        <v>25</v>
      </c>
      <c r="Z27" s="11"/>
      <c r="AA27" s="11">
        <v>1646</v>
      </c>
    </row>
    <row r="28" spans="1:27" s="18" customFormat="1" ht="12" customHeight="1" x14ac:dyDescent="0.25">
      <c r="A28" s="2">
        <v>1979</v>
      </c>
      <c r="B28" s="26">
        <v>1159</v>
      </c>
      <c r="C28" s="26">
        <v>15</v>
      </c>
      <c r="D28" s="26">
        <v>161</v>
      </c>
      <c r="E28" s="11" t="s">
        <v>3</v>
      </c>
      <c r="F28" s="11"/>
      <c r="G28" s="26">
        <v>18</v>
      </c>
      <c r="H28" s="26">
        <v>3</v>
      </c>
      <c r="I28" s="26">
        <v>19</v>
      </c>
      <c r="J28" s="11"/>
      <c r="K28" s="26">
        <v>262</v>
      </c>
      <c r="L28" s="26">
        <v>9</v>
      </c>
      <c r="M28" s="26">
        <v>169</v>
      </c>
      <c r="N28" s="11" t="s">
        <v>3</v>
      </c>
      <c r="O28" s="21"/>
      <c r="P28" s="11" t="s">
        <v>3</v>
      </c>
      <c r="Q28" s="11" t="s">
        <v>3</v>
      </c>
      <c r="R28" s="11">
        <f t="shared" si="0"/>
        <v>1815</v>
      </c>
      <c r="S28" s="11"/>
      <c r="T28" s="64" t="s">
        <v>25</v>
      </c>
      <c r="U28" s="64"/>
      <c r="V28" s="11"/>
      <c r="W28" s="11"/>
      <c r="X28" s="64" t="s">
        <v>25</v>
      </c>
      <c r="Y28" s="64" t="s">
        <v>25</v>
      </c>
      <c r="Z28" s="11"/>
      <c r="AA28" s="11">
        <v>1815</v>
      </c>
    </row>
    <row r="29" spans="1:27" s="18" customFormat="1" ht="20" customHeight="1" x14ac:dyDescent="0.25">
      <c r="A29" s="2">
        <v>1980</v>
      </c>
      <c r="B29" s="26">
        <v>1222</v>
      </c>
      <c r="C29" s="26">
        <v>7</v>
      </c>
      <c r="D29" s="26">
        <v>143</v>
      </c>
      <c r="E29" s="11" t="s">
        <v>3</v>
      </c>
      <c r="F29" s="11"/>
      <c r="G29" s="26">
        <v>28</v>
      </c>
      <c r="H29" s="26">
        <v>9</v>
      </c>
      <c r="I29" s="26">
        <v>24</v>
      </c>
      <c r="J29" s="11"/>
      <c r="K29" s="26">
        <v>257</v>
      </c>
      <c r="L29" s="26">
        <v>9</v>
      </c>
      <c r="M29" s="26">
        <v>176</v>
      </c>
      <c r="N29" s="11" t="s">
        <v>3</v>
      </c>
      <c r="O29" s="21"/>
      <c r="P29" s="11" t="s">
        <v>3</v>
      </c>
      <c r="Q29" s="11" t="s">
        <v>3</v>
      </c>
      <c r="R29" s="11">
        <f t="shared" si="0"/>
        <v>1875</v>
      </c>
      <c r="S29" s="11"/>
      <c r="T29" s="64" t="s">
        <v>25</v>
      </c>
      <c r="U29" s="64"/>
      <c r="V29" s="11"/>
      <c r="W29" s="11"/>
      <c r="X29" s="64" t="s">
        <v>25</v>
      </c>
      <c r="Y29" s="64" t="s">
        <v>25</v>
      </c>
      <c r="Z29" s="11"/>
      <c r="AA29" s="11">
        <v>1875</v>
      </c>
    </row>
    <row r="30" spans="1:27" s="18" customFormat="1" ht="12" customHeight="1" x14ac:dyDescent="0.25">
      <c r="A30" s="2">
        <v>1981</v>
      </c>
      <c r="B30" s="26">
        <v>1243</v>
      </c>
      <c r="C30" s="26">
        <v>6</v>
      </c>
      <c r="D30" s="26">
        <v>151</v>
      </c>
      <c r="E30" s="11" t="s">
        <v>3</v>
      </c>
      <c r="F30" s="11"/>
      <c r="G30" s="26">
        <v>23</v>
      </c>
      <c r="H30" s="26">
        <v>3</v>
      </c>
      <c r="I30" s="26">
        <v>26</v>
      </c>
      <c r="J30" s="11"/>
      <c r="K30" s="26">
        <v>253</v>
      </c>
      <c r="L30" s="26">
        <v>7</v>
      </c>
      <c r="M30" s="26">
        <v>182</v>
      </c>
      <c r="N30" s="11" t="s">
        <v>3</v>
      </c>
      <c r="O30" s="21"/>
      <c r="P30" s="11" t="s">
        <v>3</v>
      </c>
      <c r="Q30" s="11" t="s">
        <v>3</v>
      </c>
      <c r="R30" s="11">
        <f t="shared" si="0"/>
        <v>1894</v>
      </c>
      <c r="S30" s="11"/>
      <c r="T30" s="64" t="s">
        <v>25</v>
      </c>
      <c r="U30" s="64"/>
      <c r="V30" s="11"/>
      <c r="W30" s="11"/>
      <c r="X30" s="64" t="s">
        <v>25</v>
      </c>
      <c r="Y30" s="64" t="s">
        <v>25</v>
      </c>
      <c r="Z30" s="11"/>
      <c r="AA30" s="11">
        <v>1894</v>
      </c>
    </row>
    <row r="31" spans="1:27" s="18" customFormat="1" ht="12" customHeight="1" x14ac:dyDescent="0.25">
      <c r="A31" s="2">
        <v>1982</v>
      </c>
      <c r="B31" s="26">
        <v>1249</v>
      </c>
      <c r="C31" s="26">
        <v>11</v>
      </c>
      <c r="D31" s="26">
        <v>168</v>
      </c>
      <c r="E31" s="11" t="s">
        <v>3</v>
      </c>
      <c r="F31" s="11"/>
      <c r="G31" s="26">
        <v>16</v>
      </c>
      <c r="H31" s="26">
        <v>7</v>
      </c>
      <c r="I31" s="26">
        <v>24</v>
      </c>
      <c r="J31" s="11"/>
      <c r="K31" s="26">
        <v>308</v>
      </c>
      <c r="L31" s="26">
        <v>15</v>
      </c>
      <c r="M31" s="26">
        <v>183</v>
      </c>
      <c r="N31" s="11" t="s">
        <v>3</v>
      </c>
      <c r="O31" s="21"/>
      <c r="P31" s="11" t="s">
        <v>3</v>
      </c>
      <c r="Q31" s="11" t="s">
        <v>3</v>
      </c>
      <c r="R31" s="11">
        <f t="shared" si="0"/>
        <v>1981</v>
      </c>
      <c r="S31" s="11"/>
      <c r="T31" s="64" t="s">
        <v>25</v>
      </c>
      <c r="U31" s="64"/>
      <c r="V31" s="11"/>
      <c r="W31" s="11"/>
      <c r="X31" s="64" t="s">
        <v>25</v>
      </c>
      <c r="Y31" s="64" t="s">
        <v>25</v>
      </c>
      <c r="Z31" s="11"/>
      <c r="AA31" s="11">
        <v>1981</v>
      </c>
    </row>
    <row r="32" spans="1:27" s="18" customFormat="1" ht="12" customHeight="1" x14ac:dyDescent="0.25">
      <c r="A32" s="2">
        <v>1983</v>
      </c>
      <c r="B32" s="26">
        <v>1285</v>
      </c>
      <c r="C32" s="26">
        <v>13</v>
      </c>
      <c r="D32" s="26">
        <v>175</v>
      </c>
      <c r="E32" s="11" t="s">
        <v>3</v>
      </c>
      <c r="F32" s="11"/>
      <c r="G32" s="26">
        <v>12</v>
      </c>
      <c r="H32" s="26">
        <v>7</v>
      </c>
      <c r="I32" s="26">
        <v>26</v>
      </c>
      <c r="J32" s="11"/>
      <c r="K32" s="26">
        <v>309</v>
      </c>
      <c r="L32" s="26">
        <v>14</v>
      </c>
      <c r="M32" s="26">
        <v>174</v>
      </c>
      <c r="N32" s="11" t="s">
        <v>3</v>
      </c>
      <c r="O32" s="21"/>
      <c r="P32" s="11" t="s">
        <v>3</v>
      </c>
      <c r="Q32" s="11" t="s">
        <v>3</v>
      </c>
      <c r="R32" s="11">
        <f t="shared" si="0"/>
        <v>2015</v>
      </c>
      <c r="S32" s="11"/>
      <c r="T32" s="64" t="s">
        <v>25</v>
      </c>
      <c r="U32" s="64"/>
      <c r="V32" s="11"/>
      <c r="W32" s="11"/>
      <c r="X32" s="64" t="s">
        <v>25</v>
      </c>
      <c r="Y32" s="64" t="s">
        <v>25</v>
      </c>
      <c r="Z32" s="11"/>
      <c r="AA32" s="11">
        <v>2015</v>
      </c>
    </row>
    <row r="33" spans="1:27" s="18" customFormat="1" ht="12" customHeight="1" x14ac:dyDescent="0.25">
      <c r="A33" s="2">
        <v>1984</v>
      </c>
      <c r="B33" s="26">
        <v>1371</v>
      </c>
      <c r="C33" s="26">
        <v>10</v>
      </c>
      <c r="D33" s="26">
        <v>183</v>
      </c>
      <c r="E33" s="11" t="s">
        <v>3</v>
      </c>
      <c r="F33" s="11"/>
      <c r="G33" s="26">
        <v>32</v>
      </c>
      <c r="H33" s="26">
        <v>5</v>
      </c>
      <c r="I33" s="26">
        <v>21</v>
      </c>
      <c r="J33" s="11"/>
      <c r="K33" s="26">
        <v>338</v>
      </c>
      <c r="L33" s="26">
        <v>12</v>
      </c>
      <c r="M33" s="26">
        <v>197</v>
      </c>
      <c r="N33" s="11" t="s">
        <v>3</v>
      </c>
      <c r="O33" s="21"/>
      <c r="P33" s="11" t="s">
        <v>3</v>
      </c>
      <c r="Q33" s="11" t="s">
        <v>3</v>
      </c>
      <c r="R33" s="11">
        <f t="shared" si="0"/>
        <v>2169</v>
      </c>
      <c r="S33" s="11"/>
      <c r="T33" s="64" t="s">
        <v>25</v>
      </c>
      <c r="U33" s="64"/>
      <c r="V33" s="11"/>
      <c r="W33" s="11"/>
      <c r="X33" s="64" t="s">
        <v>25</v>
      </c>
      <c r="Y33" s="64" t="s">
        <v>25</v>
      </c>
      <c r="Z33" s="11"/>
      <c r="AA33" s="11">
        <v>2169</v>
      </c>
    </row>
    <row r="34" spans="1:27" s="17" customFormat="1" ht="20" customHeight="1" x14ac:dyDescent="0.25">
      <c r="A34" s="2">
        <v>1985</v>
      </c>
      <c r="B34" s="44">
        <v>1316</v>
      </c>
      <c r="C34" s="11">
        <v>10</v>
      </c>
      <c r="D34" s="11">
        <v>190</v>
      </c>
      <c r="E34" s="11" t="s">
        <v>3</v>
      </c>
      <c r="F34" s="28"/>
      <c r="G34" s="11">
        <v>30</v>
      </c>
      <c r="H34" s="11">
        <v>8</v>
      </c>
      <c r="I34" s="11">
        <v>25</v>
      </c>
      <c r="J34" s="28"/>
      <c r="K34" s="21">
        <v>306</v>
      </c>
      <c r="L34" s="21">
        <v>14</v>
      </c>
      <c r="M34" s="11">
        <v>190</v>
      </c>
      <c r="N34" s="11" t="s">
        <v>3</v>
      </c>
      <c r="O34" s="11"/>
      <c r="P34" s="21" t="s">
        <v>3</v>
      </c>
      <c r="Q34" s="21" t="s">
        <v>3</v>
      </c>
      <c r="R34" s="11">
        <f t="shared" si="0"/>
        <v>2089</v>
      </c>
      <c r="S34" s="21"/>
      <c r="T34" s="64" t="s">
        <v>25</v>
      </c>
      <c r="U34" s="64"/>
      <c r="V34" s="11"/>
      <c r="W34" s="11"/>
      <c r="X34" s="64" t="s">
        <v>25</v>
      </c>
      <c r="Y34" s="64" t="s">
        <v>25</v>
      </c>
      <c r="Z34" s="21"/>
      <c r="AA34" s="45">
        <v>2089</v>
      </c>
    </row>
    <row r="35" spans="1:27" s="17" customFormat="1" ht="12" customHeight="1" x14ac:dyDescent="0.25">
      <c r="A35" s="2">
        <v>1986</v>
      </c>
      <c r="B35" s="44">
        <v>1463</v>
      </c>
      <c r="C35" s="11">
        <v>15</v>
      </c>
      <c r="D35" s="11">
        <v>207</v>
      </c>
      <c r="E35" s="11" t="s">
        <v>3</v>
      </c>
      <c r="F35" s="28"/>
      <c r="G35" s="11">
        <v>28</v>
      </c>
      <c r="H35" s="11">
        <v>3</v>
      </c>
      <c r="I35" s="11">
        <v>15</v>
      </c>
      <c r="J35" s="28"/>
      <c r="K35" s="21">
        <v>312</v>
      </c>
      <c r="L35" s="21">
        <v>12</v>
      </c>
      <c r="M35" s="11">
        <v>213</v>
      </c>
      <c r="N35" s="11" t="s">
        <v>3</v>
      </c>
      <c r="O35" s="11"/>
      <c r="P35" s="21" t="s">
        <v>3</v>
      </c>
      <c r="Q35" s="21" t="s">
        <v>3</v>
      </c>
      <c r="R35" s="11">
        <f t="shared" si="0"/>
        <v>2268</v>
      </c>
      <c r="S35" s="21"/>
      <c r="T35" s="64" t="s">
        <v>25</v>
      </c>
      <c r="U35" s="64"/>
      <c r="V35" s="11"/>
      <c r="W35" s="11"/>
      <c r="X35" s="64" t="s">
        <v>25</v>
      </c>
      <c r="Y35" s="64" t="s">
        <v>25</v>
      </c>
      <c r="Z35" s="21"/>
      <c r="AA35" s="45">
        <v>2268</v>
      </c>
    </row>
    <row r="36" spans="1:27" s="17" customFormat="1" ht="12" customHeight="1" x14ac:dyDescent="0.25">
      <c r="A36" s="2">
        <v>1987</v>
      </c>
      <c r="B36" s="27">
        <v>1500</v>
      </c>
      <c r="C36" s="27">
        <v>8</v>
      </c>
      <c r="D36" s="27">
        <v>169</v>
      </c>
      <c r="E36" s="27" t="s">
        <v>3</v>
      </c>
      <c r="F36" s="26"/>
      <c r="G36" s="26">
        <v>29</v>
      </c>
      <c r="H36" s="26">
        <v>7</v>
      </c>
      <c r="I36" s="26">
        <v>25</v>
      </c>
      <c r="J36" s="26"/>
      <c r="K36" s="26">
        <v>337</v>
      </c>
      <c r="L36" s="26">
        <v>17</v>
      </c>
      <c r="M36" s="26">
        <v>245</v>
      </c>
      <c r="N36" s="27" t="s">
        <v>3</v>
      </c>
      <c r="O36" s="26"/>
      <c r="P36" s="27" t="s">
        <v>3</v>
      </c>
      <c r="Q36" s="27" t="s">
        <v>3</v>
      </c>
      <c r="R36" s="11">
        <f t="shared" si="0"/>
        <v>2337</v>
      </c>
      <c r="S36" s="27"/>
      <c r="T36" s="64" t="s">
        <v>25</v>
      </c>
      <c r="U36" s="64"/>
      <c r="V36" s="11"/>
      <c r="W36" s="11"/>
      <c r="X36" s="64" t="s">
        <v>25</v>
      </c>
      <c r="Y36" s="64" t="s">
        <v>25</v>
      </c>
      <c r="Z36" s="27"/>
      <c r="AA36" s="45">
        <v>2337</v>
      </c>
    </row>
    <row r="37" spans="1:27" s="17" customFormat="1" ht="12" customHeight="1" x14ac:dyDescent="0.25">
      <c r="A37" s="2">
        <v>1988</v>
      </c>
      <c r="B37" s="27">
        <v>1496</v>
      </c>
      <c r="C37" s="27">
        <v>6</v>
      </c>
      <c r="D37" s="27">
        <v>207</v>
      </c>
      <c r="E37" s="27" t="s">
        <v>3</v>
      </c>
      <c r="F37" s="26"/>
      <c r="G37" s="26">
        <v>19</v>
      </c>
      <c r="H37" s="26">
        <v>13</v>
      </c>
      <c r="I37" s="26">
        <v>30</v>
      </c>
      <c r="J37" s="26"/>
      <c r="K37" s="26">
        <v>351</v>
      </c>
      <c r="L37" s="26">
        <v>14</v>
      </c>
      <c r="M37" s="26">
        <v>255</v>
      </c>
      <c r="N37" s="27" t="s">
        <v>3</v>
      </c>
      <c r="O37" s="26"/>
      <c r="P37" s="27" t="s">
        <v>3</v>
      </c>
      <c r="Q37" s="27" t="s">
        <v>3</v>
      </c>
      <c r="R37" s="11">
        <f t="shared" si="0"/>
        <v>2391</v>
      </c>
      <c r="S37" s="27"/>
      <c r="T37" s="64" t="s">
        <v>25</v>
      </c>
      <c r="U37" s="64"/>
      <c r="V37" s="11"/>
      <c r="W37" s="11"/>
      <c r="X37" s="64" t="s">
        <v>25</v>
      </c>
      <c r="Y37" s="64" t="s">
        <v>25</v>
      </c>
      <c r="Z37" s="27"/>
      <c r="AA37" s="45">
        <v>2391</v>
      </c>
    </row>
    <row r="38" spans="1:27" s="17" customFormat="1" ht="12" customHeight="1" x14ac:dyDescent="0.25">
      <c r="A38" s="2">
        <v>1989</v>
      </c>
      <c r="B38" s="27">
        <v>1581</v>
      </c>
      <c r="C38" s="27">
        <v>8</v>
      </c>
      <c r="D38" s="27">
        <v>204</v>
      </c>
      <c r="E38" s="27" t="s">
        <v>3</v>
      </c>
      <c r="F38" s="26"/>
      <c r="G38" s="26">
        <v>17</v>
      </c>
      <c r="H38" s="26">
        <v>6</v>
      </c>
      <c r="I38" s="26">
        <v>24</v>
      </c>
      <c r="J38" s="26"/>
      <c r="K38" s="26">
        <v>323</v>
      </c>
      <c r="L38" s="26">
        <v>16</v>
      </c>
      <c r="M38" s="26">
        <v>240</v>
      </c>
      <c r="N38" s="27" t="s">
        <v>3</v>
      </c>
      <c r="O38" s="26"/>
      <c r="P38" s="27" t="s">
        <v>3</v>
      </c>
      <c r="Q38" s="27" t="s">
        <v>3</v>
      </c>
      <c r="R38" s="11">
        <f t="shared" si="0"/>
        <v>2419</v>
      </c>
      <c r="S38" s="27"/>
      <c r="T38" s="64" t="s">
        <v>25</v>
      </c>
      <c r="U38" s="64"/>
      <c r="V38" s="11"/>
      <c r="W38" s="11"/>
      <c r="X38" s="64" t="s">
        <v>25</v>
      </c>
      <c r="Y38" s="64" t="s">
        <v>25</v>
      </c>
      <c r="Z38" s="27"/>
      <c r="AA38" s="45">
        <v>2419</v>
      </c>
    </row>
    <row r="39" spans="1:27" s="17" customFormat="1" ht="20" customHeight="1" x14ac:dyDescent="0.25">
      <c r="A39" s="2">
        <v>1990</v>
      </c>
      <c r="B39" s="27">
        <v>1586</v>
      </c>
      <c r="C39" s="27">
        <v>9</v>
      </c>
      <c r="D39" s="27">
        <v>201</v>
      </c>
      <c r="E39" s="27" t="s">
        <v>3</v>
      </c>
      <c r="F39" s="26"/>
      <c r="G39" s="26">
        <v>18</v>
      </c>
      <c r="H39" s="26">
        <v>14</v>
      </c>
      <c r="I39" s="26">
        <v>20</v>
      </c>
      <c r="J39" s="26"/>
      <c r="K39" s="26">
        <v>390</v>
      </c>
      <c r="L39" s="26">
        <v>14</v>
      </c>
      <c r="M39" s="26">
        <v>277</v>
      </c>
      <c r="N39" s="27" t="s">
        <v>3</v>
      </c>
      <c r="O39" s="26"/>
      <c r="P39" s="27" t="s">
        <v>3</v>
      </c>
      <c r="Q39" s="27" t="s">
        <v>3</v>
      </c>
      <c r="R39" s="11">
        <f t="shared" si="0"/>
        <v>2529</v>
      </c>
      <c r="S39" s="27"/>
      <c r="T39" s="64" t="s">
        <v>25</v>
      </c>
      <c r="U39" s="64"/>
      <c r="V39" s="11"/>
      <c r="W39" s="11"/>
      <c r="X39" s="64" t="s">
        <v>25</v>
      </c>
      <c r="Y39" s="64" t="s">
        <v>25</v>
      </c>
      <c r="Z39" s="27"/>
      <c r="AA39" s="45">
        <v>2529</v>
      </c>
    </row>
    <row r="40" spans="1:27" s="17" customFormat="1" ht="12" customHeight="1" x14ac:dyDescent="0.25">
      <c r="A40" s="2">
        <v>1991</v>
      </c>
      <c r="B40" s="27">
        <v>1714</v>
      </c>
      <c r="C40" s="27">
        <v>10</v>
      </c>
      <c r="D40" s="27">
        <v>252</v>
      </c>
      <c r="E40" s="27" t="s">
        <v>3</v>
      </c>
      <c r="F40" s="26"/>
      <c r="G40" s="26">
        <v>27</v>
      </c>
      <c r="H40" s="26">
        <v>10</v>
      </c>
      <c r="I40" s="26">
        <v>28</v>
      </c>
      <c r="J40" s="26"/>
      <c r="K40" s="26">
        <v>388</v>
      </c>
      <c r="L40" s="26">
        <v>14</v>
      </c>
      <c r="M40" s="26">
        <v>246</v>
      </c>
      <c r="N40" s="27" t="s">
        <v>3</v>
      </c>
      <c r="O40" s="26"/>
      <c r="P40" s="27" t="s">
        <v>3</v>
      </c>
      <c r="Q40" s="27" t="s">
        <v>3</v>
      </c>
      <c r="R40" s="11">
        <f t="shared" si="0"/>
        <v>2689</v>
      </c>
      <c r="S40" s="27"/>
      <c r="T40" s="64" t="s">
        <v>25</v>
      </c>
      <c r="U40" s="64"/>
      <c r="V40" s="11"/>
      <c r="W40" s="11"/>
      <c r="X40" s="64" t="s">
        <v>25</v>
      </c>
      <c r="Y40" s="64" t="s">
        <v>25</v>
      </c>
      <c r="Z40" s="27"/>
      <c r="AA40" s="45">
        <v>2689</v>
      </c>
    </row>
    <row r="41" spans="1:27" s="17" customFormat="1" ht="12" customHeight="1" x14ac:dyDescent="0.25">
      <c r="A41" s="2">
        <v>1992</v>
      </c>
      <c r="B41" s="27">
        <v>1497</v>
      </c>
      <c r="C41" s="27">
        <v>9</v>
      </c>
      <c r="D41" s="27">
        <v>217</v>
      </c>
      <c r="E41" s="27" t="s">
        <v>3</v>
      </c>
      <c r="F41" s="26"/>
      <c r="G41" s="26">
        <v>23</v>
      </c>
      <c r="H41" s="26">
        <v>7</v>
      </c>
      <c r="I41" s="26">
        <v>16</v>
      </c>
      <c r="J41" s="26"/>
      <c r="K41" s="26">
        <v>362</v>
      </c>
      <c r="L41" s="26">
        <v>16</v>
      </c>
      <c r="M41" s="26">
        <v>210</v>
      </c>
      <c r="N41" s="27" t="s">
        <v>3</v>
      </c>
      <c r="O41" s="26"/>
      <c r="P41" s="27" t="s">
        <v>3</v>
      </c>
      <c r="Q41" s="27" t="s">
        <v>3</v>
      </c>
      <c r="R41" s="11">
        <f t="shared" si="0"/>
        <v>2357</v>
      </c>
      <c r="S41" s="27"/>
      <c r="T41" s="64" t="s">
        <v>25</v>
      </c>
      <c r="U41" s="64"/>
      <c r="V41" s="11"/>
      <c r="W41" s="11"/>
      <c r="X41" s="64" t="s">
        <v>25</v>
      </c>
      <c r="Y41" s="64" t="s">
        <v>25</v>
      </c>
      <c r="Z41" s="27"/>
      <c r="AA41" s="45">
        <v>2357</v>
      </c>
    </row>
    <row r="42" spans="1:27" s="17" customFormat="1" ht="12" customHeight="1" x14ac:dyDescent="0.25">
      <c r="A42" s="2">
        <v>1993</v>
      </c>
      <c r="B42" s="27">
        <v>1440</v>
      </c>
      <c r="C42" s="27">
        <v>15</v>
      </c>
      <c r="D42" s="27">
        <v>212</v>
      </c>
      <c r="E42" s="27" t="s">
        <v>3</v>
      </c>
      <c r="F42" s="26"/>
      <c r="G42" s="26">
        <v>22</v>
      </c>
      <c r="H42" s="26">
        <v>1</v>
      </c>
      <c r="I42" s="26">
        <v>23</v>
      </c>
      <c r="J42" s="26"/>
      <c r="K42" s="26">
        <v>363</v>
      </c>
      <c r="L42" s="26">
        <v>13</v>
      </c>
      <c r="M42" s="26">
        <v>230</v>
      </c>
      <c r="N42" s="27" t="s">
        <v>3</v>
      </c>
      <c r="O42" s="26"/>
      <c r="P42" s="27" t="s">
        <v>3</v>
      </c>
      <c r="Q42" s="27" t="s">
        <v>3</v>
      </c>
      <c r="R42" s="11">
        <f t="shared" si="0"/>
        <v>2319</v>
      </c>
      <c r="S42" s="27"/>
      <c r="T42" s="64" t="s">
        <v>25</v>
      </c>
      <c r="U42" s="64"/>
      <c r="V42" s="11"/>
      <c r="W42" s="11"/>
      <c r="X42" s="64" t="s">
        <v>25</v>
      </c>
      <c r="Y42" s="64" t="s">
        <v>25</v>
      </c>
      <c r="Z42" s="27"/>
      <c r="AA42" s="45">
        <v>2319</v>
      </c>
    </row>
    <row r="43" spans="1:27" s="17" customFormat="1" ht="12" customHeight="1" x14ac:dyDescent="0.25">
      <c r="A43" s="2">
        <v>1994</v>
      </c>
      <c r="B43" s="27">
        <v>1366</v>
      </c>
      <c r="C43" s="27">
        <v>4</v>
      </c>
      <c r="D43" s="27">
        <v>191</v>
      </c>
      <c r="E43" s="27" t="s">
        <v>3</v>
      </c>
      <c r="F43" s="26"/>
      <c r="G43" s="26">
        <v>19</v>
      </c>
      <c r="H43" s="26">
        <v>3</v>
      </c>
      <c r="I43" s="26">
        <v>22</v>
      </c>
      <c r="J43" s="26"/>
      <c r="K43" s="26">
        <v>294</v>
      </c>
      <c r="L43" s="26">
        <v>16</v>
      </c>
      <c r="M43" s="26">
        <v>230</v>
      </c>
      <c r="N43" s="27" t="s">
        <v>3</v>
      </c>
      <c r="O43" s="26"/>
      <c r="P43" s="27" t="s">
        <v>3</v>
      </c>
      <c r="Q43" s="27" t="s">
        <v>3</v>
      </c>
      <c r="R43" s="11">
        <f t="shared" si="0"/>
        <v>2145</v>
      </c>
      <c r="S43" s="27"/>
      <c r="T43" s="64" t="s">
        <v>25</v>
      </c>
      <c r="U43" s="64"/>
      <c r="V43" s="11"/>
      <c r="W43" s="11"/>
      <c r="X43" s="64" t="s">
        <v>25</v>
      </c>
      <c r="Y43" s="64" t="s">
        <v>25</v>
      </c>
      <c r="Z43" s="27"/>
      <c r="AA43" s="45">
        <v>2145</v>
      </c>
    </row>
    <row r="44" spans="1:27" s="17" customFormat="1" ht="20" customHeight="1" x14ac:dyDescent="0.25">
      <c r="A44" s="2">
        <v>1995</v>
      </c>
      <c r="B44" s="27">
        <v>1407</v>
      </c>
      <c r="C44" s="27">
        <v>12</v>
      </c>
      <c r="D44" s="27">
        <v>223</v>
      </c>
      <c r="E44" s="27" t="s">
        <v>3</v>
      </c>
      <c r="F44" s="26"/>
      <c r="G44" s="26">
        <v>27</v>
      </c>
      <c r="H44" s="26">
        <v>4</v>
      </c>
      <c r="I44" s="26">
        <v>21</v>
      </c>
      <c r="J44" s="26"/>
      <c r="K44" s="26">
        <v>342</v>
      </c>
      <c r="L44" s="26">
        <v>19</v>
      </c>
      <c r="M44" s="26">
        <v>251</v>
      </c>
      <c r="N44" s="27" t="s">
        <v>3</v>
      </c>
      <c r="O44" s="26"/>
      <c r="P44" s="27" t="s">
        <v>3</v>
      </c>
      <c r="Q44" s="27" t="s">
        <v>3</v>
      </c>
      <c r="R44" s="11">
        <f t="shared" si="0"/>
        <v>2306</v>
      </c>
      <c r="S44" s="27"/>
      <c r="T44" s="64" t="s">
        <v>25</v>
      </c>
      <c r="U44" s="64"/>
      <c r="V44" s="11"/>
      <c r="W44" s="11"/>
      <c r="X44" s="64" t="s">
        <v>25</v>
      </c>
      <c r="Y44" s="64" t="s">
        <v>25</v>
      </c>
      <c r="Z44" s="27"/>
      <c r="AA44" s="45">
        <v>2306</v>
      </c>
    </row>
    <row r="45" spans="1:27" s="17" customFormat="1" ht="12" customHeight="1" x14ac:dyDescent="0.25">
      <c r="A45" s="2">
        <v>1996</v>
      </c>
      <c r="B45" s="27">
        <v>1395</v>
      </c>
      <c r="C45" s="27">
        <v>9</v>
      </c>
      <c r="D45" s="27">
        <v>212</v>
      </c>
      <c r="E45" s="27" t="s">
        <v>3</v>
      </c>
      <c r="F45" s="26"/>
      <c r="G45" s="26">
        <v>16</v>
      </c>
      <c r="H45" s="26">
        <v>10</v>
      </c>
      <c r="I45" s="26">
        <v>18</v>
      </c>
      <c r="J45" s="26"/>
      <c r="K45" s="26">
        <v>369</v>
      </c>
      <c r="L45" s="26">
        <v>14</v>
      </c>
      <c r="M45" s="26">
        <v>237</v>
      </c>
      <c r="N45" s="27" t="s">
        <v>3</v>
      </c>
      <c r="O45" s="26"/>
      <c r="P45" s="27" t="s">
        <v>3</v>
      </c>
      <c r="Q45" s="27" t="s">
        <v>3</v>
      </c>
      <c r="R45" s="11">
        <f t="shared" si="0"/>
        <v>2280</v>
      </c>
      <c r="S45" s="27"/>
      <c r="T45" s="64" t="s">
        <v>25</v>
      </c>
      <c r="U45" s="64"/>
      <c r="V45" s="11"/>
      <c r="W45" s="11"/>
      <c r="X45" s="64" t="s">
        <v>25</v>
      </c>
      <c r="Y45" s="64" t="s">
        <v>25</v>
      </c>
      <c r="Z45" s="27"/>
      <c r="AA45" s="45">
        <v>2280</v>
      </c>
    </row>
    <row r="46" spans="1:27" s="17" customFormat="1" ht="12" customHeight="1" x14ac:dyDescent="0.25">
      <c r="A46" s="2">
        <v>1997</v>
      </c>
      <c r="B46" s="27">
        <v>1355</v>
      </c>
      <c r="C46" s="27">
        <v>15</v>
      </c>
      <c r="D46" s="27">
        <v>218</v>
      </c>
      <c r="E46" s="27" t="s">
        <v>3</v>
      </c>
      <c r="F46" s="26"/>
      <c r="G46" s="26">
        <v>8</v>
      </c>
      <c r="H46" s="26">
        <v>2</v>
      </c>
      <c r="I46" s="26">
        <v>18</v>
      </c>
      <c r="J46" s="26"/>
      <c r="K46" s="26">
        <v>367</v>
      </c>
      <c r="L46" s="26">
        <v>15</v>
      </c>
      <c r="M46" s="26">
        <v>228</v>
      </c>
      <c r="N46" s="27" t="s">
        <v>3</v>
      </c>
      <c r="O46" s="26"/>
      <c r="P46" s="27" t="s">
        <v>3</v>
      </c>
      <c r="Q46" s="27" t="s">
        <v>3</v>
      </c>
      <c r="R46" s="11">
        <f t="shared" si="0"/>
        <v>2226</v>
      </c>
      <c r="S46" s="27"/>
      <c r="T46" s="64" t="s">
        <v>25</v>
      </c>
      <c r="U46" s="64"/>
      <c r="V46" s="11"/>
      <c r="W46" s="11"/>
      <c r="X46" s="64" t="s">
        <v>25</v>
      </c>
      <c r="Y46" s="64" t="s">
        <v>25</v>
      </c>
      <c r="Z46" s="27"/>
      <c r="AA46" s="45">
        <v>2226</v>
      </c>
    </row>
    <row r="47" spans="1:27" s="17" customFormat="1" ht="12" customHeight="1" x14ac:dyDescent="0.25">
      <c r="A47" s="2">
        <v>1998</v>
      </c>
      <c r="B47" s="27">
        <v>1313</v>
      </c>
      <c r="C47" s="27">
        <v>7</v>
      </c>
      <c r="D47" s="27">
        <v>222</v>
      </c>
      <c r="E47" s="27">
        <v>1</v>
      </c>
      <c r="F47" s="26"/>
      <c r="G47" s="26">
        <v>11</v>
      </c>
      <c r="H47" s="26">
        <v>2</v>
      </c>
      <c r="I47" s="26">
        <v>19</v>
      </c>
      <c r="J47" s="26"/>
      <c r="K47" s="26">
        <v>371</v>
      </c>
      <c r="L47" s="26">
        <v>10</v>
      </c>
      <c r="M47" s="26">
        <v>212</v>
      </c>
      <c r="N47" s="27" t="s">
        <v>3</v>
      </c>
      <c r="O47" s="26"/>
      <c r="P47" s="27">
        <v>1</v>
      </c>
      <c r="Q47" s="27" t="s">
        <v>3</v>
      </c>
      <c r="R47" s="11">
        <f t="shared" si="0"/>
        <v>2169</v>
      </c>
      <c r="S47" s="27"/>
      <c r="T47" s="64" t="s">
        <v>25</v>
      </c>
      <c r="U47" s="64"/>
      <c r="V47" s="11"/>
      <c r="W47" s="11"/>
      <c r="X47" s="64" t="s">
        <v>25</v>
      </c>
      <c r="Y47" s="64" t="s">
        <v>25</v>
      </c>
      <c r="Z47" s="27"/>
      <c r="AA47" s="45">
        <v>2169</v>
      </c>
    </row>
    <row r="48" spans="1:27" s="17" customFormat="1" ht="12" customHeight="1" x14ac:dyDescent="0.25">
      <c r="A48" s="2">
        <v>1999</v>
      </c>
      <c r="B48" s="27">
        <v>1371</v>
      </c>
      <c r="C48" s="27">
        <v>7</v>
      </c>
      <c r="D48" s="27">
        <v>195</v>
      </c>
      <c r="E48" s="27">
        <v>2</v>
      </c>
      <c r="F48" s="26"/>
      <c r="G48" s="26">
        <v>12</v>
      </c>
      <c r="H48" s="26">
        <v>4</v>
      </c>
      <c r="I48" s="26">
        <v>13</v>
      </c>
      <c r="J48" s="26"/>
      <c r="K48" s="26">
        <v>409</v>
      </c>
      <c r="L48" s="26">
        <v>17</v>
      </c>
      <c r="M48" s="26">
        <v>259</v>
      </c>
      <c r="N48" s="27">
        <v>2</v>
      </c>
      <c r="O48" s="26"/>
      <c r="P48" s="27">
        <v>1</v>
      </c>
      <c r="Q48" s="27">
        <v>1</v>
      </c>
      <c r="R48" s="11">
        <f t="shared" si="0"/>
        <v>2293</v>
      </c>
      <c r="S48" s="27"/>
      <c r="T48" s="64" t="s">
        <v>25</v>
      </c>
      <c r="U48" s="64"/>
      <c r="V48" s="11"/>
      <c r="W48" s="11"/>
      <c r="X48" s="64" t="s">
        <v>25</v>
      </c>
      <c r="Y48" s="64" t="s">
        <v>25</v>
      </c>
      <c r="Z48" s="27"/>
      <c r="AA48" s="45">
        <v>2293</v>
      </c>
    </row>
    <row r="49" spans="1:27" s="17" customFormat="1" ht="20" customHeight="1" x14ac:dyDescent="0.25">
      <c r="A49" s="2">
        <v>2000</v>
      </c>
      <c r="B49" s="27">
        <v>1456</v>
      </c>
      <c r="C49" s="27">
        <v>10</v>
      </c>
      <c r="D49" s="27">
        <v>241</v>
      </c>
      <c r="E49" s="27">
        <v>1</v>
      </c>
      <c r="F49" s="26"/>
      <c r="G49" s="26">
        <v>16</v>
      </c>
      <c r="H49" s="26">
        <v>8</v>
      </c>
      <c r="I49" s="26">
        <v>20</v>
      </c>
      <c r="J49" s="26"/>
      <c r="K49" s="26">
        <v>402</v>
      </c>
      <c r="L49" s="26">
        <v>21</v>
      </c>
      <c r="M49" s="26">
        <v>253</v>
      </c>
      <c r="N49" s="27">
        <v>2</v>
      </c>
      <c r="O49" s="26"/>
      <c r="P49" s="27" t="s">
        <v>3</v>
      </c>
      <c r="Q49" s="27">
        <v>1</v>
      </c>
      <c r="R49" s="11">
        <f t="shared" si="0"/>
        <v>2431</v>
      </c>
      <c r="S49" s="27"/>
      <c r="T49" s="64" t="s">
        <v>25</v>
      </c>
      <c r="U49" s="64"/>
      <c r="V49" s="11"/>
      <c r="W49" s="11"/>
      <c r="X49" s="64" t="s">
        <v>25</v>
      </c>
      <c r="Y49" s="64" t="s">
        <v>25</v>
      </c>
      <c r="Z49" s="27"/>
      <c r="AA49" s="54">
        <v>2431</v>
      </c>
    </row>
    <row r="50" spans="1:27" customFormat="1" ht="12" customHeight="1" x14ac:dyDescent="0.25">
      <c r="A50" s="31">
        <v>2001</v>
      </c>
      <c r="B50" s="27">
        <v>1564</v>
      </c>
      <c r="C50" s="27">
        <v>10</v>
      </c>
      <c r="D50" s="27">
        <v>296</v>
      </c>
      <c r="E50" s="27" t="s">
        <v>3</v>
      </c>
      <c r="F50" s="26"/>
      <c r="G50" s="26">
        <v>22</v>
      </c>
      <c r="H50" s="26">
        <v>4</v>
      </c>
      <c r="I50" s="26">
        <v>22</v>
      </c>
      <c r="J50" s="26"/>
      <c r="K50" s="26">
        <v>414</v>
      </c>
      <c r="L50" s="26">
        <v>17</v>
      </c>
      <c r="M50" s="26">
        <v>292</v>
      </c>
      <c r="N50" s="27">
        <v>1</v>
      </c>
      <c r="O50" s="26"/>
      <c r="P50" s="27">
        <v>2</v>
      </c>
      <c r="Q50" s="27" t="s">
        <v>3</v>
      </c>
      <c r="R50" s="11">
        <f t="shared" si="0"/>
        <v>2644</v>
      </c>
      <c r="S50" s="27"/>
      <c r="T50" s="64" t="s">
        <v>25</v>
      </c>
      <c r="U50" s="64"/>
      <c r="V50" s="11"/>
      <c r="W50" s="11"/>
      <c r="X50" s="64" t="s">
        <v>25</v>
      </c>
      <c r="Y50" s="64" t="s">
        <v>25</v>
      </c>
      <c r="Z50" s="27"/>
      <c r="AA50" s="54">
        <v>2644</v>
      </c>
    </row>
    <row r="51" spans="1:27" customFormat="1" ht="12" customHeight="1" x14ac:dyDescent="0.25">
      <c r="A51" s="2">
        <v>2002</v>
      </c>
      <c r="B51" s="27">
        <v>1534</v>
      </c>
      <c r="C51" s="27">
        <v>14</v>
      </c>
      <c r="D51" s="27">
        <v>285</v>
      </c>
      <c r="E51" s="27" t="s">
        <v>3</v>
      </c>
      <c r="F51" s="26"/>
      <c r="G51" s="26">
        <v>17</v>
      </c>
      <c r="H51" s="26">
        <v>4</v>
      </c>
      <c r="I51" s="26">
        <v>27</v>
      </c>
      <c r="J51" s="26"/>
      <c r="K51" s="26">
        <v>363</v>
      </c>
      <c r="L51" s="26">
        <v>9</v>
      </c>
      <c r="M51" s="26">
        <v>257</v>
      </c>
      <c r="N51" s="27" t="s">
        <v>3</v>
      </c>
      <c r="O51" s="26"/>
      <c r="P51" s="27">
        <v>1</v>
      </c>
      <c r="Q51" s="27">
        <v>1</v>
      </c>
      <c r="R51" s="11">
        <f t="shared" si="0"/>
        <v>2512</v>
      </c>
      <c r="S51" s="27"/>
      <c r="T51" s="64" t="s">
        <v>25</v>
      </c>
      <c r="U51" s="64"/>
      <c r="V51" s="11"/>
      <c r="W51" s="11"/>
      <c r="X51" s="64" t="s">
        <v>25</v>
      </c>
      <c r="Y51" s="64" t="s">
        <v>25</v>
      </c>
      <c r="Z51" s="27"/>
      <c r="AA51" s="54">
        <v>2512</v>
      </c>
    </row>
    <row r="52" spans="1:27" customFormat="1" ht="12" customHeight="1" x14ac:dyDescent="0.25">
      <c r="A52" s="2">
        <v>2003</v>
      </c>
      <c r="B52" s="56">
        <v>1556</v>
      </c>
      <c r="C52" s="56">
        <v>13</v>
      </c>
      <c r="D52" s="56">
        <v>301</v>
      </c>
      <c r="E52" s="56" t="s">
        <v>3</v>
      </c>
      <c r="F52" s="26"/>
      <c r="G52" s="26">
        <v>22</v>
      </c>
      <c r="H52" s="26">
        <v>5</v>
      </c>
      <c r="I52" s="26">
        <v>17</v>
      </c>
      <c r="J52" s="26"/>
      <c r="K52" s="26">
        <v>379</v>
      </c>
      <c r="L52" s="26">
        <v>13</v>
      </c>
      <c r="M52" s="26">
        <v>268</v>
      </c>
      <c r="N52" s="27">
        <v>1</v>
      </c>
      <c r="O52" s="26"/>
      <c r="P52" s="27" t="s">
        <v>3</v>
      </c>
      <c r="Q52" s="27" t="s">
        <v>3</v>
      </c>
      <c r="R52" s="11">
        <f t="shared" si="0"/>
        <v>2575</v>
      </c>
      <c r="S52" s="27"/>
      <c r="T52" s="64" t="s">
        <v>25</v>
      </c>
      <c r="U52" s="64"/>
      <c r="V52" s="11"/>
      <c r="W52" s="11"/>
      <c r="X52" s="64" t="s">
        <v>25</v>
      </c>
      <c r="Y52" s="64" t="s">
        <v>25</v>
      </c>
      <c r="Z52" s="27"/>
      <c r="AA52" s="54">
        <v>2575</v>
      </c>
    </row>
    <row r="53" spans="1:27" customFormat="1" ht="12" customHeight="1" x14ac:dyDescent="0.25">
      <c r="A53" s="2">
        <v>2004</v>
      </c>
      <c r="B53" s="57">
        <v>1513</v>
      </c>
      <c r="C53" s="57">
        <v>15</v>
      </c>
      <c r="D53" s="57">
        <v>289</v>
      </c>
      <c r="E53" s="57">
        <v>1</v>
      </c>
      <c r="F53" s="25"/>
      <c r="G53" s="58">
        <v>16</v>
      </c>
      <c r="H53" s="58">
        <v>7</v>
      </c>
      <c r="I53" s="58">
        <v>13</v>
      </c>
      <c r="J53" s="58"/>
      <c r="K53" s="58">
        <v>373</v>
      </c>
      <c r="L53" s="58">
        <v>10</v>
      </c>
      <c r="M53" s="58">
        <v>263</v>
      </c>
      <c r="N53" s="58">
        <v>3</v>
      </c>
      <c r="O53" s="58"/>
      <c r="P53" s="58">
        <v>1</v>
      </c>
      <c r="Q53" s="58">
        <v>1</v>
      </c>
      <c r="R53" s="11">
        <f t="shared" si="0"/>
        <v>2505</v>
      </c>
      <c r="S53" s="58"/>
      <c r="T53" s="64" t="s">
        <v>25</v>
      </c>
      <c r="U53" s="64"/>
      <c r="V53" s="11"/>
      <c r="W53" s="11"/>
      <c r="X53" s="64" t="s">
        <v>25</v>
      </c>
      <c r="Y53" s="64" t="s">
        <v>25</v>
      </c>
      <c r="Z53" s="58"/>
      <c r="AA53" s="59">
        <v>2505</v>
      </c>
    </row>
    <row r="54" spans="1:27" customFormat="1" ht="20" customHeight="1" x14ac:dyDescent="0.25">
      <c r="A54" s="2">
        <v>2005</v>
      </c>
      <c r="B54" s="57">
        <v>1573</v>
      </c>
      <c r="C54" s="57">
        <v>15</v>
      </c>
      <c r="D54" s="57">
        <v>304</v>
      </c>
      <c r="E54" s="57">
        <v>1</v>
      </c>
      <c r="F54" s="1"/>
      <c r="G54" s="58">
        <v>14</v>
      </c>
      <c r="H54" s="58">
        <v>4</v>
      </c>
      <c r="I54" s="58">
        <v>14</v>
      </c>
      <c r="J54" s="58"/>
      <c r="K54" s="60">
        <v>423</v>
      </c>
      <c r="L54" s="60">
        <v>14</v>
      </c>
      <c r="M54" s="60">
        <v>254</v>
      </c>
      <c r="N54" s="60">
        <v>1</v>
      </c>
      <c r="O54" s="58"/>
      <c r="P54" s="58" t="s">
        <v>3</v>
      </c>
      <c r="Q54" s="58">
        <v>1</v>
      </c>
      <c r="R54" s="11">
        <v>2618</v>
      </c>
      <c r="S54" s="58"/>
      <c r="T54" s="64" t="s">
        <v>25</v>
      </c>
      <c r="U54" s="64" t="s">
        <v>25</v>
      </c>
      <c r="V54" s="11"/>
      <c r="W54" s="64" t="s">
        <v>25</v>
      </c>
      <c r="X54" s="64" t="s">
        <v>25</v>
      </c>
      <c r="Y54" s="64" t="s">
        <v>25</v>
      </c>
      <c r="Z54" s="58"/>
      <c r="AA54" s="59">
        <v>2618</v>
      </c>
    </row>
    <row r="55" spans="1:27" customFormat="1" ht="12" customHeight="1" x14ac:dyDescent="0.25">
      <c r="A55" s="2">
        <v>2006</v>
      </c>
      <c r="B55" s="60">
        <v>1566</v>
      </c>
      <c r="C55" s="60">
        <v>11</v>
      </c>
      <c r="D55" s="60">
        <v>343</v>
      </c>
      <c r="E55" s="60">
        <v>1</v>
      </c>
      <c r="F55" s="26"/>
      <c r="G55" s="58">
        <v>15</v>
      </c>
      <c r="H55" s="58">
        <v>4</v>
      </c>
      <c r="I55" s="58">
        <v>21</v>
      </c>
      <c r="J55" s="58"/>
      <c r="K55" s="60">
        <v>415</v>
      </c>
      <c r="L55" s="60">
        <v>8</v>
      </c>
      <c r="M55" s="60">
        <v>280</v>
      </c>
      <c r="N55" s="60" t="s">
        <v>3</v>
      </c>
      <c r="O55" s="58"/>
      <c r="P55" s="58">
        <v>1</v>
      </c>
      <c r="Q55" s="58">
        <v>1</v>
      </c>
      <c r="R55" s="11">
        <v>2666</v>
      </c>
      <c r="S55" s="58"/>
      <c r="T55" s="64" t="s">
        <v>25</v>
      </c>
      <c r="U55" s="64" t="s">
        <v>25</v>
      </c>
      <c r="V55" s="11"/>
      <c r="W55" s="64" t="s">
        <v>25</v>
      </c>
      <c r="X55" s="64" t="s">
        <v>25</v>
      </c>
      <c r="Y55" s="64" t="s">
        <v>25</v>
      </c>
      <c r="Z55" s="58"/>
      <c r="AA55" s="1">
        <v>2666</v>
      </c>
    </row>
    <row r="56" spans="1:27" customFormat="1" ht="12" customHeight="1" x14ac:dyDescent="0.25">
      <c r="A56" s="2">
        <v>2007</v>
      </c>
      <c r="B56" s="60">
        <v>1561</v>
      </c>
      <c r="C56" s="60">
        <v>13</v>
      </c>
      <c r="D56" s="60">
        <v>341</v>
      </c>
      <c r="E56" s="60">
        <v>2</v>
      </c>
      <c r="F56" s="26"/>
      <c r="G56" s="58">
        <v>18</v>
      </c>
      <c r="H56" s="58">
        <v>4</v>
      </c>
      <c r="I56" s="58">
        <v>21</v>
      </c>
      <c r="J56" s="58"/>
      <c r="K56" s="60">
        <v>407</v>
      </c>
      <c r="L56" s="60">
        <v>17</v>
      </c>
      <c r="M56" s="60">
        <v>292</v>
      </c>
      <c r="N56" s="60" t="s">
        <v>3</v>
      </c>
      <c r="O56" s="58"/>
      <c r="P56" s="58">
        <v>1</v>
      </c>
      <c r="Q56" s="58">
        <v>2</v>
      </c>
      <c r="R56" s="11">
        <v>2679</v>
      </c>
      <c r="S56" s="58"/>
      <c r="T56" s="64" t="s">
        <v>25</v>
      </c>
      <c r="U56" s="64" t="s">
        <v>25</v>
      </c>
      <c r="V56" s="11"/>
      <c r="W56" s="64" t="s">
        <v>25</v>
      </c>
      <c r="X56" s="64" t="s">
        <v>25</v>
      </c>
      <c r="Y56" s="64" t="s">
        <v>25</v>
      </c>
      <c r="Z56" s="58"/>
      <c r="AA56" s="1">
        <v>2679</v>
      </c>
    </row>
    <row r="57" spans="1:27" customFormat="1" ht="12" customHeight="1" x14ac:dyDescent="0.25">
      <c r="A57" s="2">
        <v>2008</v>
      </c>
      <c r="B57" s="63">
        <v>1495</v>
      </c>
      <c r="C57" s="63">
        <v>15</v>
      </c>
      <c r="D57" s="63">
        <v>324</v>
      </c>
      <c r="E57" s="63">
        <v>2</v>
      </c>
      <c r="F57" s="32"/>
      <c r="G57" s="58">
        <v>12</v>
      </c>
      <c r="H57" s="58">
        <v>4</v>
      </c>
      <c r="I57" s="58">
        <v>18</v>
      </c>
      <c r="J57" s="58"/>
      <c r="K57" s="63">
        <v>420</v>
      </c>
      <c r="L57" s="63">
        <v>16</v>
      </c>
      <c r="M57" s="63">
        <v>292</v>
      </c>
      <c r="N57" s="63">
        <v>2</v>
      </c>
      <c r="O57" s="58"/>
      <c r="P57" s="58" t="s">
        <v>3</v>
      </c>
      <c r="Q57" s="58" t="s">
        <v>3</v>
      </c>
      <c r="R57" s="11">
        <v>2600</v>
      </c>
      <c r="S57" s="58"/>
      <c r="T57" s="64" t="s">
        <v>25</v>
      </c>
      <c r="U57" s="64" t="s">
        <v>25</v>
      </c>
      <c r="V57" s="11"/>
      <c r="W57" s="64" t="s">
        <v>25</v>
      </c>
      <c r="X57" s="64" t="s">
        <v>25</v>
      </c>
      <c r="Y57" s="64" t="s">
        <v>25</v>
      </c>
      <c r="Z57" s="58"/>
      <c r="AA57" s="14">
        <v>2600</v>
      </c>
    </row>
    <row r="58" spans="1:27" customFormat="1" ht="12" customHeight="1" x14ac:dyDescent="0.25">
      <c r="A58" s="2">
        <v>2009</v>
      </c>
      <c r="B58" s="63">
        <v>1507</v>
      </c>
      <c r="C58" s="63">
        <v>13</v>
      </c>
      <c r="D58" s="63">
        <v>289</v>
      </c>
      <c r="E58" s="63">
        <v>2</v>
      </c>
      <c r="F58" s="32"/>
      <c r="G58" s="58">
        <v>15</v>
      </c>
      <c r="H58" s="58">
        <v>3</v>
      </c>
      <c r="I58" s="58">
        <v>21</v>
      </c>
      <c r="J58" s="58"/>
      <c r="K58" s="63">
        <v>403</v>
      </c>
      <c r="L58" s="63">
        <v>13</v>
      </c>
      <c r="M58" s="63">
        <v>259</v>
      </c>
      <c r="N58" s="63">
        <v>1</v>
      </c>
      <c r="O58" s="58"/>
      <c r="P58" s="58">
        <v>1</v>
      </c>
      <c r="Q58" s="58">
        <v>1</v>
      </c>
      <c r="R58" s="11">
        <v>2528</v>
      </c>
      <c r="S58" s="58"/>
      <c r="T58" s="64" t="s">
        <v>25</v>
      </c>
      <c r="U58" s="64" t="s">
        <v>25</v>
      </c>
      <c r="V58" s="11"/>
      <c r="W58" s="64" t="s">
        <v>25</v>
      </c>
      <c r="X58" s="64" t="s">
        <v>25</v>
      </c>
      <c r="Y58" s="64" t="s">
        <v>25</v>
      </c>
      <c r="Z58" s="58"/>
      <c r="AA58" s="14">
        <v>2528</v>
      </c>
    </row>
    <row r="59" spans="1:27" customFormat="1" ht="20" customHeight="1" x14ac:dyDescent="0.25">
      <c r="A59" s="2">
        <v>2010</v>
      </c>
      <c r="B59" s="63">
        <v>1571</v>
      </c>
      <c r="C59" s="63">
        <v>9</v>
      </c>
      <c r="D59" s="63">
        <v>307</v>
      </c>
      <c r="E59" s="63">
        <v>1</v>
      </c>
      <c r="F59" s="25"/>
      <c r="G59" s="63">
        <v>15</v>
      </c>
      <c r="H59" s="63">
        <v>4</v>
      </c>
      <c r="I59" s="63">
        <v>24</v>
      </c>
      <c r="J59" s="25"/>
      <c r="K59" s="63">
        <v>433</v>
      </c>
      <c r="L59" s="63">
        <v>21</v>
      </c>
      <c r="M59" s="63">
        <v>339</v>
      </c>
      <c r="N59" s="63">
        <v>1</v>
      </c>
      <c r="O59" s="25"/>
      <c r="P59" s="47">
        <v>2</v>
      </c>
      <c r="Q59" s="61" t="s">
        <v>3</v>
      </c>
      <c r="R59" s="11">
        <v>2727</v>
      </c>
      <c r="S59" s="61"/>
      <c r="T59" s="64" t="s">
        <v>25</v>
      </c>
      <c r="U59" s="64" t="s">
        <v>25</v>
      </c>
      <c r="V59" s="11"/>
      <c r="W59" s="64" t="s">
        <v>25</v>
      </c>
      <c r="X59" s="64" t="s">
        <v>25</v>
      </c>
      <c r="Y59" s="64" t="s">
        <v>25</v>
      </c>
      <c r="Z59" s="61"/>
      <c r="AA59" s="32">
        <v>2727</v>
      </c>
    </row>
    <row r="60" spans="1:27" customFormat="1" ht="12" customHeight="1" x14ac:dyDescent="0.25">
      <c r="A60" s="2">
        <v>2011</v>
      </c>
      <c r="B60" s="63">
        <v>1387</v>
      </c>
      <c r="C60" s="63">
        <v>10</v>
      </c>
      <c r="D60" s="63">
        <v>255</v>
      </c>
      <c r="E60" s="63">
        <v>1</v>
      </c>
      <c r="F60" s="25"/>
      <c r="G60" s="63">
        <v>6</v>
      </c>
      <c r="H60" s="63">
        <v>3</v>
      </c>
      <c r="I60" s="63">
        <v>15</v>
      </c>
      <c r="J60" s="25"/>
      <c r="K60" s="63">
        <v>300</v>
      </c>
      <c r="L60" s="63">
        <v>18</v>
      </c>
      <c r="M60" s="63">
        <v>242</v>
      </c>
      <c r="N60" s="63">
        <v>3</v>
      </c>
      <c r="O60" s="25"/>
      <c r="P60" s="61" t="s">
        <v>3</v>
      </c>
      <c r="Q60" s="61" t="s">
        <v>3</v>
      </c>
      <c r="R60" s="11">
        <v>2240</v>
      </c>
      <c r="S60" s="61"/>
      <c r="T60" s="64" t="s">
        <v>25</v>
      </c>
      <c r="U60" s="64" t="s">
        <v>25</v>
      </c>
      <c r="V60" s="11"/>
      <c r="W60" s="64" t="s">
        <v>25</v>
      </c>
      <c r="X60" s="64" t="s">
        <v>25</v>
      </c>
      <c r="Y60" s="64" t="s">
        <v>25</v>
      </c>
      <c r="Z60" s="61"/>
      <c r="AA60" s="32">
        <v>2240</v>
      </c>
    </row>
    <row r="61" spans="1:27" customFormat="1" ht="12" customHeight="1" x14ac:dyDescent="0.25">
      <c r="A61" s="2">
        <v>2012</v>
      </c>
      <c r="B61" s="63">
        <v>1534</v>
      </c>
      <c r="C61" s="63">
        <v>4</v>
      </c>
      <c r="D61" s="63">
        <v>259</v>
      </c>
      <c r="E61" s="63">
        <v>2</v>
      </c>
      <c r="F61" s="25"/>
      <c r="G61" s="63">
        <v>10</v>
      </c>
      <c r="H61" s="63">
        <v>2</v>
      </c>
      <c r="I61" s="63">
        <v>14</v>
      </c>
      <c r="J61" s="25"/>
      <c r="K61" s="63">
        <v>367</v>
      </c>
      <c r="L61" s="63">
        <v>13</v>
      </c>
      <c r="M61" s="63">
        <v>244</v>
      </c>
      <c r="N61" s="63">
        <v>2</v>
      </c>
      <c r="O61" s="25"/>
      <c r="P61" s="61" t="s">
        <v>3</v>
      </c>
      <c r="Q61" s="61" t="s">
        <v>3</v>
      </c>
      <c r="R61" s="11">
        <v>2451</v>
      </c>
      <c r="S61" s="61"/>
      <c r="T61" s="64" t="s">
        <v>25</v>
      </c>
      <c r="U61" s="64" t="s">
        <v>25</v>
      </c>
      <c r="V61" s="11"/>
      <c r="W61" s="64" t="s">
        <v>25</v>
      </c>
      <c r="X61" s="64" t="s">
        <v>25</v>
      </c>
      <c r="Y61" s="64" t="s">
        <v>25</v>
      </c>
      <c r="Z61" s="61"/>
      <c r="AA61" s="32">
        <v>2451</v>
      </c>
    </row>
    <row r="62" spans="1:27" customFormat="1" ht="12" customHeight="1" x14ac:dyDescent="0.25">
      <c r="A62" s="2">
        <v>2013</v>
      </c>
      <c r="B62" s="63">
        <v>1444</v>
      </c>
      <c r="C62" s="63">
        <v>13</v>
      </c>
      <c r="D62" s="63">
        <v>242</v>
      </c>
      <c r="E62" s="63" t="s">
        <v>3</v>
      </c>
      <c r="F62" s="25"/>
      <c r="G62" s="63">
        <v>8</v>
      </c>
      <c r="H62" s="63">
        <v>3</v>
      </c>
      <c r="I62" s="63">
        <v>11</v>
      </c>
      <c r="J62" s="25"/>
      <c r="K62" s="63">
        <v>359</v>
      </c>
      <c r="L62" s="63">
        <v>7</v>
      </c>
      <c r="M62" s="63">
        <v>241</v>
      </c>
      <c r="N62" s="63">
        <v>1</v>
      </c>
      <c r="O62" s="25"/>
      <c r="P62" s="61">
        <v>2</v>
      </c>
      <c r="Q62" s="61" t="s">
        <v>3</v>
      </c>
      <c r="R62" s="11">
        <v>2331</v>
      </c>
      <c r="S62" s="61"/>
      <c r="T62" s="64" t="s">
        <v>25</v>
      </c>
      <c r="U62" s="64" t="s">
        <v>25</v>
      </c>
      <c r="V62" s="11"/>
      <c r="W62" s="64" t="s">
        <v>25</v>
      </c>
      <c r="X62" s="64" t="s">
        <v>25</v>
      </c>
      <c r="Y62" s="64" t="s">
        <v>25</v>
      </c>
      <c r="Z62" s="61"/>
      <c r="AA62" s="1">
        <v>2331</v>
      </c>
    </row>
    <row r="63" spans="1:27" customFormat="1" ht="12" customHeight="1" x14ac:dyDescent="0.25">
      <c r="A63" s="2">
        <v>2014</v>
      </c>
      <c r="B63" s="63">
        <v>1459</v>
      </c>
      <c r="C63" s="63">
        <v>5</v>
      </c>
      <c r="D63" s="63">
        <v>246</v>
      </c>
      <c r="E63" s="63" t="s">
        <v>3</v>
      </c>
      <c r="F63" s="25"/>
      <c r="G63" s="63">
        <v>7</v>
      </c>
      <c r="H63" s="63">
        <v>1</v>
      </c>
      <c r="I63" s="63">
        <v>17</v>
      </c>
      <c r="J63" s="25"/>
      <c r="K63" s="63">
        <v>333</v>
      </c>
      <c r="L63" s="63">
        <v>10</v>
      </c>
      <c r="M63" s="63">
        <v>232</v>
      </c>
      <c r="N63" s="65" t="s">
        <v>3</v>
      </c>
      <c r="O63" s="25"/>
      <c r="P63" s="61" t="s">
        <v>3</v>
      </c>
      <c r="Q63" s="61" t="s">
        <v>3</v>
      </c>
      <c r="R63" s="11">
        <v>2310</v>
      </c>
      <c r="S63" s="61"/>
      <c r="T63" s="64" t="s">
        <v>25</v>
      </c>
      <c r="U63" s="64" t="s">
        <v>25</v>
      </c>
      <c r="V63" s="11"/>
      <c r="W63" s="64" t="s">
        <v>25</v>
      </c>
      <c r="X63" s="64" t="s">
        <v>25</v>
      </c>
      <c r="Y63" s="64" t="s">
        <v>25</v>
      </c>
      <c r="Z63" s="61"/>
      <c r="AA63" s="1">
        <v>2310</v>
      </c>
    </row>
    <row r="64" spans="1:27" customFormat="1" ht="20" customHeight="1" x14ac:dyDescent="0.25">
      <c r="A64" s="2">
        <v>2015</v>
      </c>
      <c r="B64" s="63">
        <v>1474</v>
      </c>
      <c r="C64" s="63">
        <v>6</v>
      </c>
      <c r="D64" s="63">
        <v>208</v>
      </c>
      <c r="E64" s="63">
        <v>2</v>
      </c>
      <c r="F64" s="25"/>
      <c r="G64" s="63">
        <v>4</v>
      </c>
      <c r="H64" s="63">
        <v>3</v>
      </c>
      <c r="I64" s="63">
        <v>16</v>
      </c>
      <c r="J64" s="25"/>
      <c r="K64" s="63">
        <v>329</v>
      </c>
      <c r="L64" s="63">
        <v>15</v>
      </c>
      <c r="M64" s="63">
        <v>251</v>
      </c>
      <c r="N64" s="65" t="s">
        <v>3</v>
      </c>
      <c r="O64" s="25"/>
      <c r="P64" s="61">
        <v>3</v>
      </c>
      <c r="Q64" s="61" t="s">
        <v>3</v>
      </c>
      <c r="R64" s="11">
        <v>2311</v>
      </c>
      <c r="S64" s="61"/>
      <c r="T64" s="64" t="s">
        <v>25</v>
      </c>
      <c r="U64" s="64" t="s">
        <v>25</v>
      </c>
      <c r="V64" s="11"/>
      <c r="W64" s="64" t="s">
        <v>25</v>
      </c>
      <c r="X64" s="64" t="s">
        <v>25</v>
      </c>
      <c r="Y64" s="64" t="s">
        <v>25</v>
      </c>
      <c r="Z64" s="61"/>
      <c r="AA64" s="1">
        <v>2311</v>
      </c>
    </row>
    <row r="65" spans="1:31" customFormat="1" ht="12" customHeight="1" x14ac:dyDescent="0.25">
      <c r="A65" s="2">
        <v>2016</v>
      </c>
      <c r="B65" s="63">
        <v>1471</v>
      </c>
      <c r="C65" s="63">
        <v>3</v>
      </c>
      <c r="D65" s="63">
        <v>227</v>
      </c>
      <c r="E65" s="63">
        <v>1</v>
      </c>
      <c r="F65" s="25"/>
      <c r="G65" s="63">
        <v>15</v>
      </c>
      <c r="H65" s="63">
        <v>2</v>
      </c>
      <c r="I65" s="63">
        <v>22</v>
      </c>
      <c r="J65" s="25"/>
      <c r="K65" s="63">
        <v>329</v>
      </c>
      <c r="L65" s="63">
        <v>18</v>
      </c>
      <c r="M65" s="63">
        <v>242</v>
      </c>
      <c r="N65" s="65">
        <v>1</v>
      </c>
      <c r="O65" s="25"/>
      <c r="P65" s="61">
        <v>2</v>
      </c>
      <c r="Q65" s="61" t="s">
        <v>3</v>
      </c>
      <c r="R65" s="11">
        <v>2333</v>
      </c>
      <c r="S65" s="61"/>
      <c r="T65" s="64" t="s">
        <v>25</v>
      </c>
      <c r="U65" s="64" t="s">
        <v>25</v>
      </c>
      <c r="V65" s="11"/>
      <c r="W65" s="64" t="s">
        <v>25</v>
      </c>
      <c r="X65" s="64" t="s">
        <v>25</v>
      </c>
      <c r="Y65" s="64" t="s">
        <v>25</v>
      </c>
      <c r="Z65" s="61"/>
      <c r="AA65" s="1">
        <v>2333</v>
      </c>
    </row>
    <row r="66" spans="1:31" customFormat="1" ht="12" customHeight="1" x14ac:dyDescent="0.25">
      <c r="A66" s="2">
        <v>2017</v>
      </c>
      <c r="B66" s="63">
        <v>1458</v>
      </c>
      <c r="C66" s="63">
        <v>8</v>
      </c>
      <c r="D66" s="63">
        <v>187</v>
      </c>
      <c r="E66" s="63" t="s">
        <v>3</v>
      </c>
      <c r="F66" s="25"/>
      <c r="G66" s="63">
        <v>13</v>
      </c>
      <c r="H66" s="63">
        <v>1</v>
      </c>
      <c r="I66" s="63">
        <v>7</v>
      </c>
      <c r="J66" s="25"/>
      <c r="K66" s="63">
        <v>307</v>
      </c>
      <c r="L66" s="63">
        <v>20</v>
      </c>
      <c r="M66" s="63">
        <v>223</v>
      </c>
      <c r="N66" s="65">
        <v>2</v>
      </c>
      <c r="O66" s="25"/>
      <c r="P66" s="61" t="s">
        <v>3</v>
      </c>
      <c r="Q66" s="61" t="s">
        <v>3</v>
      </c>
      <c r="R66" s="11">
        <v>2228</v>
      </c>
      <c r="S66" s="61"/>
      <c r="T66" s="64">
        <v>4</v>
      </c>
      <c r="U66" s="64">
        <v>1</v>
      </c>
      <c r="V66" s="11"/>
      <c r="W66" s="64" t="s">
        <v>3</v>
      </c>
      <c r="X66" s="64" t="s">
        <v>3</v>
      </c>
      <c r="Y66" s="64">
        <v>5</v>
      </c>
      <c r="Z66" s="61"/>
      <c r="AA66" s="14">
        <v>2233</v>
      </c>
      <c r="AB66" s="26"/>
    </row>
    <row r="67" spans="1:31" customFormat="1" ht="12" customHeight="1" x14ac:dyDescent="0.25">
      <c r="A67" s="2">
        <v>2018</v>
      </c>
      <c r="B67" s="63">
        <v>1528</v>
      </c>
      <c r="C67" s="63">
        <v>8</v>
      </c>
      <c r="D67" s="63">
        <v>246</v>
      </c>
      <c r="E67" s="63">
        <v>4</v>
      </c>
      <c r="F67" s="25"/>
      <c r="G67" s="63">
        <v>5</v>
      </c>
      <c r="H67" s="63">
        <v>3</v>
      </c>
      <c r="I67" s="63">
        <v>16</v>
      </c>
      <c r="J67" s="25"/>
      <c r="K67" s="63">
        <v>314</v>
      </c>
      <c r="L67" s="63">
        <v>14</v>
      </c>
      <c r="M67" s="63">
        <v>217</v>
      </c>
      <c r="N67" s="65">
        <v>3</v>
      </c>
      <c r="O67" s="25"/>
      <c r="P67" s="61" t="s">
        <v>3</v>
      </c>
      <c r="Q67" s="61" t="s">
        <v>3</v>
      </c>
      <c r="R67" s="11">
        <v>2358</v>
      </c>
      <c r="S67" s="61"/>
      <c r="T67" s="64">
        <v>6</v>
      </c>
      <c r="U67" s="64">
        <v>4</v>
      </c>
      <c r="V67" s="11"/>
      <c r="W67" s="64" t="s">
        <v>3</v>
      </c>
      <c r="X67" s="64" t="s">
        <v>3</v>
      </c>
      <c r="Y67" s="64">
        <v>10</v>
      </c>
      <c r="Z67" s="61"/>
      <c r="AA67" s="14">
        <v>2368</v>
      </c>
      <c r="AB67" s="26"/>
      <c r="AC67" s="26"/>
    </row>
    <row r="68" spans="1:31" customFormat="1" ht="12" customHeight="1" x14ac:dyDescent="0.25">
      <c r="A68" s="2">
        <v>2019</v>
      </c>
      <c r="B68" s="63">
        <v>1384</v>
      </c>
      <c r="C68" s="63">
        <v>6</v>
      </c>
      <c r="D68" s="63">
        <v>183</v>
      </c>
      <c r="E68" s="63">
        <v>1</v>
      </c>
      <c r="F68" s="25"/>
      <c r="G68" s="63">
        <v>4</v>
      </c>
      <c r="H68" s="63">
        <v>1</v>
      </c>
      <c r="I68" s="63">
        <v>8</v>
      </c>
      <c r="J68" s="25"/>
      <c r="K68" s="63">
        <v>345</v>
      </c>
      <c r="L68" s="63">
        <v>9</v>
      </c>
      <c r="M68" s="63">
        <v>211</v>
      </c>
      <c r="N68" s="65">
        <v>1</v>
      </c>
      <c r="O68" s="25"/>
      <c r="P68" s="61" t="s">
        <v>3</v>
      </c>
      <c r="Q68" s="61" t="s">
        <v>3</v>
      </c>
      <c r="R68" s="11">
        <v>2153</v>
      </c>
      <c r="S68" s="61"/>
      <c r="T68" s="64">
        <v>1</v>
      </c>
      <c r="U68" s="64" t="s">
        <v>3</v>
      </c>
      <c r="V68" s="11"/>
      <c r="W68" s="64" t="s">
        <v>3</v>
      </c>
      <c r="X68" s="64" t="s">
        <v>3</v>
      </c>
      <c r="Y68" s="64">
        <v>1</v>
      </c>
      <c r="Z68" s="61"/>
      <c r="AA68" s="14">
        <v>2154</v>
      </c>
      <c r="AB68" s="26"/>
      <c r="AC68" s="26"/>
    </row>
    <row r="69" spans="1:31" customFormat="1" ht="20" customHeight="1" x14ac:dyDescent="0.25">
      <c r="A69" s="2">
        <v>2020</v>
      </c>
      <c r="B69" s="63">
        <v>1081</v>
      </c>
      <c r="C69" s="63">
        <v>9</v>
      </c>
      <c r="D69" s="63">
        <v>159</v>
      </c>
      <c r="E69" s="63">
        <v>1</v>
      </c>
      <c r="F69" s="25"/>
      <c r="G69" s="63">
        <v>12</v>
      </c>
      <c r="H69" s="65" t="s">
        <v>3</v>
      </c>
      <c r="I69" s="63">
        <v>11</v>
      </c>
      <c r="J69" s="25"/>
      <c r="K69" s="63">
        <v>209</v>
      </c>
      <c r="L69" s="63">
        <v>5</v>
      </c>
      <c r="M69" s="63">
        <v>179</v>
      </c>
      <c r="N69" s="65">
        <v>1</v>
      </c>
      <c r="O69" s="25"/>
      <c r="P69" s="61">
        <v>1</v>
      </c>
      <c r="Q69" s="61" t="s">
        <v>3</v>
      </c>
      <c r="R69" s="11">
        <v>1668</v>
      </c>
      <c r="S69" s="61"/>
      <c r="T69" s="64">
        <v>3</v>
      </c>
      <c r="U69" s="64">
        <v>1</v>
      </c>
      <c r="V69" s="11"/>
      <c r="W69" s="64" t="s">
        <v>3</v>
      </c>
      <c r="X69" s="64" t="s">
        <v>3</v>
      </c>
      <c r="Y69" s="64">
        <v>4</v>
      </c>
      <c r="Z69" s="61"/>
      <c r="AA69" s="14">
        <v>1672</v>
      </c>
      <c r="AB69" s="26"/>
      <c r="AC69" s="26"/>
      <c r="AE69" s="26"/>
    </row>
    <row r="70" spans="1:31" customFormat="1" ht="12" customHeight="1" x14ac:dyDescent="0.25">
      <c r="A70" s="2">
        <v>2021</v>
      </c>
      <c r="B70" s="63">
        <v>1371</v>
      </c>
      <c r="C70" s="63">
        <v>10</v>
      </c>
      <c r="D70" s="63">
        <v>178</v>
      </c>
      <c r="E70" s="63">
        <v>1</v>
      </c>
      <c r="F70" s="25"/>
      <c r="G70" s="63">
        <v>7</v>
      </c>
      <c r="H70" s="63">
        <v>2</v>
      </c>
      <c r="I70" s="63">
        <v>14</v>
      </c>
      <c r="J70" s="25"/>
      <c r="K70" s="63">
        <v>273</v>
      </c>
      <c r="L70" s="63">
        <v>13</v>
      </c>
      <c r="M70" s="63">
        <v>221</v>
      </c>
      <c r="N70" s="65">
        <v>3</v>
      </c>
      <c r="O70" s="25"/>
      <c r="P70" s="61">
        <v>2</v>
      </c>
      <c r="Q70" s="61" t="s">
        <v>3</v>
      </c>
      <c r="R70" s="11">
        <v>2095</v>
      </c>
      <c r="S70" s="61"/>
      <c r="T70" s="64">
        <v>6</v>
      </c>
      <c r="U70" s="64" t="s">
        <v>3</v>
      </c>
      <c r="V70" s="11"/>
      <c r="W70" s="64" t="s">
        <v>3</v>
      </c>
      <c r="X70" s="64" t="s">
        <v>3</v>
      </c>
      <c r="Y70" s="64">
        <v>6</v>
      </c>
      <c r="Z70" s="61"/>
      <c r="AA70" s="14">
        <v>2101</v>
      </c>
      <c r="AB70" s="26"/>
      <c r="AC70" s="26"/>
      <c r="AE70" s="26"/>
    </row>
    <row r="71" spans="1:31" customFormat="1" ht="12" customHeight="1" x14ac:dyDescent="0.25">
      <c r="A71" s="62" t="s">
        <v>26</v>
      </c>
      <c r="B71" s="63">
        <v>1471</v>
      </c>
      <c r="C71" s="63">
        <v>7</v>
      </c>
      <c r="D71" s="63">
        <v>166</v>
      </c>
      <c r="E71" s="63">
        <v>1</v>
      </c>
      <c r="F71" s="25"/>
      <c r="G71" s="63">
        <v>8</v>
      </c>
      <c r="H71" s="65" t="s">
        <v>3</v>
      </c>
      <c r="I71" s="63">
        <v>16</v>
      </c>
      <c r="J71" s="25"/>
      <c r="K71" s="63">
        <v>284</v>
      </c>
      <c r="L71" s="63">
        <v>10</v>
      </c>
      <c r="M71" s="63">
        <v>211</v>
      </c>
      <c r="N71" s="65" t="s">
        <v>3</v>
      </c>
      <c r="O71" s="25"/>
      <c r="P71" s="61">
        <v>1</v>
      </c>
      <c r="Q71" s="61" t="s">
        <v>3</v>
      </c>
      <c r="R71" s="11">
        <v>2175</v>
      </c>
      <c r="S71" s="61"/>
      <c r="T71" s="61">
        <v>51</v>
      </c>
      <c r="U71" s="61">
        <v>24</v>
      </c>
      <c r="V71" s="61"/>
      <c r="W71" s="61">
        <v>53</v>
      </c>
      <c r="X71" s="61">
        <v>44</v>
      </c>
      <c r="Y71" s="61">
        <v>172</v>
      </c>
      <c r="Z71" s="61"/>
      <c r="AA71" s="14">
        <v>2347</v>
      </c>
      <c r="AB71" s="26"/>
      <c r="AC71" s="26"/>
      <c r="AE71" s="26"/>
    </row>
    <row r="72" spans="1:31" customFormat="1" ht="12" customHeight="1" x14ac:dyDescent="0.25">
      <c r="A72" s="2">
        <v>2023</v>
      </c>
      <c r="B72" s="63">
        <v>1366</v>
      </c>
      <c r="C72" s="63">
        <v>10</v>
      </c>
      <c r="D72" s="63">
        <v>187</v>
      </c>
      <c r="E72" s="65" t="s">
        <v>3</v>
      </c>
      <c r="F72" s="25"/>
      <c r="G72" s="63">
        <v>11</v>
      </c>
      <c r="H72" s="63">
        <v>6</v>
      </c>
      <c r="I72" s="63">
        <v>15</v>
      </c>
      <c r="J72" s="25"/>
      <c r="K72" s="63">
        <v>254</v>
      </c>
      <c r="L72" s="63">
        <v>15</v>
      </c>
      <c r="M72" s="63">
        <v>183</v>
      </c>
      <c r="N72" s="65">
        <v>2</v>
      </c>
      <c r="O72" s="25"/>
      <c r="P72" s="61" t="s">
        <v>3</v>
      </c>
      <c r="Q72" s="61" t="s">
        <v>3</v>
      </c>
      <c r="R72" s="11">
        <v>2049</v>
      </c>
      <c r="S72" s="61"/>
      <c r="T72" s="61">
        <v>41</v>
      </c>
      <c r="U72" s="61">
        <v>32</v>
      </c>
      <c r="V72" s="61"/>
      <c r="W72" s="61">
        <v>20</v>
      </c>
      <c r="X72" s="61">
        <v>10</v>
      </c>
      <c r="Y72" s="61">
        <v>103</v>
      </c>
      <c r="Z72" s="61"/>
      <c r="AA72" s="14">
        <v>2152</v>
      </c>
      <c r="AB72" s="26"/>
      <c r="AC72" s="26"/>
      <c r="AE72" s="26"/>
    </row>
    <row r="73" spans="1:31" customFormat="1" ht="12" customHeight="1" x14ac:dyDescent="0.25">
      <c r="A73" s="2">
        <v>2024</v>
      </c>
      <c r="B73" s="63">
        <v>1305</v>
      </c>
      <c r="C73" s="63">
        <v>3</v>
      </c>
      <c r="D73" s="63">
        <v>166</v>
      </c>
      <c r="E73" s="63">
        <v>1</v>
      </c>
      <c r="F73" s="25"/>
      <c r="G73" s="63">
        <v>5</v>
      </c>
      <c r="H73" s="63">
        <v>2</v>
      </c>
      <c r="I73" s="63">
        <v>10</v>
      </c>
      <c r="J73" s="25"/>
      <c r="K73" s="63">
        <v>237</v>
      </c>
      <c r="L73" s="63">
        <v>7</v>
      </c>
      <c r="M73" s="63">
        <v>184</v>
      </c>
      <c r="N73" s="65" t="s">
        <v>3</v>
      </c>
      <c r="O73" s="25"/>
      <c r="P73" s="61">
        <v>2</v>
      </c>
      <c r="Q73" s="61">
        <v>1</v>
      </c>
      <c r="R73" s="11">
        <v>1923</v>
      </c>
      <c r="S73" s="61"/>
      <c r="T73" s="61">
        <v>33</v>
      </c>
      <c r="U73" s="61">
        <v>27</v>
      </c>
      <c r="V73" s="61"/>
      <c r="W73" s="61">
        <v>15</v>
      </c>
      <c r="X73" s="61">
        <v>4</v>
      </c>
      <c r="Y73" s="61">
        <v>79</v>
      </c>
      <c r="Z73" s="61"/>
      <c r="AA73" s="14">
        <v>2002</v>
      </c>
      <c r="AB73" s="26"/>
      <c r="AC73" s="26"/>
      <c r="AE73" s="26"/>
    </row>
    <row r="74" spans="1:31" customFormat="1" ht="12" customHeight="1" x14ac:dyDescent="0.25">
      <c r="A74" s="2"/>
      <c r="B74" s="47"/>
      <c r="C74" s="47"/>
      <c r="D74" s="47"/>
      <c r="E74" s="47"/>
      <c r="F74" s="25"/>
      <c r="G74" s="32"/>
      <c r="H74" s="32"/>
      <c r="I74" s="32"/>
      <c r="J74" s="25"/>
      <c r="K74" s="32"/>
      <c r="L74" s="32"/>
      <c r="M74" s="32"/>
      <c r="N74" s="47"/>
      <c r="O74" s="25"/>
      <c r="P74" s="47"/>
      <c r="Q74" s="47"/>
      <c r="R74" s="47"/>
      <c r="S74" s="47"/>
      <c r="T74" s="47"/>
      <c r="U74" s="47"/>
      <c r="V74" s="47"/>
      <c r="W74" s="47"/>
      <c r="X74" s="47"/>
      <c r="Y74" s="47"/>
      <c r="Z74" s="47"/>
      <c r="AA74" s="45"/>
    </row>
    <row r="75" spans="1:31" customFormat="1" ht="12" customHeight="1" x14ac:dyDescent="0.25">
      <c r="A75" s="38" t="s">
        <v>10</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1:31" customFormat="1" ht="12" customHeight="1" x14ac:dyDescent="0.25">
      <c r="A76" s="2" t="s">
        <v>18</v>
      </c>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spans="1:31" customFormat="1" ht="12" customHeight="1" x14ac:dyDescent="0.25">
      <c r="A77" s="62" t="s">
        <v>20</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spans="1:31" customFormat="1" ht="12" customHeight="1" x14ac:dyDescent="0.25">
      <c r="A78" s="76" t="s">
        <v>34</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spans="1:31" customFormat="1" ht="12" customHeight="1" x14ac:dyDescent="0.25">
      <c r="A79" s="76" t="s">
        <v>33</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spans="1:31" s="19" customFormat="1" ht="16" customHeight="1" x14ac:dyDescent="0.25">
      <c r="A80" s="37" t="s">
        <v>4</v>
      </c>
      <c r="B80" s="3"/>
      <c r="C80" s="3"/>
      <c r="D80" s="3"/>
      <c r="E80" s="3"/>
      <c r="F80" s="3"/>
      <c r="G80" s="3"/>
      <c r="H80" s="3"/>
      <c r="I80" s="3"/>
      <c r="J80" s="3"/>
      <c r="K80" s="20"/>
      <c r="L80" s="20"/>
      <c r="M80" s="20"/>
      <c r="N80" s="20"/>
      <c r="O80" s="20"/>
      <c r="P80" s="20"/>
      <c r="Q80" s="20"/>
      <c r="R80" s="20"/>
      <c r="S80" s="20"/>
      <c r="T80" s="20"/>
      <c r="U80" s="20"/>
      <c r="V80" s="20"/>
      <c r="W80" s="20"/>
      <c r="X80" s="20"/>
      <c r="Y80" s="20"/>
      <c r="Z80" s="20"/>
      <c r="AA80" s="55" t="s">
        <v>36</v>
      </c>
    </row>
    <row r="81" spans="1:27" s="17" customFormat="1" ht="4" customHeight="1" x14ac:dyDescent="0.25">
      <c r="A81" s="39"/>
      <c r="B81" s="30"/>
      <c r="C81" s="30"/>
      <c r="D81" s="24"/>
      <c r="E81" s="24"/>
      <c r="F81" s="24"/>
      <c r="G81" s="30"/>
      <c r="H81" s="30"/>
      <c r="I81" s="24"/>
      <c r="J81" s="24"/>
      <c r="K81" s="24"/>
      <c r="L81" s="24"/>
      <c r="M81" s="24"/>
      <c r="N81" s="24"/>
      <c r="O81" s="24"/>
      <c r="P81" s="24"/>
      <c r="Q81" s="24"/>
      <c r="R81" s="24"/>
      <c r="S81" s="24"/>
      <c r="T81" s="24"/>
      <c r="U81" s="24"/>
      <c r="V81" s="24"/>
      <c r="W81" s="24"/>
      <c r="X81" s="24"/>
      <c r="Y81" s="24"/>
      <c r="Z81" s="24"/>
      <c r="AA81" s="24"/>
    </row>
  </sheetData>
  <pageMargins left="0.55118110236220474" right="0.55118110236220474" top="0.59055118110236227"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01.03.2.02</vt:lpstr>
      <vt:lpstr>'T 01.03.2.02'!Impression_des_titres</vt:lpstr>
    </vt:vector>
  </TitlesOfParts>
  <Company>CTI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felsenheimer</dc:creator>
  <cp:lastModifiedBy>Opprecht Wanda (DF)</cp:lastModifiedBy>
  <cp:lastPrinted>2023-06-20T13:56:36Z</cp:lastPrinted>
  <dcterms:created xsi:type="dcterms:W3CDTF">1999-01-29T13:26:37Z</dcterms:created>
  <dcterms:modified xsi:type="dcterms:W3CDTF">2026-01-12T23:12:19Z</dcterms:modified>
</cp:coreProperties>
</file>