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2\4_Acquisition_national_CH\2_Naturalisation\"/>
    </mc:Choice>
  </mc:AlternateContent>
  <xr:revisionPtr revIDLastSave="0" documentId="13_ncr:1_{10FBA523-FA2B-4715-BF03-3F8F8CF62422}" xr6:coauthVersionLast="47" xr6:coauthVersionMax="47" xr10:uidLastSave="{00000000-0000-0000-0000-000000000000}"/>
  <bookViews>
    <workbookView xWindow="-120" yWindow="-120" windowWidth="29040" windowHeight="15720" tabRatio="602" xr2:uid="{D0423662-96E4-4387-8B74-EE186EC2FBB4}"/>
  </bookViews>
  <sheets>
    <sheet name="2020-2029" sheetId="6" r:id="rId1"/>
    <sheet name="2010-2019" sheetId="5" r:id="rId2"/>
    <sheet name="2002-2009" sheetId="4" r:id="rId3"/>
    <sheet name="1982-2009" sheetId="3" r:id="rId4"/>
  </sheets>
  <externalReferences>
    <externalReference r:id="rId5"/>
  </externalReferences>
  <definedNames>
    <definedName name="_Sort">'[1]GENE-01'!$A$1:$IV$4118</definedName>
    <definedName name="FEMMES">'[1]GENE-01'!$C$23:$C$29</definedName>
    <definedName name="FR">'[1]GENE-01'!$K$23:$K$29</definedName>
    <definedName name="HOMMES">'[1]GENE-01'!$B$23:$B$29</definedName>
    <definedName name="HR">'[1]GENE-01'!$J$23:$J$29</definedName>
    <definedName name="_xlnm.Print_Titles" localSheetId="2">'2002-2009'!$1:$10</definedName>
    <definedName name="_xlnm.Print_Titles" localSheetId="1">'2010-2019'!$1:$10</definedName>
    <definedName name="_xlnm.Print_Titles" localSheetId="0">'2020-2029'!$1:$10</definedName>
    <definedName name="_xlnm.Print_Area" localSheetId="3">'1982-2009'!$A$1:$O$46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6" l="1"/>
</calcChain>
</file>

<file path=xl/sharedStrings.xml><?xml version="1.0" encoding="utf-8"?>
<sst xmlns="http://schemas.openxmlformats.org/spreadsheetml/2006/main" count="355" uniqueCount="117">
  <si>
    <t>Canton de Genève</t>
  </si>
  <si>
    <t>Totaux annuels</t>
  </si>
  <si>
    <t>Total</t>
  </si>
  <si>
    <t>1982</t>
  </si>
  <si>
    <t>1983</t>
  </si>
  <si>
    <t>1984</t>
  </si>
  <si>
    <t xml:space="preserve"> </t>
  </si>
  <si>
    <t>1985</t>
  </si>
  <si>
    <t>1986</t>
  </si>
  <si>
    <t>1987</t>
  </si>
  <si>
    <t>1988</t>
  </si>
  <si>
    <t>1989</t>
  </si>
  <si>
    <t>Ancienne nationalité</t>
  </si>
  <si>
    <t>Autres</t>
  </si>
  <si>
    <t>Actif</t>
  </si>
  <si>
    <t>Inactif</t>
  </si>
  <si>
    <t>Allemagne</t>
  </si>
  <si>
    <t>Autriche</t>
  </si>
  <si>
    <t>Espagne</t>
  </si>
  <si>
    <t>France</t>
  </si>
  <si>
    <t>Italie</t>
  </si>
  <si>
    <t>Portugal</t>
  </si>
  <si>
    <t>Turquie</t>
  </si>
  <si>
    <t>pays</t>
  </si>
  <si>
    <t>Office cantonal de la statistique - OCSTAT</t>
  </si>
  <si>
    <t>…</t>
  </si>
  <si>
    <t>(1) Acquisition de la nationalité suisse selon les procédures de naturalisation ordinaire, naturalisation facilitée et réintégration.</t>
  </si>
  <si>
    <t>Statut d'activité</t>
  </si>
  <si>
    <t>Europe</t>
  </si>
  <si>
    <t>Albanie</t>
  </si>
  <si>
    <t>Belgique</t>
  </si>
  <si>
    <t>Bulgarie</t>
  </si>
  <si>
    <t>Grande-Bretagne</t>
  </si>
  <si>
    <t>Grèce</t>
  </si>
  <si>
    <t>Pays-Bas</t>
  </si>
  <si>
    <t>Roumanie</t>
  </si>
  <si>
    <t>Russie</t>
  </si>
  <si>
    <t>Suède</t>
  </si>
  <si>
    <t>Autres pays d'Europe</t>
  </si>
  <si>
    <t>Amérique</t>
  </si>
  <si>
    <t>Argentine</t>
  </si>
  <si>
    <t>Bolivie</t>
  </si>
  <si>
    <t>Brésil</t>
  </si>
  <si>
    <t>Canada</t>
  </si>
  <si>
    <t>Chili</t>
  </si>
  <si>
    <t>Colombie</t>
  </si>
  <si>
    <t>Etats-Unis d'Amérique</t>
  </si>
  <si>
    <t>Pérou</t>
  </si>
  <si>
    <t>Autres pays d'Amérique</t>
  </si>
  <si>
    <t>Afrique</t>
  </si>
  <si>
    <t>Algérie</t>
  </si>
  <si>
    <t>Angola</t>
  </si>
  <si>
    <t>Cameroun</t>
  </si>
  <si>
    <t>République démocratique du Congo (Congo - Kinshasa)</t>
  </si>
  <si>
    <t>Egypte</t>
  </si>
  <si>
    <t>Erythrée</t>
  </si>
  <si>
    <t>Ethiopie</t>
  </si>
  <si>
    <t>Ghana</t>
  </si>
  <si>
    <t>Maroc</t>
  </si>
  <si>
    <t>Sénégal</t>
  </si>
  <si>
    <t>Somalie</t>
  </si>
  <si>
    <t>Soudan</t>
  </si>
  <si>
    <t>Tunisie</t>
  </si>
  <si>
    <t>Autres pays d'Afrique</t>
  </si>
  <si>
    <t>Asie</t>
  </si>
  <si>
    <t>Afghanistan</t>
  </si>
  <si>
    <t>Chine</t>
  </si>
  <si>
    <t>Inde</t>
  </si>
  <si>
    <t>Irak</t>
  </si>
  <si>
    <t>Iran</t>
  </si>
  <si>
    <t>Liban</t>
  </si>
  <si>
    <t>Pakistan</t>
  </si>
  <si>
    <t>Philippines</t>
  </si>
  <si>
    <t>Sri Lanka</t>
  </si>
  <si>
    <t>Thaïlande</t>
  </si>
  <si>
    <t>Vietnam</t>
  </si>
  <si>
    <t>Autres pays d'asie</t>
  </si>
  <si>
    <t>Océanie</t>
  </si>
  <si>
    <t>Apatrides</t>
  </si>
  <si>
    <t>-</t>
  </si>
  <si>
    <t>Nationalités inconnues</t>
  </si>
  <si>
    <t>Ex-</t>
  </si>
  <si>
    <t>Yougoslavie</t>
  </si>
  <si>
    <r>
      <t xml:space="preserve">Source: </t>
    </r>
    <r>
      <rPr>
        <i/>
        <sz val="8"/>
        <rFont val="Arial Narrow"/>
        <family val="2"/>
      </rPr>
      <t>Office fédéral des migrations (ODM) - Système d'information central sur la migration (SYMIC)</t>
    </r>
  </si>
  <si>
    <t>Date de mise à jour : 12.07.2010</t>
  </si>
  <si>
    <r>
      <t>selon le statut d'activité ou l'ancienne nationalité, de 1982 à 2009</t>
    </r>
    <r>
      <rPr>
        <sz val="10"/>
        <rFont val="Arial Narrow"/>
        <family val="2"/>
      </rPr>
      <t xml:space="preserve"> (1)</t>
    </r>
  </si>
  <si>
    <t>Equateur</t>
  </si>
  <si>
    <t>Rwanda</t>
  </si>
  <si>
    <t>Ukraine</t>
  </si>
  <si>
    <t>Naturalisations de personnes résidantes permanentes dans le canton,</t>
  </si>
  <si>
    <t xml:space="preserve">Date de mise à jour : </t>
  </si>
  <si>
    <t>2009 r</t>
  </si>
  <si>
    <r>
      <t>selon l'ancienne nationalité, de 2002 à 2009</t>
    </r>
    <r>
      <rPr>
        <sz val="10"/>
        <rFont val="Arial Narrow"/>
        <family val="2"/>
      </rPr>
      <t xml:space="preserve"> (1) (2) (3)</t>
    </r>
  </si>
  <si>
    <t xml:space="preserve">(1) A la suite de la révision de la statistique sur l'acquisition de la nationalité suisse, les quelques personnes appartenant à la population résidante non permanente </t>
  </si>
  <si>
    <t xml:space="preserve"> qui ont été naturalisées sont désormais prises en compte dans les résultats, et ce depuis 2009.</t>
  </si>
  <si>
    <t>(2) Pays ayant compté au moins une fois, depuis 2002, 20 personnes naturalisées.</t>
  </si>
  <si>
    <t>(3) Acquisition de la nationalité suisse selon les procédures de naturalisation ordinaire, naturalisation facilitée et réintégration.</t>
  </si>
  <si>
    <t>(4) L'Ex-Yougoslavie se compose des pays suivants : Bosnie-Herzégovine, Croatie, Kosovo, Macédoine, Monténégro, Serbie et Slovénie.</t>
  </si>
  <si>
    <t>Ex-Yougoslavie (4)</t>
  </si>
  <si>
    <t>2010 r</t>
  </si>
  <si>
    <t>2011 r</t>
  </si>
  <si>
    <r>
      <t>selon l'ancienne nationalité, depuis 2010</t>
    </r>
    <r>
      <rPr>
        <sz val="10"/>
        <rFont val="Arial Narrow"/>
        <family val="2"/>
      </rPr>
      <t xml:space="preserve"> (1) (2) (3)</t>
    </r>
  </si>
  <si>
    <r>
      <t xml:space="preserve">Source: </t>
    </r>
    <r>
      <rPr>
        <i/>
        <sz val="8"/>
        <rFont val="Arial Narrow"/>
        <family val="2"/>
      </rPr>
      <t>Secrétariat d'Etat aux Migrations (SEM) - Système d'information central sur la migration (SYMIC)</t>
    </r>
  </si>
  <si>
    <r>
      <t xml:space="preserve">Source: </t>
    </r>
    <r>
      <rPr>
        <i/>
        <sz val="8"/>
        <rFont val="Arial Narrow"/>
        <family val="2"/>
      </rPr>
      <t>Office fédéral des migrations (ODM) - Système d'information central sur la migration (SYMIC)</t>
    </r>
  </si>
  <si>
    <t>Royaume-Uni</t>
  </si>
  <si>
    <t>T 01.02.9.02</t>
  </si>
  <si>
    <t>Pologne</t>
  </si>
  <si>
    <t>République dominicaine</t>
  </si>
  <si>
    <t>Côte d'Ivoire</t>
  </si>
  <si>
    <t>Guinée</t>
  </si>
  <si>
    <t>Togo</t>
  </si>
  <si>
    <t>( )</t>
  </si>
  <si>
    <t>Date de mise à jour : 06.02.2020</t>
  </si>
  <si>
    <r>
      <t>selon l'ancienne nationalité, depuis 2020</t>
    </r>
    <r>
      <rPr>
        <sz val="10"/>
        <rFont val="Arial Narrow"/>
        <family val="2"/>
      </rPr>
      <t xml:space="preserve"> (1) (2) (3)</t>
    </r>
  </si>
  <si>
    <t>Hongrie</t>
  </si>
  <si>
    <t>Syrie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</si>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</sst>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2]\ * #,##0.00_ ;_ [$€-2]\ * \-#,##0.00_ ;_ [$€-2]\ * &quot;-&quot;??_ "/>
    <numFmt numFmtId="165" formatCode="#,##0\ "/>
    <numFmt numFmtId="166" formatCode="\ @"/>
  </numFmts>
  <fonts count="18" x14ac:knownFonts="1">
    <font>
      <sz val="8"/>
      <name val="Arial Narrow"/>
    </font>
    <font>
      <sz val="8"/>
      <name val="Arial Narrow"/>
    </font>
    <font>
      <i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b/>
      <sz val="8.5"/>
      <name val="Arial"/>
      <family val="2"/>
    </font>
    <font>
      <b/>
      <sz val="10"/>
      <color indexed="4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2" fillId="0" borderId="0"/>
    <xf numFmtId="0" fontId="17" fillId="0" borderId="0"/>
    <xf numFmtId="0" fontId="12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 applyProtection="1">
      <alignment horizontal="right"/>
      <protection locked="0"/>
    </xf>
    <xf numFmtId="0" fontId="1" fillId="0" borderId="2" xfId="0" applyNumberFormat="1" applyFont="1" applyBorder="1" applyAlignment="1" applyProtection="1">
      <alignment horizontal="left"/>
      <protection locked="0"/>
    </xf>
    <xf numFmtId="0" fontId="1" fillId="0" borderId="2" xfId="0" applyNumberFormat="1" applyFont="1" applyBorder="1" applyProtection="1">
      <protection locked="0"/>
    </xf>
    <xf numFmtId="3" fontId="1" fillId="0" borderId="0" xfId="0" applyNumberFormat="1" applyFont="1"/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2" xfId="0" applyNumberFormat="1" applyFont="1" applyBorder="1" applyAlignment="1">
      <alignment horizontal="left"/>
    </xf>
    <xf numFmtId="1" fontId="1" fillId="0" borderId="2" xfId="0" applyNumberFormat="1" applyFont="1" applyBorder="1" applyProtection="1">
      <protection locked="0"/>
    </xf>
    <xf numFmtId="0" fontId="1" fillId="0" borderId="2" xfId="0" applyNumberFormat="1" applyFont="1" applyBorder="1"/>
    <xf numFmtId="0" fontId="1" fillId="0" borderId="0" xfId="0" applyNumberFormat="1" applyFont="1" applyBorder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3" fillId="0" borderId="0" xfId="0" applyNumberFormat="1" applyFont="1" applyProtection="1"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7" fillId="0" borderId="0" xfId="0" applyFont="1"/>
    <xf numFmtId="3" fontId="6" fillId="0" borderId="0" xfId="0" applyNumberFormat="1" applyFont="1" applyProtection="1">
      <protection locked="0"/>
    </xf>
    <xf numFmtId="0" fontId="6" fillId="0" borderId="0" xfId="0" applyFont="1"/>
    <xf numFmtId="0" fontId="7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>
      <alignment horizontal="right"/>
    </xf>
    <xf numFmtId="0" fontId="0" fillId="0" borderId="0" xfId="0" applyBorder="1"/>
    <xf numFmtId="0" fontId="9" fillId="0" borderId="0" xfId="0" applyFont="1"/>
    <xf numFmtId="3" fontId="1" fillId="0" borderId="0" xfId="0" applyNumberFormat="1" applyFont="1" applyFill="1" applyProtection="1">
      <protection locked="0"/>
    </xf>
    <xf numFmtId="3" fontId="1" fillId="0" borderId="0" xfId="0" applyNumberFormat="1" applyFont="1" applyFill="1" applyAlignment="1" applyProtection="1">
      <alignment horizontal="right"/>
      <protection locked="0"/>
    </xf>
    <xf numFmtId="0" fontId="0" fillId="0" borderId="3" xfId="0" applyBorder="1"/>
    <xf numFmtId="0" fontId="10" fillId="0" borderId="0" xfId="0" applyFont="1"/>
    <xf numFmtId="0" fontId="1" fillId="0" borderId="0" xfId="0" applyNumberFormat="1" applyFont="1" applyFill="1" applyAlignment="1" applyProtection="1">
      <alignment horizontal="right"/>
      <protection locked="0"/>
    </xf>
    <xf numFmtId="0" fontId="11" fillId="0" borderId="0" xfId="0" applyNumberFormat="1" applyFont="1" applyAlignment="1" applyProtection="1">
      <alignment horizontal="left"/>
      <protection locked="0"/>
    </xf>
    <xf numFmtId="3" fontId="11" fillId="0" borderId="0" xfId="0" applyNumberFormat="1" applyFont="1" applyProtection="1">
      <protection locked="0"/>
    </xf>
    <xf numFmtId="3" fontId="11" fillId="0" borderId="0" xfId="0" applyNumberFormat="1" applyFont="1" applyFill="1" applyProtection="1">
      <protection locked="0"/>
    </xf>
    <xf numFmtId="3" fontId="6" fillId="0" borderId="0" xfId="0" applyNumberFormat="1" applyFont="1" applyFill="1" applyProtection="1">
      <protection locked="0"/>
    </xf>
    <xf numFmtId="0" fontId="1" fillId="0" borderId="0" xfId="0" applyFont="1" applyFill="1"/>
    <xf numFmtId="0" fontId="11" fillId="0" borderId="0" xfId="0" applyNumberFormat="1" applyFont="1" applyFill="1" applyAlignment="1" applyProtection="1">
      <alignment horizontal="left"/>
      <protection locked="0"/>
    </xf>
    <xf numFmtId="3" fontId="11" fillId="0" borderId="0" xfId="0" applyNumberFormat="1" applyFont="1" applyFill="1"/>
    <xf numFmtId="0" fontId="11" fillId="0" borderId="0" xfId="0" applyFont="1" applyFill="1"/>
    <xf numFmtId="0" fontId="6" fillId="0" borderId="0" xfId="0" applyFont="1" applyFill="1"/>
    <xf numFmtId="0" fontId="11" fillId="0" borderId="0" xfId="0" applyFont="1"/>
    <xf numFmtId="0" fontId="11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 applyFill="1" applyAlignment="1" applyProtection="1">
      <alignment horizontal="left"/>
      <protection locked="0"/>
    </xf>
    <xf numFmtId="0" fontId="1" fillId="0" borderId="0" xfId="0" applyFont="1" applyFill="1" applyAlignment="1">
      <alignment horizontal="left"/>
    </xf>
    <xf numFmtId="1" fontId="5" fillId="0" borderId="0" xfId="0" quotePrefix="1" applyNumberFormat="1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alignment horizontal="left" indent="1"/>
      <protection locked="0"/>
    </xf>
    <xf numFmtId="0" fontId="6" fillId="0" borderId="0" xfId="0" applyFont="1" applyAlignment="1">
      <alignment horizontal="left"/>
    </xf>
    <xf numFmtId="0" fontId="14" fillId="0" borderId="0" xfId="0" applyNumberFormat="1" applyFont="1" applyAlignment="1" applyProtection="1">
      <alignment horizontal="left"/>
      <protection locked="0"/>
    </xf>
    <xf numFmtId="3" fontId="14" fillId="0" borderId="0" xfId="0" applyNumberFormat="1" applyFont="1" applyProtection="1">
      <protection locked="0"/>
    </xf>
    <xf numFmtId="3" fontId="14" fillId="0" borderId="0" xfId="0" applyNumberFormat="1" applyFont="1" applyFill="1" applyProtection="1">
      <protection locked="0"/>
    </xf>
    <xf numFmtId="0" fontId="14" fillId="0" borderId="0" xfId="0" applyNumberFormat="1" applyFont="1" applyFill="1" applyAlignment="1" applyProtection="1">
      <alignment horizontal="left"/>
      <protection locked="0"/>
    </xf>
    <xf numFmtId="3" fontId="6" fillId="0" borderId="0" xfId="0" applyNumberFormat="1" applyFont="1" applyBorder="1"/>
    <xf numFmtId="3" fontId="6" fillId="0" borderId="0" xfId="0" applyNumberFormat="1" applyFont="1" applyFill="1" applyBorder="1"/>
    <xf numFmtId="3" fontId="11" fillId="0" borderId="0" xfId="0" applyNumberFormat="1" applyFont="1" applyFill="1" applyBorder="1"/>
    <xf numFmtId="3" fontId="11" fillId="0" borderId="0" xfId="0" applyNumberFormat="1" applyFont="1"/>
    <xf numFmtId="3" fontId="11" fillId="0" borderId="0" xfId="0" quotePrefix="1" applyNumberFormat="1" applyFont="1" applyAlignment="1">
      <alignment horizontal="right"/>
    </xf>
    <xf numFmtId="0" fontId="11" fillId="0" borderId="0" xfId="0" quotePrefix="1" applyFont="1" applyAlignment="1">
      <alignment horizontal="right"/>
    </xf>
    <xf numFmtId="0" fontId="11" fillId="0" borderId="0" xfId="0" quotePrefix="1" applyFont="1" applyFill="1" applyAlignment="1">
      <alignment horizontal="right"/>
    </xf>
    <xf numFmtId="3" fontId="11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 applyFill="1" applyAlignment="1">
      <alignment horizontal="left"/>
    </xf>
    <xf numFmtId="3" fontId="6" fillId="0" borderId="0" xfId="0" quotePrefix="1" applyNumberFormat="1" applyFont="1" applyFill="1" applyAlignment="1" applyProtection="1">
      <alignment horizontal="right"/>
      <protection locked="0"/>
    </xf>
    <xf numFmtId="3" fontId="6" fillId="0" borderId="0" xfId="0" applyNumberFormat="1" applyFont="1" applyFill="1" applyAlignment="1" applyProtection="1">
      <alignment horizontal="right"/>
      <protection locked="0"/>
    </xf>
    <xf numFmtId="0" fontId="6" fillId="0" borderId="0" xfId="0" applyNumberFormat="1" applyFont="1" applyFill="1" applyAlignment="1" applyProtection="1">
      <alignment horizontal="left"/>
      <protection locked="0"/>
    </xf>
    <xf numFmtId="3" fontId="0" fillId="0" borderId="0" xfId="0" quotePrefix="1" applyNumberFormat="1" applyFont="1" applyFill="1" applyAlignment="1" applyProtection="1">
      <alignment horizontal="right"/>
      <protection locked="0"/>
    </xf>
    <xf numFmtId="0" fontId="6" fillId="0" borderId="0" xfId="0" applyFont="1" applyFill="1" applyAlignment="1">
      <alignment horizontal="right"/>
    </xf>
    <xf numFmtId="3" fontId="11" fillId="0" borderId="0" xfId="0" quotePrefix="1" applyNumberFormat="1" applyFont="1" applyFill="1" applyAlignment="1" applyProtection="1">
      <alignment horizontal="right"/>
      <protection locked="0"/>
    </xf>
    <xf numFmtId="3" fontId="1" fillId="0" borderId="0" xfId="0" applyNumberFormat="1" applyFont="1" applyFill="1"/>
    <xf numFmtId="0" fontId="0" fillId="0" borderId="0" xfId="0" applyFill="1" applyBorder="1"/>
    <xf numFmtId="0" fontId="0" fillId="0" borderId="3" xfId="0" applyFill="1" applyBorder="1"/>
    <xf numFmtId="0" fontId="3" fillId="0" borderId="0" xfId="0" applyNumberFormat="1" applyFont="1" applyFill="1" applyProtection="1">
      <protection locked="0"/>
    </xf>
    <xf numFmtId="0" fontId="4" fillId="0" borderId="0" xfId="0" applyFont="1" applyFill="1"/>
    <xf numFmtId="0" fontId="1" fillId="0" borderId="1" xfId="0" applyNumberFormat="1" applyFont="1" applyFill="1" applyBorder="1" applyProtection="1">
      <protection locked="0"/>
    </xf>
    <xf numFmtId="0" fontId="1" fillId="0" borderId="0" xfId="0" applyNumberFormat="1" applyFont="1" applyFill="1" applyProtection="1">
      <protection locked="0"/>
    </xf>
    <xf numFmtId="0" fontId="1" fillId="0" borderId="2" xfId="0" applyNumberFormat="1" applyFont="1" applyFill="1" applyBorder="1" applyProtection="1">
      <protection locked="0"/>
    </xf>
    <xf numFmtId="1" fontId="1" fillId="0" borderId="2" xfId="0" applyNumberFormat="1" applyFont="1" applyFill="1" applyBorder="1" applyProtection="1">
      <protection locked="0"/>
    </xf>
    <xf numFmtId="0" fontId="9" fillId="0" borderId="0" xfId="0" applyFont="1" applyFill="1"/>
    <xf numFmtId="0" fontId="3" fillId="0" borderId="0" xfId="0" applyFont="1" applyFill="1"/>
    <xf numFmtId="0" fontId="0" fillId="0" borderId="0" xfId="0" applyNumberFormat="1" applyFont="1" applyFill="1" applyAlignment="1" applyProtection="1">
      <alignment horizontal="right"/>
      <protection locked="0"/>
    </xf>
    <xf numFmtId="3" fontId="11" fillId="0" borderId="0" xfId="0" quotePrefix="1" applyNumberFormat="1" applyFont="1" applyFill="1" applyAlignment="1">
      <alignment horizontal="right"/>
    </xf>
    <xf numFmtId="3" fontId="6" fillId="0" borderId="0" xfId="0" applyNumberFormat="1" applyFont="1" applyBorder="1" applyAlignment="1">
      <alignment horizontal="right"/>
    </xf>
    <xf numFmtId="166" fontId="15" fillId="0" borderId="0" xfId="7" applyNumberFormat="1" applyFont="1" applyFill="1" applyBorder="1" applyAlignment="1">
      <alignment horizontal="left" vertical="center"/>
    </xf>
    <xf numFmtId="166" fontId="16" fillId="0" borderId="0" xfId="7" applyNumberFormat="1" applyFont="1" applyBorder="1" applyAlignment="1">
      <alignment horizontal="left" vertical="center"/>
    </xf>
    <xf numFmtId="165" fontId="15" fillId="0" borderId="0" xfId="7" applyNumberFormat="1" applyFont="1" applyFill="1" applyBorder="1" applyAlignment="1">
      <alignment horizontal="right" vertical="center"/>
    </xf>
    <xf numFmtId="165" fontId="16" fillId="0" borderId="0" xfId="7" applyNumberFormat="1" applyFont="1" applyBorder="1" applyAlignment="1">
      <alignment horizontal="right" vertical="center"/>
    </xf>
    <xf numFmtId="3" fontId="14" fillId="0" borderId="0" xfId="0" applyNumberFormat="1" applyFont="1" applyFill="1" applyBorder="1" applyProtection="1">
      <protection locked="0"/>
    </xf>
    <xf numFmtId="3" fontId="1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0" fontId="1" fillId="0" borderId="0" xfId="0" applyFont="1" applyFill="1" applyBorder="1"/>
    <xf numFmtId="166" fontId="16" fillId="0" borderId="0" xfId="7" applyNumberFormat="1" applyFont="1" applyFill="1" applyBorder="1" applyAlignment="1">
      <alignment horizontal="left" vertical="center"/>
    </xf>
    <xf numFmtId="165" fontId="16" fillId="0" borderId="0" xfId="7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0" fontId="1" fillId="0" borderId="0" xfId="0" applyFont="1" applyBorder="1"/>
    <xf numFmtId="0" fontId="1" fillId="0" borderId="2" xfId="0" applyFont="1" applyBorder="1"/>
    <xf numFmtId="0" fontId="6" fillId="0" borderId="3" xfId="0" applyFont="1" applyFill="1" applyBorder="1"/>
    <xf numFmtId="0" fontId="6" fillId="0" borderId="1" xfId="0" applyNumberFormat="1" applyFont="1" applyFill="1" applyBorder="1" applyProtection="1">
      <protection locked="0"/>
    </xf>
    <xf numFmtId="0" fontId="6" fillId="0" borderId="0" xfId="0" applyNumberFormat="1" applyFont="1" applyFill="1" applyAlignment="1" applyProtection="1">
      <alignment horizontal="right"/>
      <protection locked="0"/>
    </xf>
    <xf numFmtId="0" fontId="6" fillId="0" borderId="2" xfId="0" applyNumberFormat="1" applyFont="1" applyFill="1" applyBorder="1" applyProtection="1">
      <protection locked="0"/>
    </xf>
    <xf numFmtId="1" fontId="6" fillId="0" borderId="2" xfId="0" applyNumberFormat="1" applyFont="1" applyFill="1" applyBorder="1" applyProtection="1">
      <protection locked="0"/>
    </xf>
    <xf numFmtId="3" fontId="1" fillId="0" borderId="0" xfId="0" applyNumberFormat="1" applyFont="1" applyFill="1" applyBorder="1"/>
    <xf numFmtId="3" fontId="15" fillId="0" borderId="0" xfId="7" applyNumberFormat="1" applyFont="1" applyFill="1" applyBorder="1" applyAlignment="1">
      <alignment horizontal="right"/>
    </xf>
    <xf numFmtId="0" fontId="6" fillId="0" borderId="0" xfId="0" applyNumberFormat="1" applyFont="1" applyAlignment="1" applyProtection="1">
      <alignment horizontal="right"/>
      <protection locked="0"/>
    </xf>
    <xf numFmtId="3" fontId="11" fillId="0" borderId="0" xfId="7" applyNumberFormat="1" applyFont="1" applyFill="1" applyBorder="1" applyAlignment="1"/>
    <xf numFmtId="0" fontId="6" fillId="0" borderId="0" xfId="0" applyFont="1" applyFill="1" applyBorder="1"/>
    <xf numFmtId="3" fontId="6" fillId="0" borderId="0" xfId="7" applyNumberFormat="1" applyFont="1" applyFill="1" applyBorder="1" applyAlignment="1">
      <alignment horizontal="right"/>
    </xf>
    <xf numFmtId="3" fontId="6" fillId="0" borderId="0" xfId="0" applyNumberFormat="1" applyFont="1" applyAlignment="1"/>
    <xf numFmtId="3" fontId="6" fillId="0" borderId="3" xfId="0" applyNumberFormat="1" applyFont="1" applyBorder="1" applyAlignment="1"/>
    <xf numFmtId="3" fontId="3" fillId="0" borderId="0" xfId="0" applyNumberFormat="1" applyFont="1" applyAlignment="1" applyProtection="1">
      <protection locked="0"/>
    </xf>
    <xf numFmtId="3" fontId="4" fillId="0" borderId="0" xfId="0" applyNumberFormat="1" applyFont="1" applyAlignment="1"/>
    <xf numFmtId="3" fontId="6" fillId="0" borderId="1" xfId="0" applyNumberFormat="1" applyFont="1" applyBorder="1" applyAlignment="1" applyProtection="1">
      <protection locked="0"/>
    </xf>
    <xf numFmtId="3" fontId="6" fillId="0" borderId="2" xfId="0" applyNumberFormat="1" applyFont="1" applyBorder="1" applyAlignment="1" applyProtection="1">
      <protection locked="0"/>
    </xf>
    <xf numFmtId="3" fontId="11" fillId="0" borderId="0" xfId="0" applyNumberFormat="1" applyFont="1" applyAlignment="1" applyProtection="1">
      <protection locked="0"/>
    </xf>
    <xf numFmtId="3" fontId="6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3" fontId="11" fillId="0" borderId="0" xfId="7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 applyProtection="1">
      <protection locked="0"/>
    </xf>
    <xf numFmtId="3" fontId="6" fillId="0" borderId="0" xfId="0" applyNumberFormat="1" applyFont="1" applyBorder="1" applyAlignment="1"/>
    <xf numFmtId="3" fontId="6" fillId="0" borderId="2" xfId="0" applyNumberFormat="1" applyFont="1" applyBorder="1" applyAlignment="1"/>
    <xf numFmtId="3" fontId="11" fillId="0" borderId="0" xfId="0" applyNumberFormat="1" applyFont="1" applyAlignment="1"/>
    <xf numFmtId="1" fontId="16" fillId="0" borderId="0" xfId="7" applyNumberFormat="1" applyFont="1" applyFill="1" applyBorder="1" applyAlignment="1">
      <alignment horizontal="left" vertical="center"/>
    </xf>
    <xf numFmtId="3" fontId="16" fillId="0" borderId="0" xfId="7" applyNumberFormat="1" applyFont="1" applyFill="1" applyBorder="1" applyAlignment="1">
      <alignment horizontal="right"/>
    </xf>
  </cellXfs>
  <cellStyles count="8">
    <cellStyle name="Euro" xfId="1" xr:uid="{4268D82F-935A-4C2D-9FF9-DC16FC0C3B53}"/>
    <cellStyle name="Euro 2" xfId="2" xr:uid="{A4623087-1CFB-485B-867E-2BA1B609B70D}"/>
    <cellStyle name="Euro 2 2" xfId="3" xr:uid="{3266C215-429F-4F79-B096-E84529D459AE}"/>
    <cellStyle name="Euro 3" xfId="4" xr:uid="{29AD9FCE-10A1-4933-B81C-A2B62E156308}"/>
    <cellStyle name="Normal" xfId="0" builtinId="0"/>
    <cellStyle name="Normal 2" xfId="5" xr:uid="{C744B298-5972-496D-BCB3-66AB43C914E5}"/>
    <cellStyle name="Normal 3" xfId="6" xr:uid="{A26CB11E-F6A1-4E97-8B1C-649C0B127C32}"/>
    <cellStyle name="Standard 2" xfId="7" xr:uid="{D776B086-151E-44FC-8AF7-1669CD9C4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349250</xdr:colOff>
      <xdr:row>0</xdr:row>
      <xdr:rowOff>0</xdr:rowOff>
    </xdr:from>
    <xdr:to>
      <xdr:col>10</xdr:col>
      <xdr:colOff>355600</xdr:colOff>
      <xdr:row>1</xdr:row>
      <xdr:rowOff>31750</xdr:rowOff>
    </xdr:to>
    <xdr:pic>
      <xdr:nvPicPr>
        <xdr:cNvPr id="45108" name="Picture 1" descr="logo stat-ge">
          <a:extLst>
            <a:ext uri="{FF2B5EF4-FFF2-40B4-BE49-F238E27FC236}">
              <a16:creationId xmlns:a16="http://schemas.microsoft.com/office/drawing/2014/main" id="{654F91EB-4941-A388-D6F1-589D088B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0</xdr:rowOff>
    </xdr:from>
    <xdr:to>
      <xdr:col>10</xdr:col>
      <xdr:colOff>247650</xdr:colOff>
      <xdr:row>1</xdr:row>
      <xdr:rowOff>31750</xdr:rowOff>
    </xdr:to>
    <xdr:pic>
      <xdr:nvPicPr>
        <xdr:cNvPr id="44172" name="Picture 1" descr="logo stat-ge">
          <a:extLst>
            <a:ext uri="{FF2B5EF4-FFF2-40B4-BE49-F238E27FC236}">
              <a16:creationId xmlns:a16="http://schemas.microsoft.com/office/drawing/2014/main" id="{83FF800B-B282-1DE5-DB8A-01124AF9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7366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0</xdr:row>
      <xdr:rowOff>0</xdr:rowOff>
    </xdr:from>
    <xdr:to>
      <xdr:col>8</xdr:col>
      <xdr:colOff>431800</xdr:colOff>
      <xdr:row>1</xdr:row>
      <xdr:rowOff>31750</xdr:rowOff>
    </xdr:to>
    <xdr:pic>
      <xdr:nvPicPr>
        <xdr:cNvPr id="43149" name="Picture 2" descr="logo stat-ge">
          <a:extLst>
            <a:ext uri="{FF2B5EF4-FFF2-40B4-BE49-F238E27FC236}">
              <a16:creationId xmlns:a16="http://schemas.microsoft.com/office/drawing/2014/main" id="{024F60E3-4C63-8460-3F66-A09D1AD5B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234950</xdr:colOff>
      <xdr:row>0</xdr:row>
      <xdr:rowOff>0</xdr:rowOff>
    </xdr:from>
    <xdr:to>
      <xdr:col>14</xdr:col>
      <xdr:colOff>431800</xdr:colOff>
      <xdr:row>1</xdr:row>
      <xdr:rowOff>31750</xdr:rowOff>
    </xdr:to>
    <xdr:pic>
      <xdr:nvPicPr>
        <xdr:cNvPr id="4240" name="Picture 5" descr="logo stat-ge">
          <a:extLst>
            <a:ext uri="{FF2B5EF4-FFF2-40B4-BE49-F238E27FC236}">
              <a16:creationId xmlns:a16="http://schemas.microsoft.com/office/drawing/2014/main" id="{52DF29CB-2A52-BB5D-6931-6BCD7F51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adm01.ge-admin.ad.etat-ge.ch\uo$\Statge\upe\Naturalisations\R&#233;sultats%20-%20Geneve\Tableaux%20publi&#233;s\GENE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-01"/>
    </sheetNames>
    <sheetDataSet>
      <sheetData sheetId="0">
        <row r="1">
          <cell r="A1" t="str">
            <v>Canton de Genève</v>
          </cell>
          <cell r="R1" t="str">
            <v>Tableau 1</v>
          </cell>
        </row>
        <row r="3">
          <cell r="A3" t="str">
            <v>Acquisition de la nationalité suisse par des personnes résidant dans le canton,</v>
          </cell>
        </row>
        <row r="4">
          <cell r="A4" t="str">
            <v>par genre de naturalisation et sexe</v>
          </cell>
        </row>
        <row r="6">
          <cell r="A6" t="str">
            <v>Totaux annuels</v>
          </cell>
        </row>
        <row r="9">
          <cell r="H9" t="str">
            <v>Reconnaissance de la</v>
          </cell>
          <cell r="N9" t="str">
            <v>Suissesses par</v>
          </cell>
        </row>
        <row r="10">
          <cell r="D10" t="str">
            <v xml:space="preserve">    Naturalisations (1)</v>
          </cell>
          <cell r="H10" t="str">
            <v>citoyenneté suisse (2)</v>
          </cell>
          <cell r="L10" t="str">
            <v>Suisses par adoption</v>
          </cell>
          <cell r="N10" t="str">
            <v>mariage (3)</v>
          </cell>
          <cell r="R10" t="str">
            <v>Total</v>
          </cell>
        </row>
        <row r="13">
          <cell r="B13" t="str">
            <v>Hommes</v>
          </cell>
          <cell r="C13" t="str">
            <v>Femmes</v>
          </cell>
          <cell r="D13" t="str">
            <v>Total</v>
          </cell>
          <cell r="F13" t="str">
            <v>Hommes</v>
          </cell>
          <cell r="G13" t="str">
            <v>Femmes</v>
          </cell>
          <cell r="H13" t="str">
            <v>Total</v>
          </cell>
          <cell r="J13" t="str">
            <v>Hommes</v>
          </cell>
          <cell r="K13" t="str">
            <v>Femmes</v>
          </cell>
          <cell r="L13" t="str">
            <v>Total</v>
          </cell>
          <cell r="N13" t="str">
            <v>Femmes</v>
          </cell>
          <cell r="P13" t="str">
            <v>Hommes</v>
          </cell>
          <cell r="Q13" t="str">
            <v>Femmes</v>
          </cell>
          <cell r="R13" t="str">
            <v>Total</v>
          </cell>
          <cell r="Y13" t="str">
            <v>Chiffres absolus</v>
          </cell>
          <cell r="AE13" t="str">
            <v>En pour cent</v>
          </cell>
        </row>
        <row r="15">
          <cell r="V15" t="str">
            <v>Naturalisation</v>
          </cell>
          <cell r="W15" t="str">
            <v>Rec. citoyenneté</v>
          </cell>
          <cell r="X15" t="str">
            <v>Adoption</v>
          </cell>
          <cell r="Y15" t="str">
            <v>Mariage</v>
          </cell>
          <cell r="AB15" t="str">
            <v>Naturalisation</v>
          </cell>
          <cell r="AC15" t="str">
            <v>Rec. citoyenneté</v>
          </cell>
          <cell r="AD15" t="str">
            <v>Adoption</v>
          </cell>
          <cell r="AE15" t="str">
            <v>Mariage</v>
          </cell>
          <cell r="AF15" t="str">
            <v>Total</v>
          </cell>
        </row>
        <row r="16">
          <cell r="A16">
            <v>1974</v>
          </cell>
          <cell r="B16" t="str">
            <v>...</v>
          </cell>
          <cell r="C16" t="str">
            <v>...</v>
          </cell>
          <cell r="D16">
            <v>908</v>
          </cell>
          <cell r="F16" t="str">
            <v>///</v>
          </cell>
          <cell r="G16" t="str">
            <v>///</v>
          </cell>
          <cell r="H16" t="str">
            <v>///</v>
          </cell>
          <cell r="J16" t="str">
            <v>...</v>
          </cell>
          <cell r="K16" t="str">
            <v>...</v>
          </cell>
          <cell r="L16" t="str">
            <v>-</v>
          </cell>
          <cell r="N16">
            <v>216</v>
          </cell>
          <cell r="P16" t="str">
            <v>...</v>
          </cell>
          <cell r="Q16" t="str">
            <v>...</v>
          </cell>
          <cell r="R16">
            <v>1124</v>
          </cell>
          <cell r="U16">
            <v>1974</v>
          </cell>
          <cell r="V16">
            <v>908</v>
          </cell>
          <cell r="W16">
            <v>0</v>
          </cell>
          <cell r="X16">
            <v>0</v>
          </cell>
          <cell r="Y16">
            <v>216</v>
          </cell>
          <cell r="AA16">
            <v>1974</v>
          </cell>
          <cell r="AB16">
            <v>80.782918149466184</v>
          </cell>
          <cell r="AC16">
            <v>0</v>
          </cell>
          <cell r="AD16">
            <v>0</v>
          </cell>
          <cell r="AE16">
            <v>19.217081850533805</v>
          </cell>
          <cell r="AF16">
            <v>1124</v>
          </cell>
        </row>
        <row r="17">
          <cell r="A17">
            <v>1975</v>
          </cell>
          <cell r="B17" t="str">
            <v>...</v>
          </cell>
          <cell r="C17" t="str">
            <v>...</v>
          </cell>
          <cell r="D17">
            <v>799</v>
          </cell>
          <cell r="F17" t="str">
            <v>///</v>
          </cell>
          <cell r="G17" t="str">
            <v>///</v>
          </cell>
          <cell r="H17" t="str">
            <v>///</v>
          </cell>
          <cell r="J17" t="str">
            <v>...</v>
          </cell>
          <cell r="K17" t="str">
            <v>...</v>
          </cell>
          <cell r="L17">
            <v>7</v>
          </cell>
          <cell r="N17">
            <v>217</v>
          </cell>
          <cell r="P17" t="str">
            <v>...</v>
          </cell>
          <cell r="Q17" t="str">
            <v>...</v>
          </cell>
          <cell r="R17">
            <v>1023</v>
          </cell>
          <cell r="U17">
            <v>1975</v>
          </cell>
          <cell r="V17">
            <v>799</v>
          </cell>
          <cell r="W17">
            <v>0</v>
          </cell>
          <cell r="X17">
            <v>7</v>
          </cell>
          <cell r="Y17">
            <v>217</v>
          </cell>
          <cell r="AA17">
            <v>1975</v>
          </cell>
          <cell r="AB17">
            <v>78.103616813294224</v>
          </cell>
          <cell r="AC17">
            <v>0</v>
          </cell>
          <cell r="AD17">
            <v>0.68426197458455518</v>
          </cell>
          <cell r="AE17">
            <v>21.212121212121211</v>
          </cell>
          <cell r="AF17">
            <v>1023</v>
          </cell>
        </row>
        <row r="18">
          <cell r="A18">
            <v>1976</v>
          </cell>
          <cell r="B18" t="str">
            <v>...</v>
          </cell>
          <cell r="C18" t="str">
            <v>...</v>
          </cell>
          <cell r="D18">
            <v>968</v>
          </cell>
          <cell r="F18" t="str">
            <v>///</v>
          </cell>
          <cell r="G18" t="str">
            <v>///</v>
          </cell>
          <cell r="H18" t="str">
            <v>///</v>
          </cell>
          <cell r="J18" t="str">
            <v>...</v>
          </cell>
          <cell r="K18" t="str">
            <v>...</v>
          </cell>
          <cell r="L18">
            <v>78</v>
          </cell>
          <cell r="N18">
            <v>231</v>
          </cell>
          <cell r="P18" t="str">
            <v>...</v>
          </cell>
          <cell r="Q18" t="str">
            <v>...</v>
          </cell>
          <cell r="R18">
            <v>1277</v>
          </cell>
          <cell r="U18">
            <v>1976</v>
          </cell>
          <cell r="V18">
            <v>968</v>
          </cell>
          <cell r="W18">
            <v>0</v>
          </cell>
          <cell r="X18">
            <v>78</v>
          </cell>
          <cell r="Y18">
            <v>231</v>
          </cell>
          <cell r="AA18">
            <v>1976</v>
          </cell>
          <cell r="AB18">
            <v>75.802662490211432</v>
          </cell>
          <cell r="AC18">
            <v>0</v>
          </cell>
          <cell r="AD18">
            <v>6.1080657791699293</v>
          </cell>
          <cell r="AE18">
            <v>18.089271730618638</v>
          </cell>
          <cell r="AF18">
            <v>1277</v>
          </cell>
        </row>
        <row r="19">
          <cell r="A19">
            <v>1977</v>
          </cell>
          <cell r="B19" t="str">
            <v>...</v>
          </cell>
          <cell r="C19" t="str">
            <v>...</v>
          </cell>
          <cell r="D19">
            <v>915</v>
          </cell>
          <cell r="F19" t="str">
            <v>///</v>
          </cell>
          <cell r="G19" t="str">
            <v>///</v>
          </cell>
          <cell r="H19" t="str">
            <v>///</v>
          </cell>
          <cell r="J19" t="str">
            <v>...</v>
          </cell>
          <cell r="K19" t="str">
            <v>...</v>
          </cell>
          <cell r="L19">
            <v>78</v>
          </cell>
          <cell r="N19">
            <v>196</v>
          </cell>
          <cell r="P19" t="str">
            <v>...</v>
          </cell>
          <cell r="Q19" t="str">
            <v>...</v>
          </cell>
          <cell r="R19">
            <v>1189</v>
          </cell>
          <cell r="U19">
            <v>1977</v>
          </cell>
          <cell r="V19">
            <v>915</v>
          </cell>
          <cell r="W19">
            <v>0</v>
          </cell>
          <cell r="X19">
            <v>78</v>
          </cell>
          <cell r="Y19">
            <v>196</v>
          </cell>
          <cell r="AA19">
            <v>1977</v>
          </cell>
          <cell r="AB19">
            <v>76.955424726661064</v>
          </cell>
          <cell r="AC19">
            <v>0</v>
          </cell>
          <cell r="AD19">
            <v>6.5601345668629101</v>
          </cell>
          <cell r="AE19">
            <v>16.484440706476029</v>
          </cell>
          <cell r="AF19">
            <v>1189</v>
          </cell>
        </row>
        <row r="20">
          <cell r="A20">
            <v>1978</v>
          </cell>
          <cell r="B20" t="str">
            <v>...</v>
          </cell>
          <cell r="C20" t="str">
            <v>...</v>
          </cell>
          <cell r="D20">
            <v>1096</v>
          </cell>
          <cell r="F20" t="str">
            <v>...</v>
          </cell>
          <cell r="G20" t="str">
            <v>...</v>
          </cell>
          <cell r="H20">
            <v>930</v>
          </cell>
          <cell r="J20" t="str">
            <v>...</v>
          </cell>
          <cell r="K20" t="str">
            <v>...</v>
          </cell>
          <cell r="L20">
            <v>80</v>
          </cell>
          <cell r="N20">
            <v>169</v>
          </cell>
          <cell r="P20" t="str">
            <v>...</v>
          </cell>
          <cell r="Q20" t="str">
            <v>...</v>
          </cell>
          <cell r="R20">
            <v>2275</v>
          </cell>
          <cell r="U20">
            <v>1978</v>
          </cell>
          <cell r="V20">
            <v>1096</v>
          </cell>
          <cell r="W20">
            <v>930</v>
          </cell>
          <cell r="X20">
            <v>80</v>
          </cell>
          <cell r="Y20">
            <v>169</v>
          </cell>
          <cell r="AA20">
            <v>1978</v>
          </cell>
          <cell r="AB20">
            <v>48.175824175824175</v>
          </cell>
          <cell r="AC20">
            <v>40.879120879120876</v>
          </cell>
          <cell r="AD20">
            <v>3.5164835164835164</v>
          </cell>
          <cell r="AE20">
            <v>7.4285714285714288</v>
          </cell>
          <cell r="AF20">
            <v>2275</v>
          </cell>
        </row>
        <row r="21">
          <cell r="A21">
            <v>1979</v>
          </cell>
          <cell r="B21" t="str">
            <v>...</v>
          </cell>
          <cell r="C21" t="str">
            <v>...</v>
          </cell>
          <cell r="D21">
            <v>871</v>
          </cell>
          <cell r="F21" t="str">
            <v>...</v>
          </cell>
          <cell r="G21" t="str">
            <v>...</v>
          </cell>
          <cell r="H21">
            <v>1270</v>
          </cell>
          <cell r="J21" t="str">
            <v>...</v>
          </cell>
          <cell r="K21" t="str">
            <v>...</v>
          </cell>
          <cell r="L21">
            <v>56</v>
          </cell>
          <cell r="N21">
            <v>187</v>
          </cell>
          <cell r="P21" t="str">
            <v>...</v>
          </cell>
          <cell r="Q21" t="str">
            <v>...</v>
          </cell>
          <cell r="R21">
            <v>2384</v>
          </cell>
          <cell r="U21">
            <v>1979</v>
          </cell>
          <cell r="V21">
            <v>871</v>
          </cell>
          <cell r="W21">
            <v>1270</v>
          </cell>
          <cell r="X21">
            <v>56</v>
          </cell>
          <cell r="Y21">
            <v>187</v>
          </cell>
          <cell r="AA21">
            <v>1979</v>
          </cell>
          <cell r="AB21">
            <v>36.535234899328863</v>
          </cell>
          <cell r="AC21">
            <v>53.271812080536918</v>
          </cell>
          <cell r="AD21">
            <v>2.348993288590604</v>
          </cell>
          <cell r="AE21">
            <v>7.8439597315436247</v>
          </cell>
          <cell r="AF21">
            <v>2384</v>
          </cell>
        </row>
        <row r="22">
          <cell r="A22">
            <v>1980</v>
          </cell>
          <cell r="B22" t="str">
            <v>...</v>
          </cell>
          <cell r="C22" t="str">
            <v>...</v>
          </cell>
          <cell r="D22">
            <v>1088</v>
          </cell>
          <cell r="F22" t="str">
            <v>...</v>
          </cell>
          <cell r="G22" t="str">
            <v>...</v>
          </cell>
          <cell r="H22">
            <v>330</v>
          </cell>
          <cell r="J22" t="str">
            <v>...</v>
          </cell>
          <cell r="K22" t="str">
            <v>...</v>
          </cell>
          <cell r="L22">
            <v>45</v>
          </cell>
          <cell r="N22">
            <v>211</v>
          </cell>
          <cell r="P22" t="str">
            <v>...</v>
          </cell>
          <cell r="Q22" t="str">
            <v>...</v>
          </cell>
          <cell r="R22">
            <v>1674</v>
          </cell>
          <cell r="U22">
            <v>1980</v>
          </cell>
          <cell r="V22">
            <v>1088</v>
          </cell>
          <cell r="W22">
            <v>330</v>
          </cell>
          <cell r="X22">
            <v>45</v>
          </cell>
          <cell r="Y22">
            <v>211</v>
          </cell>
          <cell r="AA22">
            <v>1980</v>
          </cell>
          <cell r="AB22">
            <v>64.994026284348863</v>
          </cell>
          <cell r="AC22">
            <v>19.713261648745519</v>
          </cell>
          <cell r="AD22">
            <v>2.6881720430107525</v>
          </cell>
          <cell r="AE22">
            <v>12.604540023894861</v>
          </cell>
          <cell r="AF22">
            <v>1674</v>
          </cell>
        </row>
        <row r="23">
          <cell r="A23">
            <v>1981</v>
          </cell>
          <cell r="B23">
            <v>684</v>
          </cell>
          <cell r="C23">
            <v>598</v>
          </cell>
          <cell r="D23">
            <v>1282</v>
          </cell>
          <cell r="F23">
            <v>252</v>
          </cell>
          <cell r="G23">
            <v>262</v>
          </cell>
          <cell r="H23">
            <v>514</v>
          </cell>
          <cell r="J23">
            <v>34</v>
          </cell>
          <cell r="K23">
            <v>25</v>
          </cell>
          <cell r="L23">
            <v>59</v>
          </cell>
          <cell r="N23">
            <v>181</v>
          </cell>
          <cell r="P23">
            <v>970</v>
          </cell>
          <cell r="Q23">
            <v>1066</v>
          </cell>
          <cell r="R23">
            <v>2036</v>
          </cell>
          <cell r="U23">
            <v>1981</v>
          </cell>
          <cell r="V23">
            <v>1282</v>
          </cell>
          <cell r="W23">
            <v>514</v>
          </cell>
          <cell r="X23">
            <v>59</v>
          </cell>
          <cell r="Y23">
            <v>181</v>
          </cell>
          <cell r="AA23">
            <v>1981</v>
          </cell>
          <cell r="AB23">
            <v>62.966601178781922</v>
          </cell>
          <cell r="AC23">
            <v>25.245579567779963</v>
          </cell>
          <cell r="AD23">
            <v>2.8978388998035363</v>
          </cell>
          <cell r="AE23">
            <v>8.8899803536345772</v>
          </cell>
          <cell r="AF23">
            <v>2036</v>
          </cell>
        </row>
        <row r="24">
          <cell r="A24" t="str">
            <v>1982</v>
          </cell>
          <cell r="B24">
            <v>623</v>
          </cell>
          <cell r="C24">
            <v>476</v>
          </cell>
          <cell r="D24">
            <v>1099</v>
          </cell>
          <cell r="F24">
            <v>19</v>
          </cell>
          <cell r="G24">
            <v>28</v>
          </cell>
          <cell r="H24">
            <v>47</v>
          </cell>
          <cell r="J24">
            <v>29</v>
          </cell>
          <cell r="K24">
            <v>31</v>
          </cell>
          <cell r="L24">
            <v>60</v>
          </cell>
          <cell r="N24">
            <v>205</v>
          </cell>
          <cell r="P24">
            <v>671</v>
          </cell>
          <cell r="Q24">
            <v>740</v>
          </cell>
          <cell r="R24">
            <v>1411</v>
          </cell>
          <cell r="U24" t="str">
            <v>1982</v>
          </cell>
          <cell r="V24">
            <v>1099</v>
          </cell>
          <cell r="W24">
            <v>47</v>
          </cell>
          <cell r="X24">
            <v>60</v>
          </cell>
          <cell r="Y24">
            <v>205</v>
          </cell>
          <cell r="AA24" t="str">
            <v>1982</v>
          </cell>
          <cell r="AB24">
            <v>77.888022678951103</v>
          </cell>
          <cell r="AC24">
            <v>3.3309709425939049</v>
          </cell>
          <cell r="AD24">
            <v>4.2523033309709426</v>
          </cell>
          <cell r="AE24">
            <v>14.528703047484054</v>
          </cell>
          <cell r="AF24">
            <v>1411</v>
          </cell>
        </row>
        <row r="25">
          <cell r="A25" t="str">
            <v>1983</v>
          </cell>
          <cell r="B25">
            <v>585</v>
          </cell>
          <cell r="C25">
            <v>438</v>
          </cell>
          <cell r="D25">
            <v>1023</v>
          </cell>
          <cell r="F25">
            <v>11</v>
          </cell>
          <cell r="G25">
            <v>9</v>
          </cell>
          <cell r="H25">
            <v>20</v>
          </cell>
          <cell r="J25">
            <v>23</v>
          </cell>
          <cell r="K25">
            <v>37</v>
          </cell>
          <cell r="L25">
            <v>60</v>
          </cell>
          <cell r="N25">
            <v>223</v>
          </cell>
          <cell r="P25">
            <v>619</v>
          </cell>
          <cell r="Q25">
            <v>707</v>
          </cell>
          <cell r="R25">
            <v>1326</v>
          </cell>
          <cell r="U25" t="str">
            <v>1983</v>
          </cell>
          <cell r="V25">
            <v>1023</v>
          </cell>
          <cell r="W25">
            <v>20</v>
          </cell>
          <cell r="X25">
            <v>60</v>
          </cell>
          <cell r="Y25">
            <v>223</v>
          </cell>
          <cell r="AA25" t="str">
            <v>1983</v>
          </cell>
          <cell r="AB25">
            <v>77.149321266968329</v>
          </cell>
          <cell r="AC25">
            <v>1.5082956259426847</v>
          </cell>
          <cell r="AD25">
            <v>4.5248868778280542</v>
          </cell>
          <cell r="AE25">
            <v>16.817496229260936</v>
          </cell>
          <cell r="AF25">
            <v>1326</v>
          </cell>
        </row>
        <row r="26">
          <cell r="A26" t="str">
            <v>1984</v>
          </cell>
          <cell r="B26">
            <v>551</v>
          </cell>
          <cell r="C26">
            <v>491</v>
          </cell>
          <cell r="D26">
            <v>1042</v>
          </cell>
          <cell r="F26">
            <v>12</v>
          </cell>
          <cell r="G26">
            <v>11</v>
          </cell>
          <cell r="H26">
            <v>23</v>
          </cell>
          <cell r="J26">
            <v>33</v>
          </cell>
          <cell r="K26">
            <v>32</v>
          </cell>
          <cell r="L26">
            <v>65</v>
          </cell>
          <cell r="N26">
            <v>261</v>
          </cell>
          <cell r="P26">
            <v>596</v>
          </cell>
          <cell r="Q26">
            <v>795</v>
          </cell>
          <cell r="R26">
            <v>1391</v>
          </cell>
          <cell r="S26" t="str">
            <v xml:space="preserve"> </v>
          </cell>
          <cell r="U26" t="str">
            <v>1984</v>
          </cell>
          <cell r="V26">
            <v>1042</v>
          </cell>
          <cell r="W26">
            <v>23</v>
          </cell>
          <cell r="X26">
            <v>65</v>
          </cell>
          <cell r="Y26">
            <v>261</v>
          </cell>
          <cell r="AA26" t="str">
            <v>1984</v>
          </cell>
          <cell r="AB26">
            <v>74.910136592379587</v>
          </cell>
          <cell r="AC26">
            <v>1.6534867002156721</v>
          </cell>
          <cell r="AD26">
            <v>4.6728971962616823</v>
          </cell>
          <cell r="AE26">
            <v>18.763479511143064</v>
          </cell>
          <cell r="AF26">
            <v>1391</v>
          </cell>
        </row>
        <row r="27">
          <cell r="A27" t="str">
            <v>1985</v>
          </cell>
          <cell r="B27">
            <v>568</v>
          </cell>
          <cell r="C27">
            <v>560</v>
          </cell>
          <cell r="D27">
            <v>1128</v>
          </cell>
          <cell r="F27">
            <v>244</v>
          </cell>
          <cell r="G27">
            <v>247</v>
          </cell>
          <cell r="H27">
            <v>491</v>
          </cell>
          <cell r="J27">
            <v>21</v>
          </cell>
          <cell r="K27">
            <v>27</v>
          </cell>
          <cell r="L27">
            <v>48</v>
          </cell>
          <cell r="N27">
            <v>186</v>
          </cell>
          <cell r="P27">
            <v>833</v>
          </cell>
          <cell r="Q27">
            <v>1020</v>
          </cell>
          <cell r="R27">
            <v>1853</v>
          </cell>
          <cell r="U27" t="str">
            <v>1985</v>
          </cell>
          <cell r="V27">
            <v>1128</v>
          </cell>
          <cell r="W27">
            <v>491</v>
          </cell>
          <cell r="X27">
            <v>48</v>
          </cell>
          <cell r="Y27">
            <v>186</v>
          </cell>
          <cell r="AA27" t="str">
            <v>1985</v>
          </cell>
          <cell r="AB27">
            <v>60.87425796006476</v>
          </cell>
          <cell r="AC27">
            <v>26.497571505666485</v>
          </cell>
          <cell r="AD27">
            <v>2.5903939557474365</v>
          </cell>
          <cell r="AE27">
            <v>10.037776578521317</v>
          </cell>
          <cell r="AF27">
            <v>1853</v>
          </cell>
        </row>
        <row r="28">
          <cell r="A28" t="str">
            <v>1986</v>
          </cell>
          <cell r="B28">
            <v>634</v>
          </cell>
          <cell r="C28">
            <v>670</v>
          </cell>
          <cell r="D28">
            <v>1304</v>
          </cell>
          <cell r="F28">
            <v>281</v>
          </cell>
          <cell r="G28">
            <v>318</v>
          </cell>
          <cell r="H28">
            <v>599</v>
          </cell>
          <cell r="J28">
            <v>17</v>
          </cell>
          <cell r="K28">
            <v>29</v>
          </cell>
          <cell r="L28">
            <v>46</v>
          </cell>
          <cell r="N28">
            <v>16</v>
          </cell>
          <cell r="P28">
            <v>932</v>
          </cell>
          <cell r="Q28">
            <v>1033</v>
          </cell>
          <cell r="R28">
            <v>1965</v>
          </cell>
          <cell r="U28" t="str">
            <v>1986</v>
          </cell>
          <cell r="V28">
            <v>1304</v>
          </cell>
          <cell r="W28">
            <v>599</v>
          </cell>
          <cell r="X28">
            <v>46</v>
          </cell>
          <cell r="Y28">
            <v>16</v>
          </cell>
          <cell r="AA28" t="str">
            <v>1986</v>
          </cell>
          <cell r="AB28">
            <v>66.361323155216283</v>
          </cell>
          <cell r="AC28">
            <v>30.483460559796438</v>
          </cell>
          <cell r="AD28">
            <v>2.3409669211195929</v>
          </cell>
          <cell r="AE28">
            <v>0.81424936386768443</v>
          </cell>
          <cell r="AF28">
            <v>1965</v>
          </cell>
        </row>
        <row r="29">
          <cell r="A29" t="str">
            <v>1987</v>
          </cell>
          <cell r="B29">
            <v>675</v>
          </cell>
          <cell r="C29">
            <v>656</v>
          </cell>
          <cell r="D29">
            <v>1331</v>
          </cell>
          <cell r="F29">
            <v>149</v>
          </cell>
          <cell r="G29">
            <v>152</v>
          </cell>
          <cell r="H29">
            <v>301</v>
          </cell>
          <cell r="J29">
            <v>23</v>
          </cell>
          <cell r="K29">
            <v>34</v>
          </cell>
          <cell r="L29">
            <v>57</v>
          </cell>
          <cell r="N29">
            <v>489</v>
          </cell>
          <cell r="P29">
            <v>847</v>
          </cell>
          <cell r="Q29">
            <v>1331</v>
          </cell>
          <cell r="R29">
            <v>2178</v>
          </cell>
          <cell r="U29" t="str">
            <v>1987</v>
          </cell>
          <cell r="V29">
            <v>1331</v>
          </cell>
          <cell r="W29">
            <v>301</v>
          </cell>
          <cell r="X29">
            <v>57</v>
          </cell>
          <cell r="Y29">
            <v>489</v>
          </cell>
          <cell r="AA29" t="str">
            <v>1987</v>
          </cell>
          <cell r="AB29">
            <v>61.111111111111114</v>
          </cell>
          <cell r="AC29">
            <v>13.820018365472912</v>
          </cell>
          <cell r="AD29">
            <v>2.6170798898071626</v>
          </cell>
          <cell r="AE29">
            <v>22.451790633608816</v>
          </cell>
          <cell r="AF29">
            <v>2178</v>
          </cell>
        </row>
        <row r="30">
          <cell r="A30" t="str">
            <v>1988</v>
          </cell>
          <cell r="B30">
            <v>699</v>
          </cell>
          <cell r="C30">
            <v>737</v>
          </cell>
          <cell r="D30">
            <v>1436</v>
          </cell>
          <cell r="F30">
            <v>92</v>
          </cell>
          <cell r="G30">
            <v>80</v>
          </cell>
          <cell r="H30">
            <v>172</v>
          </cell>
          <cell r="J30">
            <v>23</v>
          </cell>
          <cell r="K30">
            <v>23</v>
          </cell>
          <cell r="L30">
            <v>46</v>
          </cell>
          <cell r="N30">
            <v>223</v>
          </cell>
          <cell r="P30">
            <v>814</v>
          </cell>
          <cell r="Q30">
            <v>1063</v>
          </cell>
          <cell r="R30">
            <v>1877</v>
          </cell>
          <cell r="U30" t="str">
            <v>1988</v>
          </cell>
          <cell r="V30">
            <v>1436</v>
          </cell>
          <cell r="W30">
            <v>172</v>
          </cell>
          <cell r="X30">
            <v>46</v>
          </cell>
          <cell r="Y30">
            <v>223</v>
          </cell>
          <cell r="AA30" t="str">
            <v>1988</v>
          </cell>
          <cell r="AB30">
            <v>76.505061267980821</v>
          </cell>
          <cell r="AC30">
            <v>9.1635588705380933</v>
          </cell>
          <cell r="AD30">
            <v>2.4507192328183272</v>
          </cell>
          <cell r="AE30">
            <v>11.88066062866276</v>
          </cell>
          <cell r="AF30">
            <v>1877</v>
          </cell>
        </row>
        <row r="31">
          <cell r="A31" t="str">
            <v>1989</v>
          </cell>
          <cell r="B31">
            <v>743</v>
          </cell>
          <cell r="C31">
            <v>794</v>
          </cell>
          <cell r="D31">
            <v>1537</v>
          </cell>
          <cell r="F31">
            <v>31</v>
          </cell>
          <cell r="G31">
            <v>26</v>
          </cell>
          <cell r="H31">
            <v>57</v>
          </cell>
          <cell r="J31">
            <v>13</v>
          </cell>
          <cell r="K31">
            <v>21</v>
          </cell>
          <cell r="L31">
            <v>34</v>
          </cell>
          <cell r="N31">
            <v>246</v>
          </cell>
          <cell r="P31">
            <v>787</v>
          </cell>
          <cell r="Q31">
            <v>1087</v>
          </cell>
          <cell r="R31">
            <v>1874</v>
          </cell>
          <cell r="U31" t="str">
            <v>1989</v>
          </cell>
          <cell r="V31">
            <v>1537</v>
          </cell>
          <cell r="W31">
            <v>57</v>
          </cell>
          <cell r="X31">
            <v>34</v>
          </cell>
          <cell r="Y31">
            <v>246</v>
          </cell>
          <cell r="AA31" t="str">
            <v>1989</v>
          </cell>
          <cell r="AB31">
            <v>82.017075773746001</v>
          </cell>
          <cell r="AC31">
            <v>3.0416221985058698</v>
          </cell>
          <cell r="AD31">
            <v>1.8143009605122731</v>
          </cell>
          <cell r="AE31">
            <v>13.127001067235858</v>
          </cell>
          <cell r="AF31">
            <v>1874</v>
          </cell>
        </row>
        <row r="32">
          <cell r="A32">
            <v>1990</v>
          </cell>
          <cell r="B32">
            <v>500</v>
          </cell>
          <cell r="C32">
            <v>506</v>
          </cell>
          <cell r="D32">
            <v>1006</v>
          </cell>
          <cell r="F32">
            <v>16</v>
          </cell>
          <cell r="G32">
            <v>14</v>
          </cell>
          <cell r="H32">
            <v>30</v>
          </cell>
          <cell r="J32">
            <v>17</v>
          </cell>
          <cell r="K32">
            <v>32</v>
          </cell>
          <cell r="L32">
            <v>49</v>
          </cell>
          <cell r="N32">
            <v>220</v>
          </cell>
          <cell r="P32">
            <v>533</v>
          </cell>
          <cell r="Q32">
            <v>772</v>
          </cell>
          <cell r="R32">
            <v>1305</v>
          </cell>
          <cell r="U32">
            <v>1990</v>
          </cell>
          <cell r="V32">
            <v>1006</v>
          </cell>
          <cell r="W32">
            <v>30</v>
          </cell>
          <cell r="X32">
            <v>49</v>
          </cell>
          <cell r="Y32">
            <v>220</v>
          </cell>
          <cell r="AA32">
            <v>1990</v>
          </cell>
          <cell r="AB32">
            <v>77.088122605363978</v>
          </cell>
          <cell r="AC32">
            <v>2.2988505747126435</v>
          </cell>
          <cell r="AD32">
            <v>3.7547892720306515</v>
          </cell>
          <cell r="AE32">
            <v>16.85823754789272</v>
          </cell>
          <cell r="AF32">
            <v>1305</v>
          </cell>
        </row>
        <row r="33">
          <cell r="A33">
            <v>1991</v>
          </cell>
          <cell r="B33">
            <v>445</v>
          </cell>
          <cell r="C33">
            <v>393</v>
          </cell>
          <cell r="D33">
            <v>838</v>
          </cell>
          <cell r="F33">
            <v>12</v>
          </cell>
          <cell r="G33">
            <v>11</v>
          </cell>
          <cell r="H33">
            <v>23</v>
          </cell>
          <cell r="J33">
            <v>23</v>
          </cell>
          <cell r="K33">
            <v>17</v>
          </cell>
          <cell r="L33">
            <v>40</v>
          </cell>
          <cell r="N33">
            <v>230</v>
          </cell>
          <cell r="P33">
            <v>480</v>
          </cell>
          <cell r="Q33">
            <v>651</v>
          </cell>
          <cell r="R33">
            <v>1131</v>
          </cell>
          <cell r="U33">
            <v>1991</v>
          </cell>
          <cell r="V33">
            <v>838</v>
          </cell>
          <cell r="W33">
            <v>23</v>
          </cell>
          <cell r="X33">
            <v>40</v>
          </cell>
          <cell r="Y33">
            <v>230</v>
          </cell>
          <cell r="AA33">
            <v>1991</v>
          </cell>
          <cell r="AB33">
            <v>74.093722369584441</v>
          </cell>
          <cell r="AC33">
            <v>2.0335985853227232</v>
          </cell>
          <cell r="AD33">
            <v>3.5366931918656057</v>
          </cell>
          <cell r="AE33">
            <v>20.335985853227232</v>
          </cell>
          <cell r="AF33">
            <v>1131</v>
          </cell>
        </row>
        <row r="34">
          <cell r="A34">
            <v>1992</v>
          </cell>
          <cell r="B34">
            <v>666</v>
          </cell>
          <cell r="C34">
            <v>556</v>
          </cell>
          <cell r="D34">
            <v>1222</v>
          </cell>
          <cell r="F34">
            <v>5</v>
          </cell>
          <cell r="G34">
            <v>10</v>
          </cell>
          <cell r="H34">
            <v>15</v>
          </cell>
          <cell r="J34">
            <v>23</v>
          </cell>
          <cell r="K34">
            <v>29</v>
          </cell>
          <cell r="L34">
            <v>52</v>
          </cell>
          <cell r="N34">
            <v>10</v>
          </cell>
          <cell r="P34">
            <v>694</v>
          </cell>
          <cell r="Q34">
            <v>605</v>
          </cell>
          <cell r="R34">
            <v>1299</v>
          </cell>
          <cell r="U34">
            <v>1992</v>
          </cell>
          <cell r="V34">
            <v>1222</v>
          </cell>
          <cell r="W34">
            <v>15</v>
          </cell>
          <cell r="X34">
            <v>52</v>
          </cell>
          <cell r="Y34">
            <v>10</v>
          </cell>
          <cell r="AA34">
            <v>1992</v>
          </cell>
          <cell r="AB34">
            <v>94.072363356428028</v>
          </cell>
          <cell r="AC34">
            <v>1.1547344110854503</v>
          </cell>
          <cell r="AD34">
            <v>4.0030792917628943</v>
          </cell>
          <cell r="AE34">
            <v>0.76982294072363355</v>
          </cell>
          <cell r="AF34">
            <v>1299</v>
          </cell>
        </row>
        <row r="35">
          <cell r="A35">
            <v>1993</v>
          </cell>
          <cell r="B35">
            <v>834</v>
          </cell>
          <cell r="C35">
            <v>531</v>
          </cell>
          <cell r="D35">
            <v>1365</v>
          </cell>
          <cell r="F35">
            <v>3</v>
          </cell>
          <cell r="G35">
            <v>10</v>
          </cell>
          <cell r="H35">
            <v>13</v>
          </cell>
          <cell r="J35">
            <v>26</v>
          </cell>
          <cell r="K35">
            <v>45</v>
          </cell>
          <cell r="L35">
            <v>71</v>
          </cell>
          <cell r="N35">
            <v>12</v>
          </cell>
          <cell r="P35">
            <v>863</v>
          </cell>
          <cell r="Q35">
            <v>598</v>
          </cell>
          <cell r="R35">
            <v>1461</v>
          </cell>
          <cell r="U35">
            <v>1993</v>
          </cell>
          <cell r="V35">
            <v>1365</v>
          </cell>
          <cell r="W35">
            <v>13</v>
          </cell>
          <cell r="X35">
            <v>71</v>
          </cell>
          <cell r="Y35">
            <v>12</v>
          </cell>
          <cell r="AA35">
            <v>1993</v>
          </cell>
          <cell r="AB35">
            <v>93.429158110882966</v>
          </cell>
          <cell r="AC35">
            <v>0.88980150581793294</v>
          </cell>
          <cell r="AD35">
            <v>4.85968514715948</v>
          </cell>
          <cell r="AE35">
            <v>0.82135523613963046</v>
          </cell>
          <cell r="AF35">
            <v>1461</v>
          </cell>
        </row>
        <row r="36">
          <cell r="A36">
            <v>1994</v>
          </cell>
          <cell r="B36">
            <v>1187</v>
          </cell>
          <cell r="C36">
            <v>761</v>
          </cell>
          <cell r="D36">
            <v>1948</v>
          </cell>
          <cell r="F36" t="str">
            <v>-</v>
          </cell>
          <cell r="G36">
            <v>3</v>
          </cell>
          <cell r="H36">
            <v>3</v>
          </cell>
          <cell r="J36">
            <v>26</v>
          </cell>
          <cell r="K36">
            <v>22</v>
          </cell>
          <cell r="L36">
            <v>48</v>
          </cell>
          <cell r="N36">
            <v>22</v>
          </cell>
          <cell r="P36">
            <v>1213</v>
          </cell>
          <cell r="Q36">
            <v>808</v>
          </cell>
          <cell r="R36">
            <v>2021</v>
          </cell>
          <cell r="U36">
            <v>1994</v>
          </cell>
          <cell r="V36">
            <v>1948</v>
          </cell>
          <cell r="W36">
            <v>3</v>
          </cell>
          <cell r="X36">
            <v>48</v>
          </cell>
          <cell r="Y36">
            <v>22</v>
          </cell>
          <cell r="AA36">
            <v>1994</v>
          </cell>
          <cell r="AB36">
            <v>96.387926768926263</v>
          </cell>
          <cell r="AC36">
            <v>0.14844136566056407</v>
          </cell>
          <cell r="AD36">
            <v>2.3750618505690251</v>
          </cell>
          <cell r="AE36">
            <v>1.0885700148441364</v>
          </cell>
          <cell r="AF36">
            <v>2021</v>
          </cell>
        </row>
        <row r="37">
          <cell r="A37">
            <v>1995</v>
          </cell>
          <cell r="B37">
            <v>1019</v>
          </cell>
          <cell r="C37">
            <v>961</v>
          </cell>
          <cell r="D37">
            <v>1980</v>
          </cell>
          <cell r="F37">
            <v>5</v>
          </cell>
          <cell r="G37">
            <v>6</v>
          </cell>
          <cell r="H37">
            <v>11</v>
          </cell>
          <cell r="J37">
            <v>26</v>
          </cell>
          <cell r="K37">
            <v>28</v>
          </cell>
          <cell r="L37">
            <v>54</v>
          </cell>
          <cell r="N37">
            <v>20</v>
          </cell>
          <cell r="P37">
            <v>1050</v>
          </cell>
          <cell r="Q37">
            <v>1015</v>
          </cell>
          <cell r="R37">
            <v>2065</v>
          </cell>
          <cell r="U37">
            <v>1995</v>
          </cell>
          <cell r="V37">
            <v>1980</v>
          </cell>
          <cell r="W37">
            <v>11</v>
          </cell>
          <cell r="X37">
            <v>54</v>
          </cell>
          <cell r="Y37">
            <v>20</v>
          </cell>
          <cell r="AA37">
            <v>1995</v>
          </cell>
          <cell r="AB37">
            <v>95.883777239709445</v>
          </cell>
          <cell r="AC37">
            <v>0.53268765133171914</v>
          </cell>
          <cell r="AD37">
            <v>2.6150121065375305</v>
          </cell>
          <cell r="AE37">
            <v>0.96852300242130751</v>
          </cell>
          <cell r="AF37">
            <v>2065</v>
          </cell>
        </row>
        <row r="38">
          <cell r="A38">
            <v>1996</v>
          </cell>
          <cell r="B38">
            <v>1094</v>
          </cell>
          <cell r="C38">
            <v>1032</v>
          </cell>
          <cell r="D38">
            <v>2126</v>
          </cell>
          <cell r="F38">
            <v>22</v>
          </cell>
          <cell r="G38">
            <v>14</v>
          </cell>
          <cell r="H38">
            <v>36</v>
          </cell>
          <cell r="J38">
            <v>31</v>
          </cell>
          <cell r="K38">
            <v>42</v>
          </cell>
          <cell r="L38">
            <v>73</v>
          </cell>
          <cell r="N38" t="str">
            <v>-</v>
          </cell>
          <cell r="P38">
            <v>1147</v>
          </cell>
          <cell r="Q38">
            <v>1088</v>
          </cell>
          <cell r="R38">
            <v>2235</v>
          </cell>
          <cell r="U38">
            <v>1996</v>
          </cell>
          <cell r="V38">
            <v>2126</v>
          </cell>
          <cell r="W38">
            <v>36</v>
          </cell>
          <cell r="X38">
            <v>73</v>
          </cell>
          <cell r="Y38">
            <v>0</v>
          </cell>
          <cell r="AA38">
            <v>1996</v>
          </cell>
          <cell r="AB38">
            <v>95.123042505592835</v>
          </cell>
          <cell r="AC38">
            <v>1.6107382550335572</v>
          </cell>
          <cell r="AD38">
            <v>3.2662192393736014</v>
          </cell>
          <cell r="AE38">
            <v>0</v>
          </cell>
          <cell r="AF38">
            <v>2235</v>
          </cell>
        </row>
        <row r="39">
          <cell r="A39">
            <v>1997</v>
          </cell>
          <cell r="B39">
            <v>1190</v>
          </cell>
          <cell r="C39">
            <v>1155</v>
          </cell>
          <cell r="D39">
            <v>2345</v>
          </cell>
          <cell r="F39">
            <v>11</v>
          </cell>
          <cell r="G39">
            <v>9</v>
          </cell>
          <cell r="H39">
            <v>20</v>
          </cell>
          <cell r="J39">
            <v>25</v>
          </cell>
          <cell r="K39">
            <v>25</v>
          </cell>
          <cell r="L39">
            <v>50</v>
          </cell>
          <cell r="N39" t="str">
            <v>-</v>
          </cell>
          <cell r="P39">
            <v>1226</v>
          </cell>
          <cell r="Q39">
            <v>1189</v>
          </cell>
          <cell r="R39">
            <v>2415</v>
          </cell>
          <cell r="U39">
            <v>1997</v>
          </cell>
          <cell r="V39">
            <v>2345</v>
          </cell>
          <cell r="W39">
            <v>20</v>
          </cell>
          <cell r="X39">
            <v>50</v>
          </cell>
          <cell r="Y39">
            <v>0</v>
          </cell>
          <cell r="AA39">
            <v>1997</v>
          </cell>
          <cell r="AB39">
            <v>97.101449275362313</v>
          </cell>
          <cell r="AC39">
            <v>0.82815734989648038</v>
          </cell>
          <cell r="AD39">
            <v>2.0703933747412009</v>
          </cell>
          <cell r="AE39">
            <v>0</v>
          </cell>
          <cell r="AF39">
            <v>2415</v>
          </cell>
        </row>
        <row r="40">
          <cell r="A40" t="str">
            <v xml:space="preserve"> </v>
          </cell>
        </row>
        <row r="41">
          <cell r="A41" t="str">
            <v xml:space="preserve"> </v>
          </cell>
        </row>
        <row r="43">
          <cell r="A43" t="str">
            <v>(1) Naturalisations ordinaires et facilitées et réintégrations.</v>
          </cell>
        </row>
        <row r="44">
          <cell r="A44" t="str">
            <v>(2) Nouveau droit de la filiation.</v>
          </cell>
        </row>
        <row r="45">
          <cell r="A45" t="str">
            <v>(3) Les Suissesses par mariage comprennent les femmes titulaires d'un permis saisonnier.</v>
          </cell>
        </row>
        <row r="46">
          <cell r="A46" t="str">
            <v xml:space="preserve">     Dès 1992, l'épouse étrangère n'obtient plus la nationalité suisse au moment de son mariage avec un ressortissant suisse. Les chiffres indiqués correspondent, </v>
          </cell>
        </row>
        <row r="47">
          <cell r="A47" t="str">
            <v xml:space="preserve">     notamment, à des retards d'enregistrement.</v>
          </cell>
        </row>
        <row r="49">
          <cell r="A49" t="str">
            <v>Source : Office fédéral des étrangers (OFE)</v>
          </cell>
          <cell r="R49" t="str">
            <v>OFE : tableaux 4.94, 4.95, 4.96. Pour les mariages : tabl. 1.83 jusqu'en 1991; tabl. 5.10 dès 1992</v>
          </cell>
        </row>
        <row r="51">
          <cell r="A51" t="str">
            <v xml:space="preserve"> </v>
          </cell>
          <cell r="R51" t="str">
            <v xml:space="preserve"> </v>
          </cell>
        </row>
        <row r="52">
          <cell r="A52" t="str">
            <v xml:space="preserve"> </v>
          </cell>
          <cell r="R52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1967-F754-4192-8C1C-02838F180F64}">
  <dimension ref="A1:K88"/>
  <sheetViews>
    <sheetView tabSelected="1" zoomScaleNormal="100" workbookViewId="0">
      <selection activeCell="L1" sqref="L1"/>
    </sheetView>
  </sheetViews>
  <sheetFormatPr baseColWidth="10" defaultColWidth="14.19921875" defaultRowHeight="12.75" x14ac:dyDescent="0.25"/>
  <cols>
    <col min="1" max="1" width="52.796875" style="7" customWidth="1"/>
    <col min="2" max="2" width="8.19921875" style="42" customWidth="1"/>
    <col min="3" max="3" width="8" style="46" customWidth="1"/>
    <col min="4" max="5" width="8.19921875" style="1" customWidth="1"/>
    <col min="6" max="6" width="8.19921875" style="118" customWidth="1"/>
    <col min="7" max="11" width="8.19921875" style="1" customWidth="1"/>
    <col min="12" max="16384" width="14.19921875" style="1"/>
  </cols>
  <sheetData>
    <row r="1" spans="1:11" ht="34.5" customHeight="1" x14ac:dyDescent="0.25">
      <c r="A1" s="36" t="s">
        <v>24</v>
      </c>
      <c r="B1" s="89"/>
      <c r="C1" s="89"/>
      <c r="D1"/>
      <c r="E1"/>
      <c r="G1"/>
      <c r="H1"/>
      <c r="I1"/>
      <c r="J1" s="31"/>
      <c r="K1" s="31"/>
    </row>
    <row r="2" spans="1:11" ht="5.45" customHeight="1" thickBot="1" x14ac:dyDescent="0.3">
      <c r="A2" s="35"/>
      <c r="B2" s="82"/>
      <c r="C2" s="107"/>
      <c r="D2" s="35"/>
      <c r="E2" s="35"/>
      <c r="F2" s="119"/>
      <c r="G2" s="35"/>
      <c r="H2" s="35"/>
      <c r="I2" s="35"/>
      <c r="J2" s="35"/>
      <c r="K2" s="35"/>
    </row>
    <row r="3" spans="1:11" s="23" customFormat="1" ht="39.950000000000003" customHeight="1" x14ac:dyDescent="0.2">
      <c r="A3" s="26" t="s">
        <v>89</v>
      </c>
      <c r="B3" s="90"/>
      <c r="C3" s="90"/>
      <c r="D3" s="24"/>
      <c r="E3" s="24"/>
      <c r="F3" s="120"/>
      <c r="G3" s="24"/>
      <c r="H3" s="24"/>
      <c r="I3" s="24"/>
      <c r="J3" s="24"/>
      <c r="K3" s="24"/>
    </row>
    <row r="4" spans="1:11" s="23" customFormat="1" ht="15" customHeight="1" x14ac:dyDescent="0.2">
      <c r="A4" s="25" t="s">
        <v>113</v>
      </c>
      <c r="B4" s="90"/>
      <c r="C4" s="90"/>
      <c r="D4" s="24"/>
      <c r="E4" s="24"/>
      <c r="F4" s="120"/>
      <c r="G4" s="24"/>
      <c r="H4" s="24"/>
      <c r="I4" s="24"/>
      <c r="J4" s="24"/>
      <c r="K4" s="29" t="s">
        <v>105</v>
      </c>
    </row>
    <row r="5" spans="1:11" s="20" customFormat="1" ht="15.95" customHeight="1" x14ac:dyDescent="0.25">
      <c r="A5" s="19" t="s">
        <v>1</v>
      </c>
      <c r="B5" s="84"/>
      <c r="C5" s="84"/>
      <c r="F5" s="121"/>
      <c r="K5" s="21" t="s">
        <v>0</v>
      </c>
    </row>
    <row r="6" spans="1:11" ht="3.95" customHeight="1" x14ac:dyDescent="0.25">
      <c r="A6" s="1"/>
    </row>
    <row r="7" spans="1:11" ht="3.95" customHeight="1" x14ac:dyDescent="0.25">
      <c r="A7" s="4"/>
      <c r="B7" s="85"/>
      <c r="C7" s="108"/>
      <c r="D7" s="5"/>
      <c r="E7" s="5"/>
      <c r="F7" s="122"/>
      <c r="G7" s="5"/>
      <c r="H7" s="5"/>
      <c r="I7" s="5"/>
      <c r="J7" s="5"/>
      <c r="K7" s="5"/>
    </row>
    <row r="8" spans="1:11" ht="12" customHeight="1" x14ac:dyDescent="0.25">
      <c r="B8" s="91">
        <v>2020</v>
      </c>
      <c r="C8" s="109">
        <v>2021</v>
      </c>
      <c r="D8" s="55">
        <v>2022</v>
      </c>
      <c r="E8" s="55">
        <v>2023</v>
      </c>
      <c r="F8" s="114">
        <v>2024</v>
      </c>
      <c r="G8" s="55">
        <v>2025</v>
      </c>
      <c r="H8" s="55">
        <v>2026</v>
      </c>
      <c r="I8" s="55">
        <v>2027</v>
      </c>
      <c r="J8" s="55">
        <v>2028</v>
      </c>
      <c r="K8" s="55">
        <v>2029</v>
      </c>
    </row>
    <row r="9" spans="1:11" ht="3.95" customHeight="1" x14ac:dyDescent="0.25">
      <c r="A9" s="10"/>
      <c r="B9" s="87"/>
      <c r="C9" s="110"/>
      <c r="D9" s="11"/>
      <c r="E9" s="11"/>
      <c r="F9" s="123"/>
      <c r="G9" s="11"/>
      <c r="H9" s="11"/>
      <c r="I9" s="11"/>
      <c r="J9" s="11"/>
      <c r="K9" s="11"/>
    </row>
    <row r="10" spans="1:11" ht="3.95" customHeight="1" x14ac:dyDescent="0.25"/>
    <row r="11" spans="1:11" ht="20.100000000000001" customHeight="1" x14ac:dyDescent="0.25">
      <c r="A11" s="38" t="s">
        <v>2</v>
      </c>
      <c r="B11" s="67">
        <v>2642</v>
      </c>
      <c r="C11" s="40">
        <v>2347</v>
      </c>
      <c r="D11" s="39">
        <v>3096</v>
      </c>
      <c r="E11" s="39">
        <v>4499</v>
      </c>
      <c r="F11" s="124">
        <v>5319</v>
      </c>
      <c r="G11" s="40"/>
      <c r="H11" s="39"/>
      <c r="I11" s="39"/>
      <c r="J11" s="39"/>
      <c r="K11" s="39"/>
    </row>
    <row r="12" spans="1:11" ht="20.100000000000001" customHeight="1" x14ac:dyDescent="0.25">
      <c r="A12" s="38" t="s">
        <v>28</v>
      </c>
      <c r="B12" s="67">
        <v>2026</v>
      </c>
      <c r="C12" s="40">
        <v>1762</v>
      </c>
      <c r="D12" s="40">
        <v>2377</v>
      </c>
      <c r="E12" s="40">
        <v>3471</v>
      </c>
      <c r="F12" s="115">
        <v>4029</v>
      </c>
      <c r="G12" s="40"/>
      <c r="H12" s="40"/>
      <c r="I12" s="40"/>
      <c r="J12" s="40"/>
      <c r="K12" s="40"/>
    </row>
    <row r="13" spans="1:11" ht="15.95" customHeight="1" x14ac:dyDescent="0.25">
      <c r="A13" s="50" t="s">
        <v>29</v>
      </c>
      <c r="B13" s="66">
        <v>3</v>
      </c>
      <c r="C13" s="75" t="s">
        <v>111</v>
      </c>
      <c r="D13" s="75" t="s">
        <v>111</v>
      </c>
      <c r="E13" s="75">
        <v>12</v>
      </c>
      <c r="F13" s="117">
        <v>5</v>
      </c>
      <c r="G13" s="41"/>
      <c r="H13" s="41"/>
      <c r="I13" s="41"/>
      <c r="J13" s="41"/>
      <c r="K13" s="41"/>
    </row>
    <row r="14" spans="1:11" ht="12" customHeight="1" x14ac:dyDescent="0.25">
      <c r="A14" s="61" t="s">
        <v>16</v>
      </c>
      <c r="B14" s="66">
        <v>72</v>
      </c>
      <c r="C14" s="41">
        <v>70</v>
      </c>
      <c r="D14" s="62">
        <v>92</v>
      </c>
      <c r="E14" s="62">
        <v>113</v>
      </c>
      <c r="F14" s="117">
        <v>102</v>
      </c>
      <c r="G14" s="63"/>
      <c r="H14" s="62"/>
      <c r="I14" s="62"/>
      <c r="J14" s="13"/>
      <c r="K14" s="13"/>
    </row>
    <row r="15" spans="1:11" s="42" customFormat="1" ht="12" customHeight="1" x14ac:dyDescent="0.25">
      <c r="A15" s="64" t="s">
        <v>17</v>
      </c>
      <c r="B15" s="66">
        <v>7</v>
      </c>
      <c r="C15" s="75" t="s">
        <v>111</v>
      </c>
      <c r="D15" s="75" t="s">
        <v>111</v>
      </c>
      <c r="E15" s="75">
        <v>12</v>
      </c>
      <c r="F15" s="117">
        <v>8</v>
      </c>
      <c r="G15" s="63"/>
      <c r="H15" s="98"/>
      <c r="I15" s="98"/>
      <c r="J15" s="99"/>
      <c r="K15" s="99"/>
    </row>
    <row r="16" spans="1:11" ht="12" customHeight="1" x14ac:dyDescent="0.25">
      <c r="A16" s="61" t="s">
        <v>30</v>
      </c>
      <c r="B16" s="63">
        <v>44</v>
      </c>
      <c r="C16" s="41">
        <v>50</v>
      </c>
      <c r="D16" s="63">
        <v>47</v>
      </c>
      <c r="E16" s="63">
        <v>83</v>
      </c>
      <c r="F16" s="117">
        <v>61</v>
      </c>
      <c r="G16" s="63"/>
      <c r="H16" s="98"/>
      <c r="I16" s="102"/>
      <c r="J16" s="103"/>
      <c r="K16" s="99"/>
    </row>
    <row r="17" spans="1:11" ht="12" customHeight="1" x14ac:dyDescent="0.25">
      <c r="A17" s="61" t="s">
        <v>31</v>
      </c>
      <c r="B17" s="63">
        <v>9</v>
      </c>
      <c r="C17" s="41">
        <v>16</v>
      </c>
      <c r="D17" s="63">
        <v>8</v>
      </c>
      <c r="E17" s="63">
        <v>19</v>
      </c>
      <c r="F17" s="117">
        <v>26</v>
      </c>
      <c r="G17" s="63"/>
      <c r="H17" s="98"/>
      <c r="I17" s="102"/>
      <c r="J17" s="103"/>
      <c r="K17" s="99"/>
    </row>
    <row r="18" spans="1:11" ht="15.95" customHeight="1" x14ac:dyDescent="0.25">
      <c r="A18" s="61" t="s">
        <v>18</v>
      </c>
      <c r="B18" s="63">
        <v>148</v>
      </c>
      <c r="C18" s="41">
        <v>128</v>
      </c>
      <c r="D18" s="63">
        <v>179</v>
      </c>
      <c r="E18" s="63">
        <v>289</v>
      </c>
      <c r="F18" s="117">
        <v>348</v>
      </c>
      <c r="G18" s="63"/>
      <c r="H18" s="98"/>
      <c r="I18" s="102"/>
      <c r="J18" s="103"/>
      <c r="K18" s="99"/>
    </row>
    <row r="19" spans="1:11" ht="12" customHeight="1" x14ac:dyDescent="0.25">
      <c r="A19" s="76" t="s">
        <v>98</v>
      </c>
      <c r="B19" s="63">
        <v>122</v>
      </c>
      <c r="C19" s="41">
        <v>94</v>
      </c>
      <c r="D19" s="63">
        <v>118</v>
      </c>
      <c r="E19" s="63">
        <v>209</v>
      </c>
      <c r="F19" s="117">
        <v>194</v>
      </c>
      <c r="G19" s="63"/>
      <c r="H19" s="98"/>
      <c r="I19" s="102"/>
      <c r="J19" s="103"/>
      <c r="K19" s="99"/>
    </row>
    <row r="20" spans="1:11" ht="12" customHeight="1" x14ac:dyDescent="0.25">
      <c r="A20" s="61" t="s">
        <v>19</v>
      </c>
      <c r="B20" s="63">
        <v>627</v>
      </c>
      <c r="C20" s="41">
        <v>573</v>
      </c>
      <c r="D20" s="63">
        <v>823</v>
      </c>
      <c r="E20" s="63">
        <v>1135</v>
      </c>
      <c r="F20" s="117">
        <v>1346</v>
      </c>
      <c r="G20" s="63"/>
      <c r="H20" s="98"/>
      <c r="I20" s="98"/>
      <c r="J20" s="99"/>
      <c r="K20" s="99"/>
    </row>
    <row r="21" spans="1:11" ht="12" customHeight="1" x14ac:dyDescent="0.25">
      <c r="A21" s="58" t="s">
        <v>104</v>
      </c>
      <c r="B21" s="63">
        <v>118</v>
      </c>
      <c r="C21" s="41">
        <v>87</v>
      </c>
      <c r="D21" s="63">
        <v>128</v>
      </c>
      <c r="E21" s="63">
        <v>169</v>
      </c>
      <c r="F21" s="117">
        <v>233</v>
      </c>
      <c r="G21" s="63"/>
      <c r="H21" s="98"/>
      <c r="I21" s="98"/>
      <c r="J21" s="99"/>
      <c r="K21" s="99"/>
    </row>
    <row r="22" spans="1:11" s="42" customFormat="1" ht="12" customHeight="1" x14ac:dyDescent="0.25">
      <c r="A22" s="64" t="s">
        <v>33</v>
      </c>
      <c r="B22" s="63">
        <v>25</v>
      </c>
      <c r="C22" s="41">
        <v>18</v>
      </c>
      <c r="D22" s="77">
        <v>39</v>
      </c>
      <c r="E22" s="77">
        <v>64</v>
      </c>
      <c r="F22" s="117">
        <v>66</v>
      </c>
      <c r="G22" s="63"/>
      <c r="H22" s="98"/>
      <c r="I22" s="98"/>
      <c r="J22" s="99"/>
      <c r="K22" s="99"/>
    </row>
    <row r="23" spans="1:11" s="42" customFormat="1" ht="12" customHeight="1" x14ac:dyDescent="0.25">
      <c r="A23" s="76" t="s">
        <v>114</v>
      </c>
      <c r="B23" s="74">
        <v>6</v>
      </c>
      <c r="C23" s="75">
        <v>8</v>
      </c>
      <c r="D23" s="74">
        <v>17</v>
      </c>
      <c r="E23" s="74">
        <v>34</v>
      </c>
      <c r="F23" s="117">
        <v>34</v>
      </c>
      <c r="G23" s="63"/>
      <c r="H23" s="98"/>
      <c r="I23" s="98"/>
      <c r="J23" s="99"/>
      <c r="K23" s="99"/>
    </row>
    <row r="24" spans="1:11" ht="15.95" customHeight="1" x14ac:dyDescent="0.25">
      <c r="A24" s="50" t="s">
        <v>20</v>
      </c>
      <c r="B24" s="63">
        <v>260</v>
      </c>
      <c r="C24" s="41">
        <v>229</v>
      </c>
      <c r="D24" s="63">
        <v>270</v>
      </c>
      <c r="E24" s="63">
        <v>363</v>
      </c>
      <c r="F24" s="117">
        <v>522</v>
      </c>
      <c r="G24" s="63"/>
      <c r="H24" s="98"/>
      <c r="I24" s="102"/>
      <c r="J24" s="103"/>
      <c r="K24" s="99"/>
    </row>
    <row r="25" spans="1:11" ht="12" customHeight="1" x14ac:dyDescent="0.25">
      <c r="A25" s="50" t="s">
        <v>34</v>
      </c>
      <c r="B25" s="63">
        <v>22</v>
      </c>
      <c r="C25" s="41">
        <v>20</v>
      </c>
      <c r="D25" s="63">
        <v>11</v>
      </c>
      <c r="E25" s="63">
        <v>40</v>
      </c>
      <c r="F25" s="117">
        <v>36</v>
      </c>
      <c r="G25" s="63"/>
      <c r="H25" s="98"/>
      <c r="I25" s="102"/>
      <c r="J25" s="103"/>
      <c r="K25" s="99"/>
    </row>
    <row r="26" spans="1:11" ht="12" customHeight="1" x14ac:dyDescent="0.25">
      <c r="A26" s="50" t="s">
        <v>106</v>
      </c>
      <c r="B26" s="41">
        <v>16</v>
      </c>
      <c r="C26" s="41">
        <v>26</v>
      </c>
      <c r="D26" s="41">
        <v>33</v>
      </c>
      <c r="E26" s="41">
        <v>47</v>
      </c>
      <c r="F26" s="117">
        <v>50</v>
      </c>
      <c r="G26" s="41"/>
      <c r="H26" s="100"/>
      <c r="I26" s="102"/>
      <c r="J26" s="103"/>
      <c r="K26" s="99"/>
    </row>
    <row r="27" spans="1:11" ht="12" customHeight="1" x14ac:dyDescent="0.25">
      <c r="A27" s="50" t="s">
        <v>21</v>
      </c>
      <c r="B27" s="41">
        <v>317</v>
      </c>
      <c r="C27" s="41">
        <v>262</v>
      </c>
      <c r="D27" s="41">
        <v>377</v>
      </c>
      <c r="E27" s="41">
        <v>505</v>
      </c>
      <c r="F27" s="117">
        <v>495</v>
      </c>
      <c r="G27" s="41"/>
      <c r="H27" s="100"/>
      <c r="I27" s="102"/>
      <c r="J27" s="103"/>
      <c r="K27" s="99"/>
    </row>
    <row r="28" spans="1:11" ht="12" customHeight="1" x14ac:dyDescent="0.25">
      <c r="A28" s="50" t="s">
        <v>35</v>
      </c>
      <c r="B28" s="41">
        <v>21</v>
      </c>
      <c r="C28" s="41">
        <v>25</v>
      </c>
      <c r="D28" s="41">
        <v>42</v>
      </c>
      <c r="E28" s="41">
        <v>56</v>
      </c>
      <c r="F28" s="117">
        <v>70</v>
      </c>
      <c r="G28" s="41"/>
      <c r="H28" s="100"/>
      <c r="I28" s="102"/>
      <c r="J28" s="103"/>
      <c r="K28" s="99"/>
    </row>
    <row r="29" spans="1:11" ht="15.95" customHeight="1" x14ac:dyDescent="0.25">
      <c r="A29" s="50" t="s">
        <v>36</v>
      </c>
      <c r="B29" s="41">
        <v>74</v>
      </c>
      <c r="C29" s="41">
        <v>56</v>
      </c>
      <c r="D29" s="41">
        <v>57</v>
      </c>
      <c r="E29" s="41">
        <v>107</v>
      </c>
      <c r="F29" s="117">
        <v>155</v>
      </c>
      <c r="G29" s="41"/>
      <c r="H29" s="100"/>
      <c r="I29" s="102"/>
      <c r="J29" s="103"/>
      <c r="K29" s="99"/>
    </row>
    <row r="30" spans="1:11" ht="12" customHeight="1" x14ac:dyDescent="0.25">
      <c r="A30" s="50" t="s">
        <v>37</v>
      </c>
      <c r="B30" s="41">
        <v>20</v>
      </c>
      <c r="C30" s="41">
        <v>12</v>
      </c>
      <c r="D30" s="41">
        <v>13</v>
      </c>
      <c r="E30" s="41">
        <v>22</v>
      </c>
      <c r="F30" s="117">
        <v>20</v>
      </c>
      <c r="G30" s="41"/>
      <c r="H30" s="100"/>
      <c r="I30" s="102"/>
      <c r="J30" s="103"/>
      <c r="K30" s="99"/>
    </row>
    <row r="31" spans="1:11" ht="12" customHeight="1" x14ac:dyDescent="0.25">
      <c r="A31" s="50" t="s">
        <v>22</v>
      </c>
      <c r="B31" s="41">
        <v>42</v>
      </c>
      <c r="C31" s="41">
        <v>26</v>
      </c>
      <c r="D31" s="41">
        <v>40</v>
      </c>
      <c r="E31" s="41">
        <v>57</v>
      </c>
      <c r="F31" s="117">
        <v>87</v>
      </c>
      <c r="G31" s="41"/>
      <c r="H31" s="100"/>
      <c r="I31" s="102"/>
      <c r="J31" s="103"/>
      <c r="K31" s="99"/>
    </row>
    <row r="32" spans="1:11" s="42" customFormat="1" ht="12" customHeight="1" x14ac:dyDescent="0.25">
      <c r="A32" s="76" t="s">
        <v>88</v>
      </c>
      <c r="B32" s="41">
        <v>28</v>
      </c>
      <c r="C32" s="41">
        <v>19</v>
      </c>
      <c r="D32" s="41">
        <v>22</v>
      </c>
      <c r="E32" s="41">
        <v>25</v>
      </c>
      <c r="F32" s="117">
        <v>52</v>
      </c>
      <c r="G32" s="41"/>
      <c r="H32" s="100"/>
      <c r="I32" s="102"/>
      <c r="J32" s="103"/>
      <c r="K32" s="99"/>
    </row>
    <row r="33" spans="1:11" s="42" customFormat="1" ht="12" customHeight="1" x14ac:dyDescent="0.25">
      <c r="A33" s="76" t="s">
        <v>38</v>
      </c>
      <c r="B33" s="41">
        <v>45</v>
      </c>
      <c r="C33" s="41">
        <v>33</v>
      </c>
      <c r="D33" s="41">
        <v>56</v>
      </c>
      <c r="E33" s="41">
        <v>110</v>
      </c>
      <c r="F33" s="125">
        <v>119</v>
      </c>
      <c r="G33" s="41"/>
      <c r="H33" s="100"/>
      <c r="I33" s="102"/>
      <c r="J33" s="103"/>
      <c r="K33" s="100"/>
    </row>
    <row r="34" spans="1:11" s="42" customFormat="1" ht="20.100000000000001" customHeight="1" x14ac:dyDescent="0.25">
      <c r="A34" s="43" t="s">
        <v>39</v>
      </c>
      <c r="B34" s="44">
        <v>203</v>
      </c>
      <c r="C34" s="44">
        <v>175</v>
      </c>
      <c r="D34" s="44">
        <v>248</v>
      </c>
      <c r="E34" s="44">
        <v>362</v>
      </c>
      <c r="F34" s="126">
        <v>448</v>
      </c>
      <c r="G34" s="112"/>
      <c r="H34" s="112"/>
      <c r="I34" s="112"/>
      <c r="J34" s="112"/>
      <c r="K34" s="112"/>
    </row>
    <row r="35" spans="1:11" s="42" customFormat="1" ht="15.95" customHeight="1" x14ac:dyDescent="0.25">
      <c r="A35" s="76" t="s">
        <v>40</v>
      </c>
      <c r="B35" s="41">
        <v>3</v>
      </c>
      <c r="C35" s="41">
        <v>7</v>
      </c>
      <c r="D35" s="41">
        <v>6</v>
      </c>
      <c r="E35" s="41">
        <v>3</v>
      </c>
      <c r="F35" s="117">
        <v>14</v>
      </c>
      <c r="G35" s="101"/>
      <c r="I35" s="102"/>
      <c r="J35" s="103"/>
      <c r="K35" s="100"/>
    </row>
    <row r="36" spans="1:11" s="42" customFormat="1" ht="12" customHeight="1" x14ac:dyDescent="0.25">
      <c r="A36" s="76" t="s">
        <v>41</v>
      </c>
      <c r="B36" s="41">
        <v>12</v>
      </c>
      <c r="C36" s="41">
        <v>15</v>
      </c>
      <c r="D36" s="41">
        <v>17</v>
      </c>
      <c r="E36" s="41">
        <v>32</v>
      </c>
      <c r="F36" s="117">
        <v>37</v>
      </c>
      <c r="G36" s="101"/>
      <c r="I36" s="102"/>
      <c r="J36" s="103"/>
      <c r="K36" s="101"/>
    </row>
    <row r="37" spans="1:11" s="42" customFormat="1" ht="12" customHeight="1" x14ac:dyDescent="0.25">
      <c r="A37" s="50" t="s">
        <v>42</v>
      </c>
      <c r="B37" s="41">
        <v>42</v>
      </c>
      <c r="C37" s="41">
        <v>40</v>
      </c>
      <c r="D37" s="27">
        <v>65</v>
      </c>
      <c r="E37" s="27">
        <v>116</v>
      </c>
      <c r="F37" s="117">
        <v>94</v>
      </c>
      <c r="G37" s="101"/>
      <c r="I37" s="102"/>
      <c r="J37" s="103"/>
      <c r="K37" s="101"/>
    </row>
    <row r="38" spans="1:11" s="42" customFormat="1" ht="12" customHeight="1" x14ac:dyDescent="0.25">
      <c r="A38" s="76" t="s">
        <v>43</v>
      </c>
      <c r="B38" s="41">
        <v>21</v>
      </c>
      <c r="C38" s="41">
        <v>17</v>
      </c>
      <c r="D38" s="41">
        <v>17</v>
      </c>
      <c r="E38" s="41">
        <v>30</v>
      </c>
      <c r="F38" s="117">
        <v>54</v>
      </c>
      <c r="G38" s="101"/>
      <c r="I38" s="41"/>
      <c r="J38" s="33"/>
    </row>
    <row r="39" spans="1:11" s="42" customFormat="1" ht="12" customHeight="1" x14ac:dyDescent="0.25">
      <c r="A39" s="76" t="s">
        <v>44</v>
      </c>
      <c r="B39" s="41">
        <v>7</v>
      </c>
      <c r="C39" s="41">
        <v>5</v>
      </c>
      <c r="D39" s="41">
        <v>5</v>
      </c>
      <c r="E39" s="41">
        <v>11</v>
      </c>
      <c r="F39" s="117">
        <v>20</v>
      </c>
      <c r="G39" s="101"/>
      <c r="I39" s="41"/>
      <c r="J39" s="33"/>
    </row>
    <row r="40" spans="1:11" s="42" customFormat="1" ht="15.95" customHeight="1" x14ac:dyDescent="0.25">
      <c r="A40" s="76" t="s">
        <v>45</v>
      </c>
      <c r="B40" s="41">
        <v>12</v>
      </c>
      <c r="C40" s="41">
        <v>5</v>
      </c>
      <c r="D40" s="41">
        <v>19</v>
      </c>
      <c r="E40" s="41">
        <v>28</v>
      </c>
      <c r="F40" s="117">
        <v>35</v>
      </c>
      <c r="G40" s="101"/>
      <c r="I40" s="41"/>
      <c r="J40" s="33"/>
    </row>
    <row r="41" spans="1:11" s="42" customFormat="1" ht="12" customHeight="1" x14ac:dyDescent="0.25">
      <c r="A41" s="76" t="s">
        <v>86</v>
      </c>
      <c r="B41" s="41">
        <v>16</v>
      </c>
      <c r="C41" s="41">
        <v>8</v>
      </c>
      <c r="D41" s="41">
        <v>14</v>
      </c>
      <c r="E41" s="41">
        <v>15</v>
      </c>
      <c r="F41" s="117">
        <v>30</v>
      </c>
      <c r="G41" s="101"/>
      <c r="I41" s="41"/>
      <c r="J41" s="33"/>
    </row>
    <row r="42" spans="1:11" s="42" customFormat="1" ht="12" customHeight="1" x14ac:dyDescent="0.25">
      <c r="A42" s="50" t="s">
        <v>46</v>
      </c>
      <c r="B42" s="41">
        <v>40</v>
      </c>
      <c r="C42" s="41">
        <v>29</v>
      </c>
      <c r="D42" s="27">
        <v>50</v>
      </c>
      <c r="E42" s="27">
        <v>61</v>
      </c>
      <c r="F42" s="117">
        <v>71</v>
      </c>
      <c r="G42" s="101"/>
      <c r="I42" s="41"/>
      <c r="J42" s="33"/>
    </row>
    <row r="43" spans="1:11" s="42" customFormat="1" ht="12" customHeight="1" x14ac:dyDescent="0.25">
      <c r="A43" s="50" t="s">
        <v>47</v>
      </c>
      <c r="B43" s="41">
        <v>19</v>
      </c>
      <c r="C43" s="41">
        <v>8</v>
      </c>
      <c r="D43" s="27">
        <v>12</v>
      </c>
      <c r="E43" s="27">
        <v>14</v>
      </c>
      <c r="F43" s="117">
        <v>27</v>
      </c>
      <c r="G43" s="101"/>
      <c r="I43" s="41"/>
      <c r="J43" s="33"/>
    </row>
    <row r="44" spans="1:11" s="45" customFormat="1" ht="12" customHeight="1" x14ac:dyDescent="0.25">
      <c r="A44" s="50" t="s">
        <v>107</v>
      </c>
      <c r="B44" s="41">
        <v>12</v>
      </c>
      <c r="C44" s="41">
        <v>6</v>
      </c>
      <c r="D44" s="27">
        <v>7</v>
      </c>
      <c r="E44" s="27">
        <v>8</v>
      </c>
      <c r="F44" s="117">
        <v>11</v>
      </c>
      <c r="G44" s="104"/>
      <c r="I44" s="41"/>
      <c r="J44" s="46"/>
    </row>
    <row r="45" spans="1:11" s="45" customFormat="1" ht="15.95" customHeight="1" x14ac:dyDescent="0.25">
      <c r="A45" s="50" t="s">
        <v>48</v>
      </c>
      <c r="B45" s="41">
        <v>19</v>
      </c>
      <c r="C45" s="41">
        <v>35</v>
      </c>
      <c r="D45" s="27">
        <v>36</v>
      </c>
      <c r="E45" s="27">
        <v>44</v>
      </c>
      <c r="F45" s="117">
        <v>55</v>
      </c>
      <c r="G45" s="67"/>
      <c r="H45" s="67"/>
      <c r="I45" s="67"/>
      <c r="J45" s="99"/>
      <c r="K45" s="116"/>
    </row>
    <row r="46" spans="1:11" s="45" customFormat="1" ht="20.100000000000001" customHeight="1" x14ac:dyDescent="0.25">
      <c r="A46" s="43" t="s">
        <v>49</v>
      </c>
      <c r="B46" s="44">
        <v>272</v>
      </c>
      <c r="C46" s="44">
        <v>258</v>
      </c>
      <c r="D46" s="44">
        <v>295</v>
      </c>
      <c r="E46" s="44">
        <v>413</v>
      </c>
      <c r="F46" s="127">
        <v>521</v>
      </c>
      <c r="G46" s="104"/>
      <c r="I46" s="104"/>
      <c r="J46" s="102"/>
      <c r="K46" s="133"/>
    </row>
    <row r="47" spans="1:11" s="45" customFormat="1" ht="15.95" customHeight="1" x14ac:dyDescent="0.25">
      <c r="A47" s="50" t="s">
        <v>50</v>
      </c>
      <c r="B47" s="75">
        <v>19</v>
      </c>
      <c r="C47" s="75">
        <v>14</v>
      </c>
      <c r="D47" s="75">
        <v>18</v>
      </c>
      <c r="E47" s="75">
        <v>41</v>
      </c>
      <c r="F47" s="117">
        <v>31</v>
      </c>
      <c r="G47" s="104"/>
      <c r="I47" s="103"/>
      <c r="J47" s="102"/>
      <c r="K47" s="133"/>
    </row>
    <row r="48" spans="1:11" s="45" customFormat="1" ht="12" customHeight="1" x14ac:dyDescent="0.25">
      <c r="A48" s="73" t="s">
        <v>51</v>
      </c>
      <c r="B48" s="75">
        <v>5</v>
      </c>
      <c r="C48" s="75">
        <v>7</v>
      </c>
      <c r="D48" s="75">
        <v>6</v>
      </c>
      <c r="E48" s="75" t="s">
        <v>111</v>
      </c>
      <c r="F48" s="117">
        <v>12</v>
      </c>
      <c r="G48" s="104"/>
      <c r="I48" s="100"/>
      <c r="J48" s="102"/>
      <c r="K48" s="133"/>
    </row>
    <row r="49" spans="1:11" s="45" customFormat="1" ht="12" customHeight="1" x14ac:dyDescent="0.25">
      <c r="A49" s="73" t="s">
        <v>52</v>
      </c>
      <c r="B49" s="75">
        <v>18</v>
      </c>
      <c r="C49" s="75">
        <v>8</v>
      </c>
      <c r="D49" s="75">
        <v>20</v>
      </c>
      <c r="E49" s="75">
        <v>36</v>
      </c>
      <c r="F49" s="117">
        <v>39</v>
      </c>
      <c r="G49" s="104"/>
      <c r="I49" s="103"/>
      <c r="J49" s="102"/>
      <c r="K49" s="133"/>
    </row>
    <row r="50" spans="1:11" s="45" customFormat="1" ht="12" customHeight="1" x14ac:dyDescent="0.25">
      <c r="A50" s="60" t="s">
        <v>53</v>
      </c>
      <c r="B50" s="75">
        <v>21</v>
      </c>
      <c r="C50" s="75">
        <v>17</v>
      </c>
      <c r="D50" s="75">
        <v>34</v>
      </c>
      <c r="E50" s="75">
        <v>24</v>
      </c>
      <c r="F50" s="117">
        <v>39</v>
      </c>
      <c r="I50" s="103"/>
      <c r="J50" s="102"/>
      <c r="K50" s="133"/>
    </row>
    <row r="51" spans="1:11" s="42" customFormat="1" ht="12" customHeight="1" x14ac:dyDescent="0.25">
      <c r="A51" s="60" t="s">
        <v>108</v>
      </c>
      <c r="B51" s="75">
        <v>7</v>
      </c>
      <c r="C51" s="75">
        <v>7</v>
      </c>
      <c r="D51" s="75">
        <v>22</v>
      </c>
      <c r="E51" s="75">
        <v>15</v>
      </c>
      <c r="F51" s="117">
        <v>14</v>
      </c>
      <c r="I51" s="103"/>
      <c r="J51" s="102"/>
      <c r="K51" s="133"/>
    </row>
    <row r="52" spans="1:11" s="42" customFormat="1" ht="15.95" customHeight="1" x14ac:dyDescent="0.25">
      <c r="A52" s="60" t="s">
        <v>54</v>
      </c>
      <c r="B52" s="75">
        <v>7</v>
      </c>
      <c r="C52" s="75">
        <v>9</v>
      </c>
      <c r="D52" s="75">
        <v>16</v>
      </c>
      <c r="E52" s="75">
        <v>17</v>
      </c>
      <c r="F52" s="117">
        <v>28</v>
      </c>
      <c r="I52" s="103"/>
      <c r="J52" s="102"/>
      <c r="K52" s="133"/>
    </row>
    <row r="53" spans="1:11" ht="12" customHeight="1" x14ac:dyDescent="0.25">
      <c r="A53" s="60" t="s">
        <v>55</v>
      </c>
      <c r="B53" s="75">
        <v>10</v>
      </c>
      <c r="C53" s="75">
        <v>28</v>
      </c>
      <c r="D53" s="75">
        <v>12</v>
      </c>
      <c r="E53" s="75">
        <v>26</v>
      </c>
      <c r="F53" s="117">
        <v>53</v>
      </c>
      <c r="I53" s="103"/>
      <c r="J53" s="102"/>
      <c r="K53" s="133"/>
    </row>
    <row r="54" spans="1:11" ht="12" customHeight="1" x14ac:dyDescent="0.25">
      <c r="A54" s="76" t="s">
        <v>56</v>
      </c>
      <c r="B54" s="75">
        <v>4</v>
      </c>
      <c r="C54" s="75">
        <v>9</v>
      </c>
      <c r="D54" s="75">
        <v>14</v>
      </c>
      <c r="E54" s="75">
        <v>8</v>
      </c>
      <c r="F54" s="125">
        <v>7</v>
      </c>
      <c r="I54" s="103"/>
      <c r="J54" s="102"/>
      <c r="K54" s="133"/>
    </row>
    <row r="55" spans="1:11" ht="12" customHeight="1" x14ac:dyDescent="0.25">
      <c r="A55" s="73" t="s">
        <v>57</v>
      </c>
      <c r="B55" s="75" t="s">
        <v>111</v>
      </c>
      <c r="C55" s="75" t="s">
        <v>111</v>
      </c>
      <c r="D55" s="75">
        <v>5</v>
      </c>
      <c r="E55" s="75">
        <v>7</v>
      </c>
      <c r="F55" s="125">
        <v>5</v>
      </c>
      <c r="I55" s="103"/>
      <c r="J55" s="102"/>
      <c r="K55" s="133"/>
    </row>
    <row r="56" spans="1:11" ht="12" customHeight="1" x14ac:dyDescent="0.25">
      <c r="A56" s="73" t="s">
        <v>109</v>
      </c>
      <c r="B56" s="75">
        <v>7</v>
      </c>
      <c r="C56" s="75">
        <v>4</v>
      </c>
      <c r="D56" s="75">
        <v>4</v>
      </c>
      <c r="E56" s="75">
        <v>11</v>
      </c>
      <c r="F56" s="125">
        <v>19</v>
      </c>
      <c r="I56" s="103"/>
      <c r="J56" s="102"/>
      <c r="K56" s="133"/>
    </row>
    <row r="57" spans="1:11" ht="15.95" customHeight="1" x14ac:dyDescent="0.25">
      <c r="A57" s="50" t="s">
        <v>58</v>
      </c>
      <c r="B57" s="75">
        <v>48</v>
      </c>
      <c r="C57" s="75">
        <v>33</v>
      </c>
      <c r="D57" s="75">
        <v>28</v>
      </c>
      <c r="E57" s="75">
        <v>52</v>
      </c>
      <c r="F57" s="118">
        <v>61</v>
      </c>
      <c r="I57" s="100"/>
      <c r="J57" s="94"/>
      <c r="K57" s="113"/>
    </row>
    <row r="58" spans="1:11" ht="12" customHeight="1" x14ac:dyDescent="0.25">
      <c r="A58" s="50" t="s">
        <v>87</v>
      </c>
      <c r="B58" s="75" t="s">
        <v>111</v>
      </c>
      <c r="C58" s="75" t="s">
        <v>111</v>
      </c>
      <c r="D58" s="75">
        <v>4</v>
      </c>
      <c r="E58" s="75" t="s">
        <v>111</v>
      </c>
      <c r="F58" s="118">
        <v>4</v>
      </c>
      <c r="G58" s="100"/>
      <c r="H58" s="100"/>
      <c r="I58" s="100"/>
      <c r="J58" s="101"/>
      <c r="K58" s="104"/>
    </row>
    <row r="59" spans="1:11" ht="12" customHeight="1" x14ac:dyDescent="0.25">
      <c r="A59" s="50" t="s">
        <v>59</v>
      </c>
      <c r="B59" s="75">
        <v>5</v>
      </c>
      <c r="C59" s="75">
        <v>20</v>
      </c>
      <c r="D59" s="75">
        <v>11</v>
      </c>
      <c r="E59" s="75">
        <v>10</v>
      </c>
      <c r="F59" s="118">
        <v>18</v>
      </c>
      <c r="G59" s="100"/>
      <c r="H59" s="102"/>
      <c r="I59" s="103"/>
      <c r="J59" s="101"/>
      <c r="K59" s="101"/>
    </row>
    <row r="60" spans="1:11" ht="12" customHeight="1" x14ac:dyDescent="0.25">
      <c r="A60" s="76" t="s">
        <v>60</v>
      </c>
      <c r="B60" s="75">
        <v>23</v>
      </c>
      <c r="C60" s="75">
        <v>21</v>
      </c>
      <c r="D60" s="75">
        <v>5</v>
      </c>
      <c r="E60" s="75">
        <v>27</v>
      </c>
      <c r="F60" s="125">
        <v>39</v>
      </c>
      <c r="G60" s="100"/>
      <c r="H60" s="102"/>
      <c r="I60" s="103"/>
      <c r="J60" s="101"/>
      <c r="K60" s="99"/>
    </row>
    <row r="61" spans="1:11" ht="15.95" customHeight="1" x14ac:dyDescent="0.25">
      <c r="A61" s="76" t="s">
        <v>110</v>
      </c>
      <c r="B61" s="75">
        <v>7</v>
      </c>
      <c r="C61" s="75">
        <v>6</v>
      </c>
      <c r="D61" s="75">
        <v>8</v>
      </c>
      <c r="E61" s="75">
        <v>17</v>
      </c>
      <c r="F61" s="128">
        <v>11</v>
      </c>
      <c r="G61" s="100"/>
      <c r="H61" s="102"/>
      <c r="I61" s="103"/>
      <c r="J61" s="13"/>
      <c r="K61" s="13"/>
    </row>
    <row r="62" spans="1:11" ht="12" customHeight="1" x14ac:dyDescent="0.25">
      <c r="A62" s="50" t="s">
        <v>62</v>
      </c>
      <c r="B62" s="75">
        <v>51</v>
      </c>
      <c r="C62" s="75">
        <v>28</v>
      </c>
      <c r="D62" s="75">
        <v>37</v>
      </c>
      <c r="E62" s="75">
        <v>63</v>
      </c>
      <c r="F62" s="125">
        <v>68</v>
      </c>
      <c r="G62" s="100"/>
      <c r="H62" s="102"/>
      <c r="I62" s="103"/>
    </row>
    <row r="63" spans="1:11" ht="12" customHeight="1" x14ac:dyDescent="0.25">
      <c r="A63" s="50" t="s">
        <v>63</v>
      </c>
      <c r="B63" s="75">
        <v>40</v>
      </c>
      <c r="C63" s="75">
        <v>41</v>
      </c>
      <c r="D63" s="75">
        <v>51</v>
      </c>
      <c r="E63" s="75">
        <v>52</v>
      </c>
      <c r="F63" s="125">
        <v>73</v>
      </c>
      <c r="G63" s="100"/>
      <c r="H63" s="100"/>
      <c r="I63" s="100"/>
    </row>
    <row r="64" spans="1:11" ht="20.100000000000001" customHeight="1" x14ac:dyDescent="0.25">
      <c r="A64" s="38" t="s">
        <v>64</v>
      </c>
      <c r="B64" s="44">
        <v>135</v>
      </c>
      <c r="C64" s="44">
        <v>144</v>
      </c>
      <c r="D64" s="44">
        <v>173</v>
      </c>
      <c r="E64" s="44">
        <v>241</v>
      </c>
      <c r="F64" s="127">
        <v>291</v>
      </c>
      <c r="G64" s="67"/>
      <c r="H64" s="102"/>
      <c r="I64" s="103"/>
    </row>
    <row r="65" spans="1:11" ht="15.95" customHeight="1" x14ac:dyDescent="0.25">
      <c r="A65" s="60" t="s">
        <v>65</v>
      </c>
      <c r="B65" s="75" t="s">
        <v>111</v>
      </c>
      <c r="C65" s="41">
        <v>6</v>
      </c>
      <c r="D65" s="41">
        <v>10</v>
      </c>
      <c r="E65" s="41">
        <v>10</v>
      </c>
      <c r="F65" s="117">
        <v>12</v>
      </c>
      <c r="G65" s="100"/>
      <c r="H65" s="102"/>
      <c r="I65" s="103"/>
    </row>
    <row r="66" spans="1:11" ht="12" customHeight="1" x14ac:dyDescent="0.25">
      <c r="A66" s="50" t="s">
        <v>66</v>
      </c>
      <c r="B66" s="41">
        <v>5</v>
      </c>
      <c r="C66" s="41">
        <v>10</v>
      </c>
      <c r="D66" s="41">
        <v>7</v>
      </c>
      <c r="E66" s="41">
        <v>21</v>
      </c>
      <c r="F66" s="117">
        <v>18</v>
      </c>
      <c r="G66" s="100"/>
      <c r="H66" s="100"/>
      <c r="I66" s="100"/>
    </row>
    <row r="67" spans="1:11" ht="12" customHeight="1" x14ac:dyDescent="0.25">
      <c r="A67" s="50" t="s">
        <v>67</v>
      </c>
      <c r="B67" s="41">
        <v>9</v>
      </c>
      <c r="C67" s="41">
        <v>17</v>
      </c>
      <c r="D67" s="41">
        <v>18</v>
      </c>
      <c r="E67" s="41">
        <v>45</v>
      </c>
      <c r="F67" s="117">
        <v>23</v>
      </c>
      <c r="G67" s="100"/>
      <c r="H67" s="100"/>
      <c r="I67" s="27"/>
    </row>
    <row r="68" spans="1:11" ht="12" customHeight="1" x14ac:dyDescent="0.25">
      <c r="A68" s="50" t="s">
        <v>68</v>
      </c>
      <c r="B68" s="41">
        <v>8</v>
      </c>
      <c r="C68" s="41">
        <v>10</v>
      </c>
      <c r="D68" s="41">
        <v>12</v>
      </c>
      <c r="E68" s="41">
        <v>14</v>
      </c>
      <c r="F68" s="117">
        <v>18</v>
      </c>
      <c r="G68" s="100"/>
      <c r="H68" s="100"/>
      <c r="I68" s="27"/>
    </row>
    <row r="69" spans="1:11" ht="12" customHeight="1" x14ac:dyDescent="0.25">
      <c r="A69" s="60" t="s">
        <v>69</v>
      </c>
      <c r="B69" s="41">
        <v>6</v>
      </c>
      <c r="C69" s="41">
        <v>13</v>
      </c>
      <c r="D69" s="41">
        <v>14</v>
      </c>
      <c r="E69" s="41">
        <v>5</v>
      </c>
      <c r="F69" s="117">
        <v>12</v>
      </c>
      <c r="G69" s="100"/>
      <c r="H69" s="100"/>
      <c r="I69" s="27"/>
    </row>
    <row r="70" spans="1:11" ht="15.95" customHeight="1" x14ac:dyDescent="0.25">
      <c r="A70" s="60" t="s">
        <v>70</v>
      </c>
      <c r="B70" s="41">
        <v>9</v>
      </c>
      <c r="C70" s="41">
        <v>11</v>
      </c>
      <c r="D70" s="41">
        <v>16</v>
      </c>
      <c r="E70" s="41">
        <v>18</v>
      </c>
      <c r="F70" s="117">
        <v>30</v>
      </c>
      <c r="G70" s="100"/>
      <c r="H70" s="100"/>
      <c r="I70" s="27"/>
    </row>
    <row r="71" spans="1:11" ht="12" customHeight="1" x14ac:dyDescent="0.25">
      <c r="A71" s="60" t="s">
        <v>71</v>
      </c>
      <c r="B71" s="41">
        <v>12</v>
      </c>
      <c r="C71" s="41">
        <v>7</v>
      </c>
      <c r="D71" s="41">
        <v>4</v>
      </c>
      <c r="E71" s="41">
        <v>7</v>
      </c>
      <c r="F71" s="117">
        <v>15</v>
      </c>
      <c r="G71" s="100"/>
      <c r="H71" s="100"/>
      <c r="I71" s="27"/>
    </row>
    <row r="72" spans="1:11" s="42" customFormat="1" ht="12" customHeight="1" x14ac:dyDescent="0.25">
      <c r="A72" s="60" t="s">
        <v>72</v>
      </c>
      <c r="B72" s="41">
        <v>19</v>
      </c>
      <c r="C72" s="41">
        <v>11</v>
      </c>
      <c r="D72" s="41">
        <v>10</v>
      </c>
      <c r="E72" s="41">
        <v>15</v>
      </c>
      <c r="F72" s="117">
        <v>16</v>
      </c>
      <c r="G72" s="100"/>
      <c r="H72" s="100"/>
      <c r="I72" s="27"/>
      <c r="J72" s="1"/>
      <c r="K72" s="1"/>
    </row>
    <row r="73" spans="1:11" ht="12" customHeight="1" x14ac:dyDescent="0.25">
      <c r="A73" s="50" t="s">
        <v>73</v>
      </c>
      <c r="B73" s="75" t="s">
        <v>111</v>
      </c>
      <c r="C73" s="75" t="s">
        <v>111</v>
      </c>
      <c r="D73" s="41">
        <v>9</v>
      </c>
      <c r="E73" s="41">
        <v>12</v>
      </c>
      <c r="F73" s="117">
        <v>4</v>
      </c>
      <c r="G73" s="100"/>
      <c r="H73" s="100"/>
      <c r="I73" s="27"/>
    </row>
    <row r="74" spans="1:11" ht="12" customHeight="1" x14ac:dyDescent="0.25">
      <c r="A74" s="50" t="s">
        <v>115</v>
      </c>
      <c r="B74" s="75">
        <v>7</v>
      </c>
      <c r="C74" s="75">
        <v>8</v>
      </c>
      <c r="D74" s="41">
        <v>12</v>
      </c>
      <c r="E74" s="41">
        <v>12</v>
      </c>
      <c r="F74" s="117">
        <v>36</v>
      </c>
      <c r="G74" s="100"/>
      <c r="H74" s="100"/>
      <c r="I74" s="27"/>
    </row>
    <row r="75" spans="1:11" ht="15.95" customHeight="1" x14ac:dyDescent="0.25">
      <c r="A75" s="60" t="s">
        <v>74</v>
      </c>
      <c r="B75" s="41">
        <v>6</v>
      </c>
      <c r="C75" s="75" t="s">
        <v>111</v>
      </c>
      <c r="D75" s="41">
        <v>5</v>
      </c>
      <c r="E75" s="41">
        <v>9</v>
      </c>
      <c r="F75" s="117">
        <v>13</v>
      </c>
      <c r="G75" s="100"/>
      <c r="H75" s="100"/>
      <c r="I75" s="27"/>
    </row>
    <row r="76" spans="1:11" ht="12" customHeight="1" x14ac:dyDescent="0.25">
      <c r="A76" s="50" t="s">
        <v>75</v>
      </c>
      <c r="B76" s="41">
        <v>6</v>
      </c>
      <c r="C76" s="41">
        <v>7</v>
      </c>
      <c r="D76" s="41">
        <v>3</v>
      </c>
      <c r="E76" s="41">
        <v>8</v>
      </c>
      <c r="F76" s="117">
        <v>8</v>
      </c>
      <c r="G76" s="102"/>
      <c r="H76" s="103"/>
    </row>
    <row r="77" spans="1:11" ht="12" customHeight="1" x14ac:dyDescent="0.25">
      <c r="A77" s="50" t="s">
        <v>76</v>
      </c>
      <c r="B77" s="41">
        <v>44</v>
      </c>
      <c r="C77" s="41">
        <v>39</v>
      </c>
      <c r="D77" s="41">
        <v>53</v>
      </c>
      <c r="E77" s="41">
        <v>65</v>
      </c>
      <c r="F77" s="125">
        <f>F64-SUM(F65:F76)</f>
        <v>86</v>
      </c>
      <c r="G77" s="132"/>
      <c r="H77" s="132"/>
      <c r="I77" s="132"/>
      <c r="J77" s="132"/>
      <c r="K77" s="132"/>
    </row>
    <row r="78" spans="1:11" ht="20.100000000000001" customHeight="1" x14ac:dyDescent="0.25">
      <c r="A78" s="43" t="s">
        <v>77</v>
      </c>
      <c r="B78" s="44">
        <v>3</v>
      </c>
      <c r="C78" s="44">
        <v>6</v>
      </c>
      <c r="D78" s="79">
        <v>5</v>
      </c>
      <c r="E78" s="79">
        <v>5</v>
      </c>
      <c r="F78" s="131">
        <v>24</v>
      </c>
      <c r="G78" s="94"/>
      <c r="H78" s="96"/>
    </row>
    <row r="79" spans="1:11" ht="20.100000000000001" customHeight="1" x14ac:dyDescent="0.25">
      <c r="A79" s="38" t="s">
        <v>78</v>
      </c>
      <c r="B79" s="72" t="s">
        <v>111</v>
      </c>
      <c r="C79" s="72" t="s">
        <v>111</v>
      </c>
      <c r="D79" s="72" t="s">
        <v>111</v>
      </c>
      <c r="E79" s="72">
        <v>7</v>
      </c>
      <c r="F79" s="79" t="s">
        <v>79</v>
      </c>
      <c r="G79" s="102"/>
      <c r="H79" s="103"/>
      <c r="I79" s="101"/>
    </row>
    <row r="80" spans="1:11" ht="20.100000000000001" customHeight="1" x14ac:dyDescent="0.25">
      <c r="A80" s="38" t="s">
        <v>80</v>
      </c>
      <c r="B80" s="79">
        <v>2</v>
      </c>
      <c r="C80" s="92">
        <v>1</v>
      </c>
      <c r="D80" s="72" t="s">
        <v>111</v>
      </c>
      <c r="E80" s="79" t="s">
        <v>79</v>
      </c>
      <c r="F80" s="131">
        <v>6</v>
      </c>
      <c r="G80" s="94"/>
      <c r="H80" s="96"/>
      <c r="I80" s="101"/>
    </row>
    <row r="81" spans="1:11" ht="12" customHeight="1" x14ac:dyDescent="0.25">
      <c r="A81" s="38"/>
      <c r="B81" s="46"/>
      <c r="D81" s="68"/>
      <c r="G81" s="94"/>
      <c r="H81" s="96"/>
      <c r="I81" s="101"/>
    </row>
    <row r="82" spans="1:11" ht="12" customHeight="1" x14ac:dyDescent="0.25">
      <c r="A82" s="50" t="s">
        <v>93</v>
      </c>
      <c r="D82" s="47"/>
      <c r="G82" s="102"/>
      <c r="H82" s="103"/>
      <c r="I82" s="101"/>
    </row>
    <row r="83" spans="1:11" ht="12" customHeight="1" x14ac:dyDescent="0.25">
      <c r="A83" s="59" t="s">
        <v>94</v>
      </c>
      <c r="D83" s="47"/>
      <c r="G83" s="94"/>
      <c r="H83" s="96"/>
      <c r="I83" s="101"/>
    </row>
    <row r="84" spans="1:11" ht="12" customHeight="1" x14ac:dyDescent="0.25">
      <c r="A84" s="49" t="s">
        <v>95</v>
      </c>
      <c r="G84" s="94"/>
      <c r="H84" s="96"/>
      <c r="I84" s="101"/>
    </row>
    <row r="85" spans="1:11" ht="12" customHeight="1" x14ac:dyDescent="0.25">
      <c r="A85" s="50" t="s">
        <v>96</v>
      </c>
      <c r="B85" s="33"/>
      <c r="C85" s="41"/>
      <c r="D85" s="13"/>
      <c r="G85" s="95"/>
      <c r="H85" s="97"/>
    </row>
    <row r="86" spans="1:11" ht="12" customHeight="1" x14ac:dyDescent="0.25">
      <c r="A86" s="60" t="s">
        <v>97</v>
      </c>
      <c r="B86" s="33"/>
      <c r="C86" s="41"/>
      <c r="D86" s="13"/>
      <c r="G86" s="13"/>
      <c r="H86" s="13"/>
      <c r="I86" s="13"/>
    </row>
    <row r="87" spans="1:11" ht="20.100000000000001" customHeight="1" x14ac:dyDescent="0.25">
      <c r="A87" s="53" t="s">
        <v>102</v>
      </c>
      <c r="B87" s="33"/>
      <c r="C87" s="41"/>
      <c r="D87" s="13"/>
      <c r="E87" s="105"/>
      <c r="F87" s="129"/>
      <c r="G87" s="13"/>
      <c r="H87" s="13"/>
      <c r="I87" s="54"/>
      <c r="J87" s="13"/>
      <c r="K87" s="93" t="s">
        <v>116</v>
      </c>
    </row>
    <row r="88" spans="1:11" ht="3.95" customHeight="1" x14ac:dyDescent="0.25">
      <c r="A88" s="15"/>
      <c r="B88" s="88"/>
      <c r="C88" s="111"/>
      <c r="D88" s="16"/>
      <c r="E88" s="106"/>
      <c r="F88" s="130"/>
      <c r="G88" s="16"/>
      <c r="H88" s="16"/>
      <c r="I88" s="16"/>
      <c r="J88" s="16"/>
      <c r="K88" s="16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C332-5374-496C-92AB-0E6E306B5C09}">
  <dimension ref="A1:M87"/>
  <sheetViews>
    <sheetView zoomScaleNormal="100" workbookViewId="0">
      <selection activeCell="L1" sqref="L1"/>
    </sheetView>
  </sheetViews>
  <sheetFormatPr baseColWidth="10" defaultColWidth="14.19921875" defaultRowHeight="12.75" x14ac:dyDescent="0.25"/>
  <cols>
    <col min="1" max="1" width="74.796875" style="7" customWidth="1"/>
    <col min="2" max="3" width="6.796875" style="1" bestFit="1" customWidth="1"/>
    <col min="4" max="9" width="5.796875" style="1" bestFit="1" customWidth="1"/>
    <col min="10" max="10" width="6" style="42" customWidth="1"/>
    <col min="11" max="11" width="6.19921875" style="1" customWidth="1"/>
    <col min="12" max="16384" width="14.19921875" style="1"/>
  </cols>
  <sheetData>
    <row r="1" spans="1:11" ht="34.5" customHeight="1" x14ac:dyDescent="0.25">
      <c r="A1" s="36" t="s">
        <v>24</v>
      </c>
      <c r="B1" s="32"/>
      <c r="C1" s="32"/>
      <c r="D1"/>
      <c r="E1"/>
      <c r="F1"/>
      <c r="G1"/>
      <c r="H1"/>
      <c r="I1"/>
      <c r="J1" s="81"/>
      <c r="K1" s="31"/>
    </row>
    <row r="2" spans="1:11" ht="5.45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82"/>
      <c r="K2" s="35"/>
    </row>
    <row r="3" spans="1:11" s="23" customFormat="1" ht="39.950000000000003" customHeight="1" x14ac:dyDescent="0.2">
      <c r="A3" s="26" t="s">
        <v>89</v>
      </c>
      <c r="D3" s="24"/>
      <c r="E3" s="24"/>
      <c r="F3" s="24"/>
      <c r="G3" s="24"/>
      <c r="H3" s="24"/>
      <c r="I3" s="24"/>
      <c r="J3" s="83"/>
      <c r="K3" s="24"/>
    </row>
    <row r="4" spans="1:11" s="23" customFormat="1" ht="15" customHeight="1" x14ac:dyDescent="0.2">
      <c r="A4" s="25" t="s">
        <v>101</v>
      </c>
      <c r="D4" s="24"/>
      <c r="E4" s="24"/>
      <c r="F4" s="24"/>
      <c r="G4" s="24"/>
      <c r="H4" s="24"/>
      <c r="I4" s="24"/>
      <c r="J4" s="83"/>
      <c r="K4" s="29" t="s">
        <v>105</v>
      </c>
    </row>
    <row r="5" spans="1:11" s="20" customFormat="1" ht="15.95" customHeight="1" x14ac:dyDescent="0.25">
      <c r="A5" s="19" t="s">
        <v>1</v>
      </c>
      <c r="J5" s="84"/>
      <c r="K5" s="21" t="s">
        <v>0</v>
      </c>
    </row>
    <row r="6" spans="1:11" ht="3.95" customHeight="1" x14ac:dyDescent="0.25">
      <c r="A6" s="1"/>
    </row>
    <row r="7" spans="1:11" ht="3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85"/>
      <c r="K7" s="5"/>
    </row>
    <row r="8" spans="1:11" ht="12" customHeight="1" x14ac:dyDescent="0.25">
      <c r="B8" s="55" t="s">
        <v>99</v>
      </c>
      <c r="C8" s="55" t="s">
        <v>100</v>
      </c>
      <c r="D8" s="3">
        <v>2012</v>
      </c>
      <c r="E8" s="3">
        <v>2013</v>
      </c>
      <c r="F8" s="3">
        <v>2014</v>
      </c>
      <c r="G8" s="3">
        <v>2015</v>
      </c>
      <c r="H8" s="2">
        <v>2016</v>
      </c>
      <c r="I8" s="2">
        <v>2017</v>
      </c>
      <c r="J8" s="86">
        <v>2018</v>
      </c>
      <c r="K8" s="2">
        <v>2019</v>
      </c>
    </row>
    <row r="9" spans="1:11" ht="3.95" customHeight="1" x14ac:dyDescent="0.25">
      <c r="A9" s="10"/>
      <c r="B9" s="11"/>
      <c r="C9" s="11"/>
      <c r="D9" s="11"/>
      <c r="E9" s="11"/>
      <c r="F9" s="11"/>
      <c r="G9" s="11"/>
      <c r="H9" s="11"/>
      <c r="I9" s="11"/>
      <c r="J9" s="87"/>
      <c r="K9" s="11"/>
    </row>
    <row r="10" spans="1:11" ht="3.95" customHeight="1" x14ac:dyDescent="0.25"/>
    <row r="11" spans="1:11" ht="20.100000000000001" customHeight="1" x14ac:dyDescent="0.25">
      <c r="A11" s="38" t="s">
        <v>2</v>
      </c>
      <c r="B11" s="67">
        <v>2949</v>
      </c>
      <c r="C11" s="39">
        <v>3562</v>
      </c>
      <c r="D11" s="39">
        <v>2353</v>
      </c>
      <c r="E11" s="39">
        <v>1749</v>
      </c>
      <c r="F11" s="39">
        <v>2237</v>
      </c>
      <c r="G11" s="40">
        <v>5970</v>
      </c>
      <c r="H11" s="39">
        <v>6201</v>
      </c>
      <c r="I11" s="39">
        <v>5371</v>
      </c>
      <c r="J11" s="40">
        <v>4470</v>
      </c>
      <c r="K11" s="39">
        <v>4793</v>
      </c>
    </row>
    <row r="12" spans="1:11" ht="20.100000000000001" customHeight="1" x14ac:dyDescent="0.25">
      <c r="A12" s="38" t="s">
        <v>28</v>
      </c>
      <c r="B12" s="67">
        <v>1927</v>
      </c>
      <c r="C12" s="40">
        <v>2377</v>
      </c>
      <c r="D12" s="40">
        <v>1536</v>
      </c>
      <c r="E12" s="40">
        <v>1156</v>
      </c>
      <c r="F12" s="40">
        <v>1469</v>
      </c>
      <c r="G12" s="40">
        <v>4376</v>
      </c>
      <c r="H12" s="40">
        <v>4369</v>
      </c>
      <c r="I12" s="40">
        <v>3817</v>
      </c>
      <c r="J12" s="40">
        <v>3036</v>
      </c>
      <c r="K12" s="40">
        <v>3318</v>
      </c>
    </row>
    <row r="13" spans="1:11" ht="15.95" customHeight="1" x14ac:dyDescent="0.25">
      <c r="A13" s="50" t="s">
        <v>29</v>
      </c>
      <c r="B13" s="65">
        <v>8</v>
      </c>
      <c r="C13" s="41">
        <v>9</v>
      </c>
      <c r="D13" s="41">
        <v>6</v>
      </c>
      <c r="E13" s="41">
        <v>6</v>
      </c>
      <c r="F13" s="41">
        <v>5</v>
      </c>
      <c r="G13" s="41">
        <v>16</v>
      </c>
      <c r="H13" s="41">
        <v>19</v>
      </c>
      <c r="I13" s="41">
        <v>14</v>
      </c>
      <c r="J13" s="41">
        <v>13</v>
      </c>
      <c r="K13" s="41">
        <v>7</v>
      </c>
    </row>
    <row r="14" spans="1:11" ht="12" customHeight="1" x14ac:dyDescent="0.25">
      <c r="A14" s="61" t="s">
        <v>16</v>
      </c>
      <c r="B14" s="65">
        <v>51</v>
      </c>
      <c r="C14" s="62">
        <v>50</v>
      </c>
      <c r="D14" s="62">
        <v>42</v>
      </c>
      <c r="E14" s="62">
        <v>34</v>
      </c>
      <c r="F14" s="62">
        <v>32</v>
      </c>
      <c r="G14" s="63">
        <v>102</v>
      </c>
      <c r="H14" s="62">
        <v>135</v>
      </c>
      <c r="I14" s="62">
        <v>137</v>
      </c>
      <c r="J14" s="33">
        <v>130</v>
      </c>
      <c r="K14" s="13">
        <v>139</v>
      </c>
    </row>
    <row r="15" spans="1:11" s="42" customFormat="1" ht="12" customHeight="1" x14ac:dyDescent="0.25">
      <c r="A15" s="64" t="s">
        <v>17</v>
      </c>
      <c r="B15" s="66">
        <v>7</v>
      </c>
      <c r="C15" s="63">
        <v>3</v>
      </c>
      <c r="D15" s="77" t="s">
        <v>111</v>
      </c>
      <c r="E15" s="77" t="s">
        <v>111</v>
      </c>
      <c r="F15" s="77" t="s">
        <v>111</v>
      </c>
      <c r="G15" s="63">
        <v>17</v>
      </c>
      <c r="H15" s="63">
        <v>12</v>
      </c>
      <c r="I15" s="63">
        <v>10</v>
      </c>
      <c r="J15" s="33">
        <v>5</v>
      </c>
      <c r="K15" s="33">
        <v>7</v>
      </c>
    </row>
    <row r="16" spans="1:11" ht="12" customHeight="1" x14ac:dyDescent="0.25">
      <c r="A16" s="61" t="s">
        <v>30</v>
      </c>
      <c r="B16" s="62">
        <v>19</v>
      </c>
      <c r="C16" s="62">
        <v>24</v>
      </c>
      <c r="D16" s="63">
        <v>20</v>
      </c>
      <c r="E16" s="63">
        <v>12</v>
      </c>
      <c r="F16" s="63">
        <v>18</v>
      </c>
      <c r="G16" s="63">
        <v>64</v>
      </c>
      <c r="H16" s="62">
        <v>69</v>
      </c>
      <c r="I16" s="62">
        <v>76</v>
      </c>
      <c r="J16" s="33">
        <v>50</v>
      </c>
      <c r="K16" s="13">
        <v>76</v>
      </c>
    </row>
    <row r="17" spans="1:12" ht="12" customHeight="1" x14ac:dyDescent="0.25">
      <c r="A17" s="61" t="s">
        <v>31</v>
      </c>
      <c r="B17" s="62">
        <v>7</v>
      </c>
      <c r="C17" s="62">
        <v>13</v>
      </c>
      <c r="D17" s="63">
        <v>7</v>
      </c>
      <c r="E17" s="63">
        <v>17</v>
      </c>
      <c r="F17" s="63">
        <v>9</v>
      </c>
      <c r="G17" s="63">
        <v>27</v>
      </c>
      <c r="H17" s="62">
        <v>21</v>
      </c>
      <c r="I17" s="62">
        <v>34</v>
      </c>
      <c r="J17" s="33">
        <v>16</v>
      </c>
      <c r="K17" s="13">
        <v>17</v>
      </c>
    </row>
    <row r="18" spans="1:12" ht="15.95" customHeight="1" x14ac:dyDescent="0.25">
      <c r="A18" s="61" t="s">
        <v>18</v>
      </c>
      <c r="B18" s="62">
        <v>203</v>
      </c>
      <c r="C18" s="62">
        <v>242</v>
      </c>
      <c r="D18" s="63">
        <v>172</v>
      </c>
      <c r="E18" s="63">
        <v>128</v>
      </c>
      <c r="F18" s="63">
        <v>125</v>
      </c>
      <c r="G18" s="63">
        <v>399</v>
      </c>
      <c r="H18" s="62">
        <v>441</v>
      </c>
      <c r="I18" s="62">
        <v>314</v>
      </c>
      <c r="J18" s="33">
        <v>257</v>
      </c>
      <c r="K18" s="13">
        <v>229</v>
      </c>
    </row>
    <row r="19" spans="1:12" ht="12" customHeight="1" x14ac:dyDescent="0.25">
      <c r="A19" s="50" t="s">
        <v>98</v>
      </c>
      <c r="B19" s="62">
        <v>322</v>
      </c>
      <c r="C19" s="62">
        <v>424</v>
      </c>
      <c r="D19" s="63">
        <v>216</v>
      </c>
      <c r="E19" s="63">
        <v>174</v>
      </c>
      <c r="F19" s="63">
        <v>164</v>
      </c>
      <c r="G19" s="63">
        <v>396</v>
      </c>
      <c r="H19" s="62">
        <v>447</v>
      </c>
      <c r="I19" s="62">
        <v>498</v>
      </c>
      <c r="J19" s="33">
        <v>409</v>
      </c>
      <c r="K19" s="13">
        <v>338</v>
      </c>
    </row>
    <row r="20" spans="1:12" ht="12" customHeight="1" x14ac:dyDescent="0.25">
      <c r="A20" s="61" t="s">
        <v>19</v>
      </c>
      <c r="B20" s="62">
        <v>247</v>
      </c>
      <c r="C20" s="62">
        <v>331</v>
      </c>
      <c r="D20" s="63">
        <v>210</v>
      </c>
      <c r="E20" s="63">
        <v>167</v>
      </c>
      <c r="F20" s="63">
        <v>286</v>
      </c>
      <c r="G20" s="63">
        <v>890</v>
      </c>
      <c r="H20" s="62">
        <v>913</v>
      </c>
      <c r="I20" s="62">
        <v>729</v>
      </c>
      <c r="J20" s="33">
        <v>579</v>
      </c>
      <c r="K20" s="13">
        <v>874</v>
      </c>
    </row>
    <row r="21" spans="1:12" ht="12" customHeight="1" x14ac:dyDescent="0.25">
      <c r="A21" s="58" t="s">
        <v>104</v>
      </c>
      <c r="B21" s="62">
        <v>32</v>
      </c>
      <c r="C21" s="62">
        <v>48</v>
      </c>
      <c r="D21" s="63">
        <v>40</v>
      </c>
      <c r="E21" s="63">
        <v>27</v>
      </c>
      <c r="F21" s="63">
        <v>44</v>
      </c>
      <c r="G21" s="63">
        <v>107</v>
      </c>
      <c r="H21" s="62">
        <v>110</v>
      </c>
      <c r="I21" s="62">
        <v>147</v>
      </c>
      <c r="J21" s="33">
        <v>150</v>
      </c>
      <c r="K21" s="13">
        <v>156</v>
      </c>
    </row>
    <row r="22" spans="1:12" s="42" customFormat="1" ht="12" customHeight="1" x14ac:dyDescent="0.25">
      <c r="A22" s="64" t="s">
        <v>33</v>
      </c>
      <c r="B22" s="63">
        <v>7</v>
      </c>
      <c r="C22" s="63">
        <v>5</v>
      </c>
      <c r="D22" s="77" t="s">
        <v>111</v>
      </c>
      <c r="E22" s="77" t="s">
        <v>111</v>
      </c>
      <c r="F22" s="63">
        <v>10</v>
      </c>
      <c r="G22" s="63">
        <v>22</v>
      </c>
      <c r="H22" s="63">
        <v>34</v>
      </c>
      <c r="I22" s="63">
        <v>35</v>
      </c>
      <c r="J22" s="33">
        <v>20</v>
      </c>
      <c r="K22" s="33">
        <v>39</v>
      </c>
    </row>
    <row r="23" spans="1:12" ht="15.95" customHeight="1" x14ac:dyDescent="0.25">
      <c r="A23" s="50" t="s">
        <v>20</v>
      </c>
      <c r="B23" s="62">
        <v>256</v>
      </c>
      <c r="C23" s="62">
        <v>301</v>
      </c>
      <c r="D23" s="63">
        <v>218</v>
      </c>
      <c r="E23" s="63">
        <v>125</v>
      </c>
      <c r="F23" s="63">
        <v>176</v>
      </c>
      <c r="G23" s="63">
        <v>576</v>
      </c>
      <c r="H23" s="62">
        <v>500</v>
      </c>
      <c r="I23" s="62">
        <v>486</v>
      </c>
      <c r="J23" s="33">
        <v>387</v>
      </c>
      <c r="K23" s="13">
        <v>435</v>
      </c>
    </row>
    <row r="24" spans="1:12" ht="12" customHeight="1" x14ac:dyDescent="0.25">
      <c r="A24" s="50" t="s">
        <v>34</v>
      </c>
      <c r="B24" s="62">
        <v>6</v>
      </c>
      <c r="C24" s="62">
        <v>10</v>
      </c>
      <c r="D24" s="63">
        <v>11</v>
      </c>
      <c r="E24" s="63">
        <v>7</v>
      </c>
      <c r="F24" s="63">
        <v>10</v>
      </c>
      <c r="G24" s="63">
        <v>25</v>
      </c>
      <c r="H24" s="62">
        <v>44</v>
      </c>
      <c r="I24" s="62">
        <v>28</v>
      </c>
      <c r="J24" s="33">
        <v>23</v>
      </c>
      <c r="K24" s="13">
        <v>26</v>
      </c>
    </row>
    <row r="25" spans="1:12" ht="12" customHeight="1" x14ac:dyDescent="0.25">
      <c r="A25" s="50" t="s">
        <v>106</v>
      </c>
      <c r="B25" s="27">
        <v>7</v>
      </c>
      <c r="C25" s="27">
        <v>16</v>
      </c>
      <c r="D25" s="41">
        <v>9</v>
      </c>
      <c r="E25" s="41">
        <v>8</v>
      </c>
      <c r="F25" s="41">
        <v>8</v>
      </c>
      <c r="G25" s="41">
        <v>25</v>
      </c>
      <c r="H25" s="27">
        <v>27</v>
      </c>
      <c r="I25" s="27">
        <v>32</v>
      </c>
      <c r="J25" s="33">
        <v>40</v>
      </c>
      <c r="K25" s="13">
        <v>37</v>
      </c>
    </row>
    <row r="26" spans="1:12" ht="12" customHeight="1" x14ac:dyDescent="0.25">
      <c r="A26" s="50" t="s">
        <v>21</v>
      </c>
      <c r="B26" s="27">
        <v>603</v>
      </c>
      <c r="C26" s="27">
        <v>670</v>
      </c>
      <c r="D26" s="41">
        <v>434</v>
      </c>
      <c r="E26" s="41">
        <v>338</v>
      </c>
      <c r="F26" s="41">
        <v>443</v>
      </c>
      <c r="G26" s="41">
        <v>1306</v>
      </c>
      <c r="H26" s="27">
        <v>1099</v>
      </c>
      <c r="I26" s="27">
        <v>874</v>
      </c>
      <c r="J26" s="33">
        <v>583</v>
      </c>
      <c r="K26" s="13">
        <v>571</v>
      </c>
    </row>
    <row r="27" spans="1:12" ht="12" customHeight="1" x14ac:dyDescent="0.25">
      <c r="A27" s="50" t="s">
        <v>35</v>
      </c>
      <c r="B27" s="27">
        <v>6</v>
      </c>
      <c r="C27" s="27">
        <v>12</v>
      </c>
      <c r="D27" s="41">
        <v>15</v>
      </c>
      <c r="E27" s="41">
        <v>7</v>
      </c>
      <c r="F27" s="41">
        <v>4</v>
      </c>
      <c r="G27" s="41">
        <v>33</v>
      </c>
      <c r="H27" s="27">
        <v>46</v>
      </c>
      <c r="I27" s="27">
        <v>65</v>
      </c>
      <c r="J27" s="33">
        <v>46</v>
      </c>
      <c r="K27" s="13">
        <v>37</v>
      </c>
    </row>
    <row r="28" spans="1:12" ht="15.95" customHeight="1" x14ac:dyDescent="0.25">
      <c r="A28" s="50" t="s">
        <v>36</v>
      </c>
      <c r="B28" s="27">
        <v>71</v>
      </c>
      <c r="C28" s="27">
        <v>68</v>
      </c>
      <c r="D28" s="41">
        <v>63</v>
      </c>
      <c r="E28" s="41">
        <v>40</v>
      </c>
      <c r="F28" s="41">
        <v>64</v>
      </c>
      <c r="G28" s="41">
        <v>135</v>
      </c>
      <c r="H28" s="27">
        <v>161</v>
      </c>
      <c r="I28" s="28">
        <v>122</v>
      </c>
      <c r="J28" s="33">
        <v>95</v>
      </c>
      <c r="K28" s="13">
        <v>119</v>
      </c>
    </row>
    <row r="29" spans="1:12" ht="12" customHeight="1" x14ac:dyDescent="0.25">
      <c r="A29" s="50" t="s">
        <v>37</v>
      </c>
      <c r="B29" s="27">
        <v>13</v>
      </c>
      <c r="C29" s="27">
        <v>8</v>
      </c>
      <c r="D29" s="41">
        <v>4</v>
      </c>
      <c r="E29" s="41">
        <v>7</v>
      </c>
      <c r="F29" s="75" t="s">
        <v>111</v>
      </c>
      <c r="G29" s="41">
        <v>27</v>
      </c>
      <c r="H29" s="27">
        <v>23</v>
      </c>
      <c r="I29" s="27">
        <v>16</v>
      </c>
      <c r="J29" s="33">
        <v>27</v>
      </c>
      <c r="K29" s="13">
        <v>17</v>
      </c>
    </row>
    <row r="30" spans="1:12" ht="12" customHeight="1" x14ac:dyDescent="0.25">
      <c r="A30" s="50" t="s">
        <v>22</v>
      </c>
      <c r="B30" s="27">
        <v>31</v>
      </c>
      <c r="C30" s="27">
        <v>88</v>
      </c>
      <c r="D30" s="41">
        <v>40</v>
      </c>
      <c r="E30" s="41">
        <v>28</v>
      </c>
      <c r="F30" s="41">
        <v>24</v>
      </c>
      <c r="G30" s="41">
        <v>89</v>
      </c>
      <c r="H30" s="27">
        <v>111</v>
      </c>
      <c r="I30" s="27">
        <v>87</v>
      </c>
      <c r="J30" s="33">
        <v>91</v>
      </c>
      <c r="K30" s="13">
        <v>81</v>
      </c>
    </row>
    <row r="31" spans="1:12" s="42" customFormat="1" ht="12" customHeight="1" x14ac:dyDescent="0.25">
      <c r="A31" s="76" t="s">
        <v>88</v>
      </c>
      <c r="B31" s="41">
        <v>13</v>
      </c>
      <c r="C31" s="41">
        <v>26</v>
      </c>
      <c r="D31" s="41">
        <v>6</v>
      </c>
      <c r="E31" s="41">
        <v>8</v>
      </c>
      <c r="F31" s="41">
        <v>10</v>
      </c>
      <c r="G31" s="41">
        <v>31</v>
      </c>
      <c r="H31" s="27">
        <v>49</v>
      </c>
      <c r="I31" s="27">
        <v>30</v>
      </c>
      <c r="J31" s="33">
        <v>32</v>
      </c>
      <c r="K31" s="33">
        <v>30</v>
      </c>
    </row>
    <row r="32" spans="1:12" s="42" customFormat="1" ht="12" customHeight="1" x14ac:dyDescent="0.25">
      <c r="A32" s="76" t="s">
        <v>38</v>
      </c>
      <c r="B32" s="41">
        <v>18</v>
      </c>
      <c r="C32" s="41">
        <v>29</v>
      </c>
      <c r="D32" s="41">
        <v>19</v>
      </c>
      <c r="E32" s="41">
        <v>19</v>
      </c>
      <c r="F32" s="41">
        <v>32</v>
      </c>
      <c r="G32" s="41">
        <v>89</v>
      </c>
      <c r="H32" s="41">
        <v>108</v>
      </c>
      <c r="I32" s="41">
        <v>83</v>
      </c>
      <c r="J32" s="41">
        <v>83</v>
      </c>
      <c r="K32" s="41">
        <v>83</v>
      </c>
      <c r="L32" s="80"/>
    </row>
    <row r="33" spans="1:13" s="42" customFormat="1" ht="20.100000000000001" customHeight="1" x14ac:dyDescent="0.25">
      <c r="A33" s="43" t="s">
        <v>39</v>
      </c>
      <c r="B33" s="44">
        <v>329</v>
      </c>
      <c r="C33" s="44">
        <v>304</v>
      </c>
      <c r="D33" s="44">
        <v>217</v>
      </c>
      <c r="E33" s="44">
        <v>173</v>
      </c>
      <c r="F33" s="44">
        <v>200</v>
      </c>
      <c r="G33" s="44">
        <v>560</v>
      </c>
      <c r="H33" s="44">
        <v>517</v>
      </c>
      <c r="I33" s="40">
        <v>502</v>
      </c>
      <c r="J33" s="40">
        <v>485</v>
      </c>
      <c r="K33" s="40">
        <v>507</v>
      </c>
      <c r="L33" s="80"/>
    </row>
    <row r="34" spans="1:13" s="42" customFormat="1" ht="15.95" customHeight="1" x14ac:dyDescent="0.25">
      <c r="A34" s="76" t="s">
        <v>40</v>
      </c>
      <c r="B34" s="41">
        <v>3</v>
      </c>
      <c r="C34" s="41">
        <v>13</v>
      </c>
      <c r="D34" s="41">
        <v>5</v>
      </c>
      <c r="E34" s="41">
        <v>5</v>
      </c>
      <c r="F34" s="41">
        <v>4</v>
      </c>
      <c r="G34" s="41">
        <v>18</v>
      </c>
      <c r="H34" s="41">
        <v>18</v>
      </c>
      <c r="I34" s="41">
        <v>17</v>
      </c>
      <c r="J34" s="33">
        <v>12</v>
      </c>
      <c r="K34" s="41">
        <v>6</v>
      </c>
    </row>
    <row r="35" spans="1:13" s="42" customFormat="1" ht="12" customHeight="1" x14ac:dyDescent="0.25">
      <c r="A35" s="76" t="s">
        <v>41</v>
      </c>
      <c r="B35" s="41">
        <v>8</v>
      </c>
      <c r="C35" s="41">
        <v>11</v>
      </c>
      <c r="D35" s="41">
        <v>11</v>
      </c>
      <c r="E35" s="41">
        <v>11</v>
      </c>
      <c r="F35" s="41">
        <v>4</v>
      </c>
      <c r="G35" s="41">
        <v>37</v>
      </c>
      <c r="H35" s="41">
        <v>48</v>
      </c>
      <c r="I35" s="41">
        <v>41</v>
      </c>
      <c r="J35" s="33">
        <v>39</v>
      </c>
      <c r="K35" s="42">
        <v>33</v>
      </c>
    </row>
    <row r="36" spans="1:13" s="42" customFormat="1" ht="12" customHeight="1" x14ac:dyDescent="0.25">
      <c r="A36" s="50" t="s">
        <v>42</v>
      </c>
      <c r="B36" s="27">
        <v>48</v>
      </c>
      <c r="C36" s="27">
        <v>42</v>
      </c>
      <c r="D36" s="27">
        <v>42</v>
      </c>
      <c r="E36" s="27">
        <v>30</v>
      </c>
      <c r="F36" s="27">
        <v>29</v>
      </c>
      <c r="G36" s="41">
        <v>104</v>
      </c>
      <c r="H36" s="27">
        <v>98</v>
      </c>
      <c r="I36" s="41">
        <v>108</v>
      </c>
      <c r="J36" s="33">
        <v>108</v>
      </c>
      <c r="K36" s="42">
        <v>122</v>
      </c>
    </row>
    <row r="37" spans="1:13" s="42" customFormat="1" ht="12" customHeight="1" x14ac:dyDescent="0.25">
      <c r="A37" s="76" t="s">
        <v>43</v>
      </c>
      <c r="B37" s="41">
        <v>20</v>
      </c>
      <c r="C37" s="41">
        <v>12</v>
      </c>
      <c r="D37" s="41">
        <v>12</v>
      </c>
      <c r="E37" s="41">
        <v>10</v>
      </c>
      <c r="F37" s="41">
        <v>12</v>
      </c>
      <c r="G37" s="41">
        <v>34</v>
      </c>
      <c r="H37" s="41">
        <v>47</v>
      </c>
      <c r="I37" s="41">
        <v>40</v>
      </c>
      <c r="J37" s="33">
        <v>26</v>
      </c>
      <c r="K37" s="42">
        <v>73</v>
      </c>
    </row>
    <row r="38" spans="1:13" s="42" customFormat="1" ht="12" customHeight="1" x14ac:dyDescent="0.25">
      <c r="A38" s="76" t="s">
        <v>44</v>
      </c>
      <c r="B38" s="41">
        <v>8</v>
      </c>
      <c r="C38" s="41">
        <v>13</v>
      </c>
      <c r="D38" s="41">
        <v>11</v>
      </c>
      <c r="E38" s="41">
        <v>9</v>
      </c>
      <c r="F38" s="41">
        <v>12</v>
      </c>
      <c r="G38" s="41">
        <v>16</v>
      </c>
      <c r="H38" s="41">
        <v>6</v>
      </c>
      <c r="I38" s="41">
        <v>8</v>
      </c>
      <c r="J38" s="33">
        <v>9</v>
      </c>
      <c r="K38" s="42">
        <v>12</v>
      </c>
    </row>
    <row r="39" spans="1:13" s="42" customFormat="1" ht="15.95" customHeight="1" x14ac:dyDescent="0.25">
      <c r="A39" s="76" t="s">
        <v>45</v>
      </c>
      <c r="B39" s="41">
        <v>31</v>
      </c>
      <c r="C39" s="41">
        <v>36</v>
      </c>
      <c r="D39" s="41">
        <v>20</v>
      </c>
      <c r="E39" s="41">
        <v>18</v>
      </c>
      <c r="F39" s="41">
        <v>19</v>
      </c>
      <c r="G39" s="41">
        <v>75</v>
      </c>
      <c r="H39" s="41">
        <v>44</v>
      </c>
      <c r="I39" s="41">
        <v>57</v>
      </c>
      <c r="J39" s="33">
        <v>52</v>
      </c>
      <c r="K39" s="42">
        <v>52</v>
      </c>
    </row>
    <row r="40" spans="1:13" s="42" customFormat="1" ht="12" customHeight="1" x14ac:dyDescent="0.25">
      <c r="A40" s="76" t="s">
        <v>86</v>
      </c>
      <c r="B40" s="41">
        <v>23</v>
      </c>
      <c r="C40" s="41">
        <v>19</v>
      </c>
      <c r="D40" s="41">
        <v>10</v>
      </c>
      <c r="E40" s="41">
        <v>11</v>
      </c>
      <c r="F40" s="41">
        <v>7</v>
      </c>
      <c r="G40" s="41">
        <v>21</v>
      </c>
      <c r="H40" s="41">
        <v>32</v>
      </c>
      <c r="I40" s="41">
        <v>40</v>
      </c>
      <c r="J40" s="33">
        <v>29</v>
      </c>
      <c r="K40" s="42">
        <v>28</v>
      </c>
    </row>
    <row r="41" spans="1:13" s="42" customFormat="1" ht="12" customHeight="1" x14ac:dyDescent="0.25">
      <c r="A41" s="50" t="s">
        <v>46</v>
      </c>
      <c r="B41" s="27">
        <v>78</v>
      </c>
      <c r="C41" s="27">
        <v>55</v>
      </c>
      <c r="D41" s="27">
        <v>42</v>
      </c>
      <c r="E41" s="27">
        <v>29</v>
      </c>
      <c r="F41" s="27">
        <v>55</v>
      </c>
      <c r="G41" s="41">
        <v>94</v>
      </c>
      <c r="H41" s="27">
        <v>81</v>
      </c>
      <c r="I41" s="41">
        <v>71</v>
      </c>
      <c r="J41" s="33">
        <v>96</v>
      </c>
      <c r="K41" s="42">
        <v>95</v>
      </c>
    </row>
    <row r="42" spans="1:13" s="42" customFormat="1" ht="12" customHeight="1" x14ac:dyDescent="0.25">
      <c r="A42" s="50" t="s">
        <v>47</v>
      </c>
      <c r="B42" s="27">
        <v>43</v>
      </c>
      <c r="C42" s="27">
        <v>43</v>
      </c>
      <c r="D42" s="27">
        <v>33</v>
      </c>
      <c r="E42" s="27">
        <v>22</v>
      </c>
      <c r="F42" s="27">
        <v>18</v>
      </c>
      <c r="G42" s="41">
        <v>51</v>
      </c>
      <c r="H42" s="27">
        <v>60</v>
      </c>
      <c r="I42" s="41">
        <v>41</v>
      </c>
      <c r="J42" s="33">
        <v>43</v>
      </c>
      <c r="K42" s="42">
        <v>31</v>
      </c>
    </row>
    <row r="43" spans="1:13" s="45" customFormat="1" ht="12" customHeight="1" x14ac:dyDescent="0.25">
      <c r="A43" s="50" t="s">
        <v>107</v>
      </c>
      <c r="B43" s="27">
        <v>11</v>
      </c>
      <c r="C43" s="27">
        <v>13</v>
      </c>
      <c r="D43" s="27">
        <v>5</v>
      </c>
      <c r="E43" s="27">
        <v>4</v>
      </c>
      <c r="F43" s="27">
        <v>5</v>
      </c>
      <c r="G43" s="41">
        <v>15</v>
      </c>
      <c r="H43" s="27">
        <v>15</v>
      </c>
      <c r="I43" s="41">
        <v>20</v>
      </c>
      <c r="J43" s="46">
        <v>8</v>
      </c>
      <c r="K43" s="46">
        <v>5</v>
      </c>
    </row>
    <row r="44" spans="1:13" s="45" customFormat="1" ht="15.95" customHeight="1" x14ac:dyDescent="0.25">
      <c r="A44" s="50" t="s">
        <v>48</v>
      </c>
      <c r="B44" s="27">
        <v>56</v>
      </c>
      <c r="C44" s="27">
        <v>47</v>
      </c>
      <c r="D44" s="27">
        <v>26</v>
      </c>
      <c r="E44" s="27">
        <v>24</v>
      </c>
      <c r="F44" s="27">
        <v>35</v>
      </c>
      <c r="G44" s="41">
        <v>95</v>
      </c>
      <c r="H44" s="27">
        <v>68</v>
      </c>
      <c r="I44" s="41">
        <v>59</v>
      </c>
      <c r="J44" s="33">
        <v>63</v>
      </c>
      <c r="K44" s="46">
        <v>50</v>
      </c>
      <c r="L44" s="44"/>
      <c r="M44" s="44"/>
    </row>
    <row r="45" spans="1:13" s="45" customFormat="1" ht="20.100000000000001" customHeight="1" x14ac:dyDescent="0.25">
      <c r="A45" s="43" t="s">
        <v>49</v>
      </c>
      <c r="B45" s="44">
        <v>431</v>
      </c>
      <c r="C45" s="44">
        <v>576</v>
      </c>
      <c r="D45" s="44">
        <v>397</v>
      </c>
      <c r="E45" s="44">
        <v>274</v>
      </c>
      <c r="F45" s="44">
        <v>332</v>
      </c>
      <c r="G45" s="44">
        <v>647</v>
      </c>
      <c r="H45" s="44">
        <v>815</v>
      </c>
      <c r="I45" s="45">
        <v>694</v>
      </c>
      <c r="J45" s="40">
        <v>607</v>
      </c>
      <c r="K45" s="45">
        <v>613</v>
      </c>
      <c r="L45" s="44"/>
    </row>
    <row r="46" spans="1:13" s="45" customFormat="1" ht="15.95" customHeight="1" x14ac:dyDescent="0.25">
      <c r="A46" s="50" t="s">
        <v>50</v>
      </c>
      <c r="B46" s="75">
        <v>47</v>
      </c>
      <c r="C46" s="75">
        <v>40</v>
      </c>
      <c r="D46" s="75">
        <v>45</v>
      </c>
      <c r="E46" s="75">
        <v>14</v>
      </c>
      <c r="F46" s="75">
        <v>22</v>
      </c>
      <c r="G46" s="41">
        <v>64</v>
      </c>
      <c r="H46" s="27">
        <v>85</v>
      </c>
      <c r="I46" s="46">
        <v>70</v>
      </c>
      <c r="J46" s="33">
        <v>32</v>
      </c>
      <c r="K46" s="46">
        <v>62</v>
      </c>
    </row>
    <row r="47" spans="1:13" s="45" customFormat="1" ht="12" customHeight="1" x14ac:dyDescent="0.25">
      <c r="A47" s="73" t="s">
        <v>51</v>
      </c>
      <c r="B47" s="75">
        <v>20</v>
      </c>
      <c r="C47" s="75">
        <v>41</v>
      </c>
      <c r="D47" s="75">
        <v>39</v>
      </c>
      <c r="E47" s="75">
        <v>12</v>
      </c>
      <c r="F47" s="75">
        <v>18</v>
      </c>
      <c r="G47" s="41">
        <v>31</v>
      </c>
      <c r="H47" s="41">
        <v>31</v>
      </c>
      <c r="I47" s="41">
        <v>31</v>
      </c>
      <c r="J47" s="33">
        <v>15</v>
      </c>
      <c r="K47" s="46">
        <v>13</v>
      </c>
    </row>
    <row r="48" spans="1:13" s="45" customFormat="1" ht="12" customHeight="1" x14ac:dyDescent="0.25">
      <c r="A48" s="73" t="s">
        <v>52</v>
      </c>
      <c r="B48" s="75">
        <v>17</v>
      </c>
      <c r="C48" s="75">
        <v>30</v>
      </c>
      <c r="D48" s="75">
        <v>26</v>
      </c>
      <c r="E48" s="75">
        <v>18</v>
      </c>
      <c r="F48" s="75">
        <v>14</v>
      </c>
      <c r="G48" s="41">
        <v>34</v>
      </c>
      <c r="H48" s="41">
        <v>64</v>
      </c>
      <c r="I48" s="41">
        <v>46</v>
      </c>
      <c r="J48" s="33">
        <v>45</v>
      </c>
      <c r="K48" s="46">
        <v>45</v>
      </c>
    </row>
    <row r="49" spans="1:13" s="45" customFormat="1" ht="12" customHeight="1" x14ac:dyDescent="0.25">
      <c r="A49" s="60" t="s">
        <v>53</v>
      </c>
      <c r="B49" s="75">
        <v>23</v>
      </c>
      <c r="C49" s="75">
        <v>41</v>
      </c>
      <c r="D49" s="75">
        <v>31</v>
      </c>
      <c r="E49" s="75">
        <v>17</v>
      </c>
      <c r="F49" s="75">
        <v>36</v>
      </c>
      <c r="G49" s="41">
        <v>52</v>
      </c>
      <c r="H49" s="41">
        <v>67</v>
      </c>
      <c r="I49" s="41">
        <v>53</v>
      </c>
      <c r="J49" s="33">
        <v>51</v>
      </c>
      <c r="K49" s="46">
        <v>39</v>
      </c>
    </row>
    <row r="50" spans="1:13" s="42" customFormat="1" ht="12" customHeight="1" x14ac:dyDescent="0.25">
      <c r="A50" s="60" t="s">
        <v>108</v>
      </c>
      <c r="B50" s="75">
        <v>10</v>
      </c>
      <c r="C50" s="75">
        <v>13</v>
      </c>
      <c r="D50" s="75">
        <v>4</v>
      </c>
      <c r="E50" s="78">
        <v>4</v>
      </c>
      <c r="F50" s="75">
        <v>5</v>
      </c>
      <c r="G50" s="41">
        <v>10</v>
      </c>
      <c r="H50" s="41">
        <v>18</v>
      </c>
      <c r="I50" s="41">
        <v>21</v>
      </c>
      <c r="J50" s="33">
        <v>20</v>
      </c>
      <c r="K50" s="42">
        <v>6</v>
      </c>
    </row>
    <row r="51" spans="1:13" s="42" customFormat="1" ht="15.95" customHeight="1" x14ac:dyDescent="0.25">
      <c r="A51" s="60" t="s">
        <v>54</v>
      </c>
      <c r="B51" s="75">
        <v>29</v>
      </c>
      <c r="C51" s="75">
        <v>11</v>
      </c>
      <c r="D51" s="75">
        <v>13</v>
      </c>
      <c r="E51" s="75">
        <v>8</v>
      </c>
      <c r="F51" s="75">
        <v>16</v>
      </c>
      <c r="G51" s="41">
        <v>20</v>
      </c>
      <c r="H51" s="41">
        <v>27</v>
      </c>
      <c r="I51" s="41">
        <v>12</v>
      </c>
      <c r="J51" s="33">
        <v>19</v>
      </c>
      <c r="K51" s="42">
        <v>16</v>
      </c>
    </row>
    <row r="52" spans="1:13" ht="12" customHeight="1" x14ac:dyDescent="0.25">
      <c r="A52" s="60" t="s">
        <v>55</v>
      </c>
      <c r="B52" s="75">
        <v>10</v>
      </c>
      <c r="C52" s="75">
        <v>29</v>
      </c>
      <c r="D52" s="75">
        <v>7</v>
      </c>
      <c r="E52" s="75">
        <v>8</v>
      </c>
      <c r="F52" s="75">
        <v>5</v>
      </c>
      <c r="G52" s="41">
        <v>25</v>
      </c>
      <c r="H52" s="41">
        <v>43</v>
      </c>
      <c r="I52" s="41">
        <v>24</v>
      </c>
      <c r="J52" s="33">
        <v>42</v>
      </c>
      <c r="K52" s="1">
        <v>51</v>
      </c>
    </row>
    <row r="53" spans="1:13" ht="12" customHeight="1" x14ac:dyDescent="0.25">
      <c r="A53" s="76" t="s">
        <v>56</v>
      </c>
      <c r="B53" s="75">
        <v>25</v>
      </c>
      <c r="C53" s="75">
        <v>27</v>
      </c>
      <c r="D53" s="75">
        <v>14</v>
      </c>
      <c r="E53" s="75">
        <v>9</v>
      </c>
      <c r="F53" s="75">
        <v>13</v>
      </c>
      <c r="G53" s="41">
        <v>36</v>
      </c>
      <c r="H53" s="41">
        <v>54</v>
      </c>
      <c r="I53" s="41">
        <v>41</v>
      </c>
      <c r="J53" s="33">
        <v>47</v>
      </c>
      <c r="K53" s="1">
        <v>41</v>
      </c>
    </row>
    <row r="54" spans="1:13" ht="12" customHeight="1" x14ac:dyDescent="0.25">
      <c r="A54" s="73" t="s">
        <v>57</v>
      </c>
      <c r="B54" s="75">
        <v>12</v>
      </c>
      <c r="C54" s="75">
        <v>13</v>
      </c>
      <c r="D54" s="75">
        <v>11</v>
      </c>
      <c r="E54" s="75">
        <v>8</v>
      </c>
      <c r="F54" s="75" t="s">
        <v>111</v>
      </c>
      <c r="G54" s="41">
        <v>10</v>
      </c>
      <c r="H54" s="41">
        <v>10</v>
      </c>
      <c r="I54" s="41">
        <v>6</v>
      </c>
      <c r="J54" s="33">
        <v>11</v>
      </c>
      <c r="K54" s="1">
        <v>10</v>
      </c>
    </row>
    <row r="55" spans="1:13" ht="12" customHeight="1" x14ac:dyDescent="0.25">
      <c r="A55" s="73" t="s">
        <v>109</v>
      </c>
      <c r="B55" s="75">
        <v>7</v>
      </c>
      <c r="C55" s="75" t="s">
        <v>111</v>
      </c>
      <c r="D55" s="75">
        <v>4</v>
      </c>
      <c r="E55" s="74" t="s">
        <v>111</v>
      </c>
      <c r="F55" s="75">
        <v>10</v>
      </c>
      <c r="G55" s="41">
        <v>8</v>
      </c>
      <c r="H55" s="41">
        <v>11</v>
      </c>
      <c r="I55" s="41">
        <v>30</v>
      </c>
      <c r="J55" s="33">
        <v>7</v>
      </c>
      <c r="K55" s="1">
        <v>12</v>
      </c>
    </row>
    <row r="56" spans="1:13" ht="15.95" customHeight="1" x14ac:dyDescent="0.25">
      <c r="A56" s="50" t="s">
        <v>58</v>
      </c>
      <c r="B56" s="75">
        <v>48</v>
      </c>
      <c r="C56" s="75">
        <v>82</v>
      </c>
      <c r="D56" s="75">
        <v>52</v>
      </c>
      <c r="E56" s="75">
        <v>43</v>
      </c>
      <c r="F56" s="75">
        <v>50</v>
      </c>
      <c r="G56" s="41">
        <v>103</v>
      </c>
      <c r="H56" s="27">
        <v>113</v>
      </c>
      <c r="I56" s="41">
        <v>80</v>
      </c>
      <c r="J56" s="33">
        <v>115</v>
      </c>
      <c r="K56" s="41">
        <v>72</v>
      </c>
    </row>
    <row r="57" spans="1:13" ht="12" customHeight="1" x14ac:dyDescent="0.25">
      <c r="A57" s="50" t="s">
        <v>87</v>
      </c>
      <c r="B57" s="75">
        <v>20</v>
      </c>
      <c r="C57" s="75">
        <v>27</v>
      </c>
      <c r="D57" s="75">
        <v>3</v>
      </c>
      <c r="E57" s="75">
        <v>5</v>
      </c>
      <c r="F57" s="75" t="s">
        <v>111</v>
      </c>
      <c r="G57" s="41">
        <v>11</v>
      </c>
      <c r="H57" s="27">
        <v>16</v>
      </c>
      <c r="I57" s="41">
        <v>15</v>
      </c>
      <c r="J57" s="33">
        <v>4</v>
      </c>
      <c r="K57" s="1">
        <v>6</v>
      </c>
    </row>
    <row r="58" spans="1:13" ht="12" customHeight="1" x14ac:dyDescent="0.25">
      <c r="A58" s="50" t="s">
        <v>59</v>
      </c>
      <c r="B58" s="75">
        <v>8</v>
      </c>
      <c r="C58" s="75" t="s">
        <v>111</v>
      </c>
      <c r="D58" s="75">
        <v>12</v>
      </c>
      <c r="E58" s="75">
        <v>5</v>
      </c>
      <c r="F58" s="75">
        <v>7</v>
      </c>
      <c r="G58" s="41">
        <v>21</v>
      </c>
      <c r="H58" s="27">
        <v>21</v>
      </c>
      <c r="I58" s="41">
        <v>20</v>
      </c>
      <c r="J58" s="41">
        <v>8</v>
      </c>
      <c r="K58" s="1">
        <v>27</v>
      </c>
    </row>
    <row r="59" spans="1:13" ht="12" customHeight="1" x14ac:dyDescent="0.25">
      <c r="A59" s="76" t="s">
        <v>60</v>
      </c>
      <c r="B59" s="75">
        <v>45</v>
      </c>
      <c r="C59" s="75">
        <v>84</v>
      </c>
      <c r="D59" s="75">
        <v>28</v>
      </c>
      <c r="E59" s="75">
        <v>30</v>
      </c>
      <c r="F59" s="75">
        <v>22</v>
      </c>
      <c r="G59" s="41">
        <v>38</v>
      </c>
      <c r="H59" s="41">
        <v>37</v>
      </c>
      <c r="I59" s="41">
        <v>35</v>
      </c>
      <c r="J59" s="41">
        <v>37</v>
      </c>
      <c r="K59" s="1">
        <v>39</v>
      </c>
    </row>
    <row r="60" spans="1:13" ht="12" customHeight="1" x14ac:dyDescent="0.25">
      <c r="A60" s="76" t="s">
        <v>61</v>
      </c>
      <c r="B60" s="75" t="s">
        <v>111</v>
      </c>
      <c r="C60" s="75">
        <v>8</v>
      </c>
      <c r="D60" s="75">
        <v>3</v>
      </c>
      <c r="E60" s="74" t="s">
        <v>111</v>
      </c>
      <c r="F60" s="75">
        <v>7</v>
      </c>
      <c r="G60" s="41">
        <v>5</v>
      </c>
      <c r="H60" s="41">
        <v>6</v>
      </c>
      <c r="I60" s="41">
        <v>13</v>
      </c>
      <c r="J60" s="41">
        <v>6</v>
      </c>
      <c r="K60" s="41">
        <v>4</v>
      </c>
    </row>
    <row r="61" spans="1:13" ht="15.95" customHeight="1" x14ac:dyDescent="0.25">
      <c r="A61" s="76" t="s">
        <v>110</v>
      </c>
      <c r="B61" s="75" t="s">
        <v>111</v>
      </c>
      <c r="C61" s="75">
        <v>10</v>
      </c>
      <c r="D61" s="75">
        <v>4</v>
      </c>
      <c r="E61" s="74">
        <v>7</v>
      </c>
      <c r="F61" s="75">
        <v>3</v>
      </c>
      <c r="G61" s="41">
        <v>23</v>
      </c>
      <c r="H61" s="41">
        <v>18</v>
      </c>
      <c r="I61" s="41">
        <v>28</v>
      </c>
      <c r="J61" s="33">
        <v>19</v>
      </c>
      <c r="K61" s="1">
        <v>22</v>
      </c>
    </row>
    <row r="62" spans="1:13" ht="12" customHeight="1" x14ac:dyDescent="0.25">
      <c r="A62" s="50" t="s">
        <v>62</v>
      </c>
      <c r="B62" s="75">
        <v>30</v>
      </c>
      <c r="C62" s="75">
        <v>31</v>
      </c>
      <c r="D62" s="75">
        <v>40</v>
      </c>
      <c r="E62" s="75">
        <v>33</v>
      </c>
      <c r="F62" s="75">
        <v>46</v>
      </c>
      <c r="G62" s="41">
        <v>56</v>
      </c>
      <c r="H62" s="27">
        <v>71</v>
      </c>
      <c r="I62" s="41">
        <v>70</v>
      </c>
      <c r="J62" s="33">
        <v>50</v>
      </c>
      <c r="K62" s="33">
        <v>49</v>
      </c>
    </row>
    <row r="63" spans="1:13" ht="12" customHeight="1" x14ac:dyDescent="0.25">
      <c r="A63" s="50" t="s">
        <v>63</v>
      </c>
      <c r="B63" s="75">
        <v>75</v>
      </c>
      <c r="C63" s="75">
        <v>82</v>
      </c>
      <c r="D63" s="75">
        <v>61</v>
      </c>
      <c r="E63" s="75">
        <v>50</v>
      </c>
      <c r="F63" s="75">
        <v>53</v>
      </c>
      <c r="G63" s="41">
        <v>100</v>
      </c>
      <c r="H63" s="27">
        <v>123</v>
      </c>
      <c r="I63" s="27">
        <v>99</v>
      </c>
      <c r="J63" s="33">
        <v>79</v>
      </c>
      <c r="K63" s="33">
        <v>99</v>
      </c>
      <c r="M63" s="12"/>
    </row>
    <row r="64" spans="1:13" ht="20.100000000000001" customHeight="1" x14ac:dyDescent="0.25">
      <c r="A64" s="38" t="s">
        <v>64</v>
      </c>
      <c r="B64" s="68">
        <v>257</v>
      </c>
      <c r="C64" s="44">
        <v>295</v>
      </c>
      <c r="D64" s="68">
        <v>202</v>
      </c>
      <c r="E64" s="68">
        <v>145</v>
      </c>
      <c r="F64" s="68">
        <v>227</v>
      </c>
      <c r="G64" s="44">
        <v>370</v>
      </c>
      <c r="H64" s="68">
        <v>478</v>
      </c>
      <c r="I64" s="40">
        <v>351</v>
      </c>
      <c r="J64" s="40">
        <v>325</v>
      </c>
      <c r="K64" s="40">
        <v>339</v>
      </c>
      <c r="L64" s="12"/>
    </row>
    <row r="65" spans="1:13" ht="15.95" customHeight="1" x14ac:dyDescent="0.25">
      <c r="A65" s="60" t="s">
        <v>65</v>
      </c>
      <c r="B65" s="27">
        <v>10</v>
      </c>
      <c r="C65" s="27">
        <v>23</v>
      </c>
      <c r="D65" s="27">
        <v>13</v>
      </c>
      <c r="E65" s="27">
        <v>6</v>
      </c>
      <c r="F65" s="27">
        <v>15</v>
      </c>
      <c r="G65" s="41">
        <v>26</v>
      </c>
      <c r="H65" s="27">
        <v>40</v>
      </c>
      <c r="I65" s="41">
        <v>23</v>
      </c>
      <c r="J65" s="33">
        <v>22</v>
      </c>
      <c r="K65" s="41">
        <v>14</v>
      </c>
    </row>
    <row r="66" spans="1:13" ht="12" customHeight="1" x14ac:dyDescent="0.25">
      <c r="A66" s="50" t="s">
        <v>66</v>
      </c>
      <c r="B66" s="27">
        <v>16</v>
      </c>
      <c r="C66" s="27">
        <v>29</v>
      </c>
      <c r="D66" s="27">
        <v>19</v>
      </c>
      <c r="E66" s="27">
        <v>14</v>
      </c>
      <c r="F66" s="27">
        <v>27</v>
      </c>
      <c r="G66" s="41">
        <v>39</v>
      </c>
      <c r="H66" s="27">
        <v>42</v>
      </c>
      <c r="I66" s="41">
        <v>37</v>
      </c>
      <c r="J66" s="33">
        <v>25</v>
      </c>
      <c r="K66" s="41">
        <v>17</v>
      </c>
    </row>
    <row r="67" spans="1:13" ht="12" customHeight="1" x14ac:dyDescent="0.25">
      <c r="A67" s="50" t="s">
        <v>67</v>
      </c>
      <c r="B67" s="27">
        <v>22</v>
      </c>
      <c r="C67" s="27">
        <v>22</v>
      </c>
      <c r="D67" s="27">
        <v>19</v>
      </c>
      <c r="E67" s="27">
        <v>15</v>
      </c>
      <c r="F67" s="27">
        <v>15</v>
      </c>
      <c r="G67" s="41">
        <v>16</v>
      </c>
      <c r="H67" s="27">
        <v>38</v>
      </c>
      <c r="I67" s="27">
        <v>24</v>
      </c>
      <c r="J67" s="33">
        <v>27</v>
      </c>
      <c r="K67" s="41">
        <v>46</v>
      </c>
    </row>
    <row r="68" spans="1:13" ht="12" customHeight="1" x14ac:dyDescent="0.25">
      <c r="A68" s="50" t="s">
        <v>68</v>
      </c>
      <c r="B68" s="27">
        <v>21</v>
      </c>
      <c r="C68" s="27">
        <v>30</v>
      </c>
      <c r="D68" s="27">
        <v>26</v>
      </c>
      <c r="E68" s="27">
        <v>23</v>
      </c>
      <c r="F68" s="27">
        <v>36</v>
      </c>
      <c r="G68" s="41">
        <v>44</v>
      </c>
      <c r="H68" s="27">
        <v>64</v>
      </c>
      <c r="I68" s="27">
        <v>32</v>
      </c>
      <c r="J68" s="33">
        <v>35</v>
      </c>
      <c r="K68" s="41">
        <v>29</v>
      </c>
    </row>
    <row r="69" spans="1:13" ht="12" customHeight="1" x14ac:dyDescent="0.25">
      <c r="A69" s="60" t="s">
        <v>69</v>
      </c>
      <c r="B69" s="27">
        <v>21</v>
      </c>
      <c r="C69" s="27">
        <v>18</v>
      </c>
      <c r="D69" s="27">
        <v>10</v>
      </c>
      <c r="E69" s="27">
        <v>6</v>
      </c>
      <c r="F69" s="27">
        <v>13</v>
      </c>
      <c r="G69" s="41">
        <v>22</v>
      </c>
      <c r="H69" s="27">
        <v>36</v>
      </c>
      <c r="I69" s="27">
        <v>16</v>
      </c>
      <c r="J69" s="33">
        <v>25</v>
      </c>
      <c r="K69" s="41">
        <v>15</v>
      </c>
    </row>
    <row r="70" spans="1:13" ht="15.95" customHeight="1" x14ac:dyDescent="0.25">
      <c r="A70" s="60" t="s">
        <v>70</v>
      </c>
      <c r="B70" s="27">
        <v>12</v>
      </c>
      <c r="C70" s="27">
        <v>11</v>
      </c>
      <c r="D70" s="27">
        <v>6</v>
      </c>
      <c r="E70" s="27">
        <v>10</v>
      </c>
      <c r="F70" s="27">
        <v>8</v>
      </c>
      <c r="G70" s="41">
        <v>33</v>
      </c>
      <c r="H70" s="27">
        <v>20</v>
      </c>
      <c r="I70" s="27">
        <v>20</v>
      </c>
      <c r="J70" s="33">
        <v>21</v>
      </c>
      <c r="K70" s="41">
        <v>25</v>
      </c>
    </row>
    <row r="71" spans="1:13" ht="12" customHeight="1" x14ac:dyDescent="0.25">
      <c r="A71" s="60" t="s">
        <v>71</v>
      </c>
      <c r="B71" s="27">
        <v>14</v>
      </c>
      <c r="C71" s="27">
        <v>15</v>
      </c>
      <c r="D71" s="27">
        <v>18</v>
      </c>
      <c r="E71" s="27">
        <v>6</v>
      </c>
      <c r="F71" s="27">
        <v>6</v>
      </c>
      <c r="G71" s="41">
        <v>12</v>
      </c>
      <c r="H71" s="27">
        <v>15</v>
      </c>
      <c r="I71" s="27">
        <v>12</v>
      </c>
      <c r="J71" s="33">
        <v>5</v>
      </c>
      <c r="K71" s="41">
        <v>18</v>
      </c>
    </row>
    <row r="72" spans="1:13" s="42" customFormat="1" ht="12" customHeight="1" x14ac:dyDescent="0.25">
      <c r="A72" s="60" t="s">
        <v>72</v>
      </c>
      <c r="B72" s="27">
        <v>24</v>
      </c>
      <c r="C72" s="27">
        <v>33</v>
      </c>
      <c r="D72" s="27">
        <v>22</v>
      </c>
      <c r="E72" s="27">
        <v>13</v>
      </c>
      <c r="F72" s="27">
        <v>28</v>
      </c>
      <c r="G72" s="41">
        <v>28</v>
      </c>
      <c r="H72" s="27">
        <v>28</v>
      </c>
      <c r="I72" s="27">
        <v>38</v>
      </c>
      <c r="J72" s="41">
        <v>28</v>
      </c>
      <c r="K72" s="41">
        <v>21</v>
      </c>
    </row>
    <row r="73" spans="1:13" ht="12" customHeight="1" x14ac:dyDescent="0.25">
      <c r="A73" s="50" t="s">
        <v>73</v>
      </c>
      <c r="B73" s="27">
        <v>43</v>
      </c>
      <c r="C73" s="27">
        <v>31</v>
      </c>
      <c r="D73" s="27">
        <v>26</v>
      </c>
      <c r="E73" s="27">
        <v>11</v>
      </c>
      <c r="F73" s="27">
        <v>17</v>
      </c>
      <c r="G73" s="41">
        <v>25</v>
      </c>
      <c r="H73" s="27">
        <v>27</v>
      </c>
      <c r="I73" s="27">
        <v>17</v>
      </c>
      <c r="J73" s="78">
        <v>19</v>
      </c>
      <c r="K73" s="54">
        <v>11</v>
      </c>
    </row>
    <row r="74" spans="1:13" ht="12" customHeight="1" x14ac:dyDescent="0.25">
      <c r="A74" s="60" t="s">
        <v>74</v>
      </c>
      <c r="B74" s="27">
        <v>12</v>
      </c>
      <c r="C74" s="27">
        <v>7</v>
      </c>
      <c r="D74" s="27">
        <v>5</v>
      </c>
      <c r="E74" s="27">
        <v>5</v>
      </c>
      <c r="F74" s="27">
        <v>5</v>
      </c>
      <c r="G74" s="41">
        <v>16</v>
      </c>
      <c r="H74" s="27">
        <v>13</v>
      </c>
      <c r="I74" s="27">
        <v>11</v>
      </c>
      <c r="J74" s="46">
        <v>14</v>
      </c>
      <c r="K74" s="28">
        <v>22</v>
      </c>
    </row>
    <row r="75" spans="1:13" ht="15.95" customHeight="1" x14ac:dyDescent="0.25">
      <c r="A75" s="50" t="s">
        <v>75</v>
      </c>
      <c r="B75" s="27">
        <v>14</v>
      </c>
      <c r="C75" s="27">
        <v>32</v>
      </c>
      <c r="D75" s="27">
        <v>10</v>
      </c>
      <c r="E75" s="27">
        <v>11</v>
      </c>
      <c r="F75" s="27">
        <v>4</v>
      </c>
      <c r="G75" s="41">
        <v>14</v>
      </c>
      <c r="H75" s="27">
        <v>28</v>
      </c>
      <c r="I75" s="27">
        <v>19</v>
      </c>
      <c r="J75" s="46">
        <v>16</v>
      </c>
      <c r="K75" s="28">
        <v>19</v>
      </c>
    </row>
    <row r="76" spans="1:13" ht="12" customHeight="1" x14ac:dyDescent="0.25">
      <c r="A76" s="50" t="s">
        <v>76</v>
      </c>
      <c r="B76" s="27">
        <v>48</v>
      </c>
      <c r="C76" s="41">
        <v>44</v>
      </c>
      <c r="D76" s="27">
        <v>28</v>
      </c>
      <c r="E76" s="27">
        <v>25</v>
      </c>
      <c r="F76" s="27">
        <v>53</v>
      </c>
      <c r="G76" s="41">
        <v>95</v>
      </c>
      <c r="H76" s="27">
        <v>127</v>
      </c>
      <c r="I76" s="41">
        <v>102</v>
      </c>
      <c r="J76" s="46">
        <v>88</v>
      </c>
      <c r="K76" s="41">
        <v>102</v>
      </c>
      <c r="L76" s="12"/>
      <c r="M76" s="12"/>
    </row>
    <row r="77" spans="1:13" ht="20.100000000000001" customHeight="1" x14ac:dyDescent="0.25">
      <c r="A77" s="43" t="s">
        <v>77</v>
      </c>
      <c r="B77" s="44">
        <v>5</v>
      </c>
      <c r="C77" s="45">
        <v>5</v>
      </c>
      <c r="D77" s="79" t="s">
        <v>111</v>
      </c>
      <c r="E77" s="79" t="s">
        <v>111</v>
      </c>
      <c r="F77" s="45">
        <v>6</v>
      </c>
      <c r="G77" s="45">
        <v>16</v>
      </c>
      <c r="H77" s="45">
        <v>16</v>
      </c>
      <c r="I77" s="45">
        <v>6</v>
      </c>
      <c r="J77" s="45">
        <v>10</v>
      </c>
      <c r="K77" s="47">
        <v>14</v>
      </c>
    </row>
    <row r="78" spans="1:13" ht="20.100000000000001" customHeight="1" x14ac:dyDescent="0.25">
      <c r="A78" s="38" t="s">
        <v>78</v>
      </c>
      <c r="B78" s="69" t="s">
        <v>79</v>
      </c>
      <c r="C78" s="69" t="s">
        <v>79</v>
      </c>
      <c r="D78" s="70" t="s">
        <v>79</v>
      </c>
      <c r="E78" s="70" t="s">
        <v>79</v>
      </c>
      <c r="F78" s="70" t="s">
        <v>79</v>
      </c>
      <c r="G78" s="71" t="s">
        <v>79</v>
      </c>
      <c r="H78" s="71" t="s">
        <v>79</v>
      </c>
      <c r="I78" s="71" t="s">
        <v>79</v>
      </c>
      <c r="J78" s="45">
        <v>3</v>
      </c>
      <c r="K78" s="79" t="s">
        <v>111</v>
      </c>
    </row>
    <row r="79" spans="1:13" ht="20.100000000000001" customHeight="1" x14ac:dyDescent="0.25">
      <c r="A79" s="38" t="s">
        <v>80</v>
      </c>
      <c r="B79" s="69" t="s">
        <v>79</v>
      </c>
      <c r="C79" s="69">
        <v>5</v>
      </c>
      <c r="D79" s="70" t="s">
        <v>79</v>
      </c>
      <c r="E79" s="70" t="s">
        <v>79</v>
      </c>
      <c r="F79" s="72">
        <v>3</v>
      </c>
      <c r="G79" s="79" t="s">
        <v>111</v>
      </c>
      <c r="H79" s="72">
        <v>6</v>
      </c>
      <c r="I79" s="79" t="s">
        <v>111</v>
      </c>
      <c r="J79" s="45">
        <v>4</v>
      </c>
      <c r="K79" s="79" t="s">
        <v>111</v>
      </c>
      <c r="M79" s="12"/>
    </row>
    <row r="80" spans="1:13" ht="12" customHeight="1" x14ac:dyDescent="0.25">
      <c r="A80" s="38"/>
      <c r="B80" s="28"/>
      <c r="C80" s="28"/>
      <c r="D80" s="47"/>
      <c r="E80" s="47"/>
      <c r="F80" s="47"/>
      <c r="G80" s="47"/>
      <c r="H80" s="47"/>
      <c r="I80" s="47"/>
      <c r="J80" s="45"/>
      <c r="K80" s="47"/>
    </row>
    <row r="81" spans="1:11" ht="12" customHeight="1" x14ac:dyDescent="0.25">
      <c r="A81" s="50" t="s">
        <v>93</v>
      </c>
      <c r="D81" s="47"/>
      <c r="E81" s="47"/>
      <c r="F81" s="47"/>
      <c r="G81" s="47"/>
      <c r="H81" s="47"/>
      <c r="I81" s="47"/>
      <c r="J81" s="44"/>
      <c r="K81" s="47"/>
    </row>
    <row r="82" spans="1:11" ht="12" customHeight="1" x14ac:dyDescent="0.25">
      <c r="A82" s="59" t="s">
        <v>94</v>
      </c>
      <c r="D82" s="47"/>
      <c r="E82" s="47"/>
      <c r="F82" s="47"/>
      <c r="G82" s="47"/>
      <c r="H82" s="47"/>
      <c r="I82" s="47"/>
      <c r="J82" s="45"/>
      <c r="K82" s="47"/>
    </row>
    <row r="83" spans="1:11" ht="12" customHeight="1" x14ac:dyDescent="0.25">
      <c r="A83" s="49" t="s">
        <v>95</v>
      </c>
    </row>
    <row r="84" spans="1:11" ht="12" customHeight="1" x14ac:dyDescent="0.25">
      <c r="A84" s="50" t="s">
        <v>96</v>
      </c>
      <c r="B84" s="13"/>
      <c r="C84" s="13"/>
      <c r="D84" s="13"/>
      <c r="E84" s="13"/>
      <c r="F84" s="13"/>
      <c r="G84" s="13"/>
      <c r="H84" s="13"/>
      <c r="I84" s="13"/>
      <c r="J84" s="33"/>
      <c r="K84" s="13"/>
    </row>
    <row r="85" spans="1:11" ht="12" customHeight="1" x14ac:dyDescent="0.25">
      <c r="A85" s="60" t="s">
        <v>97</v>
      </c>
      <c r="B85" s="13"/>
      <c r="C85" s="13"/>
      <c r="D85" s="13"/>
      <c r="E85" s="13"/>
      <c r="F85" s="13"/>
      <c r="G85" s="13"/>
      <c r="H85" s="13"/>
      <c r="I85" s="13"/>
      <c r="J85" s="33"/>
      <c r="K85" s="13"/>
    </row>
    <row r="86" spans="1:11" ht="20.100000000000001" customHeight="1" x14ac:dyDescent="0.25">
      <c r="A86" s="53" t="s">
        <v>102</v>
      </c>
      <c r="B86" s="13"/>
      <c r="C86" s="13"/>
      <c r="D86" s="13"/>
      <c r="E86" s="13"/>
      <c r="F86" s="13"/>
      <c r="G86" s="13"/>
      <c r="H86" s="13"/>
      <c r="I86" s="13"/>
      <c r="J86" s="33"/>
      <c r="K86" s="54" t="s">
        <v>112</v>
      </c>
    </row>
    <row r="87" spans="1:11" ht="3.95" customHeight="1" x14ac:dyDescent="0.25">
      <c r="A87" s="15"/>
      <c r="B87" s="16"/>
      <c r="C87" s="16"/>
      <c r="D87" s="16"/>
      <c r="E87" s="16"/>
      <c r="F87" s="16"/>
      <c r="G87" s="16"/>
      <c r="H87" s="16"/>
      <c r="I87" s="16"/>
      <c r="J87" s="88"/>
      <c r="K87" s="16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0531-E8C6-4012-8138-FA98498910E1}">
  <dimension ref="A1:J79"/>
  <sheetViews>
    <sheetView zoomScaleNormal="100" workbookViewId="0">
      <selection activeCell="J1" sqref="J1"/>
    </sheetView>
  </sheetViews>
  <sheetFormatPr baseColWidth="10" defaultColWidth="14.19921875" defaultRowHeight="12.75" x14ac:dyDescent="0.25"/>
  <cols>
    <col min="1" max="1" width="52.19921875" style="7" customWidth="1"/>
    <col min="2" max="9" width="10" style="1" customWidth="1"/>
    <col min="10" max="16384" width="14.19921875" style="1"/>
  </cols>
  <sheetData>
    <row r="1" spans="1:10" ht="34.5" customHeight="1" x14ac:dyDescent="0.25">
      <c r="A1" s="36" t="s">
        <v>24</v>
      </c>
      <c r="B1" s="32"/>
      <c r="C1" s="32"/>
      <c r="D1"/>
      <c r="E1"/>
      <c r="F1"/>
      <c r="G1"/>
      <c r="H1" s="31"/>
      <c r="I1" s="31"/>
    </row>
    <row r="2" spans="1:10" ht="5.45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</row>
    <row r="3" spans="1:10" s="23" customFormat="1" ht="39.950000000000003" customHeight="1" x14ac:dyDescent="0.2">
      <c r="A3" s="26" t="s">
        <v>89</v>
      </c>
      <c r="D3" s="24"/>
      <c r="E3" s="24"/>
      <c r="F3" s="24"/>
      <c r="G3" s="24"/>
      <c r="H3" s="24"/>
      <c r="I3" s="24"/>
    </row>
    <row r="4" spans="1:10" s="23" customFormat="1" ht="15" customHeight="1" x14ac:dyDescent="0.2">
      <c r="A4" s="25" t="s">
        <v>92</v>
      </c>
      <c r="D4" s="24"/>
      <c r="E4" s="24"/>
      <c r="F4" s="24"/>
      <c r="G4" s="24"/>
      <c r="H4" s="24"/>
      <c r="I4" s="29" t="s">
        <v>105</v>
      </c>
    </row>
    <row r="5" spans="1:10" s="20" customFormat="1" ht="15.95" customHeight="1" x14ac:dyDescent="0.25">
      <c r="A5" s="19" t="s">
        <v>1</v>
      </c>
      <c r="I5" s="21" t="s">
        <v>0</v>
      </c>
    </row>
    <row r="6" spans="1:10" ht="3.95" customHeight="1" x14ac:dyDescent="0.25">
      <c r="A6" s="1"/>
    </row>
    <row r="7" spans="1:10" ht="3.95" customHeight="1" x14ac:dyDescent="0.25">
      <c r="A7" s="4"/>
      <c r="B7" s="5"/>
      <c r="C7" s="5"/>
      <c r="D7" s="5"/>
      <c r="E7" s="5"/>
      <c r="F7" s="5"/>
      <c r="G7" s="5"/>
      <c r="H7" s="5"/>
      <c r="I7" s="5"/>
    </row>
    <row r="8" spans="1:10" ht="12" customHeight="1" x14ac:dyDescent="0.25">
      <c r="B8" s="2">
        <v>2002</v>
      </c>
      <c r="C8" s="2">
        <v>2003</v>
      </c>
      <c r="D8" s="2">
        <v>2004</v>
      </c>
      <c r="E8" s="2">
        <v>2005</v>
      </c>
      <c r="F8" s="2">
        <v>2006</v>
      </c>
      <c r="G8" s="2">
        <v>2007</v>
      </c>
      <c r="H8" s="2">
        <v>2008</v>
      </c>
      <c r="I8" s="55" t="s">
        <v>91</v>
      </c>
    </row>
    <row r="9" spans="1:10" ht="3.95" customHeight="1" x14ac:dyDescent="0.25">
      <c r="A9" s="10"/>
      <c r="B9" s="11"/>
      <c r="C9" s="11"/>
      <c r="D9" s="11"/>
      <c r="E9" s="11"/>
      <c r="F9" s="11"/>
      <c r="G9" s="11"/>
      <c r="H9" s="11"/>
      <c r="I9" s="11"/>
    </row>
    <row r="10" spans="1:10" ht="3.95" customHeight="1" x14ac:dyDescent="0.25"/>
    <row r="11" spans="1:10" ht="20.100000000000001" customHeight="1" x14ac:dyDescent="0.25">
      <c r="A11" s="38" t="s">
        <v>2</v>
      </c>
      <c r="B11" s="39">
        <v>2988</v>
      </c>
      <c r="C11" s="39">
        <v>4247</v>
      </c>
      <c r="D11" s="39">
        <v>3674</v>
      </c>
      <c r="E11" s="39">
        <v>4186</v>
      </c>
      <c r="F11" s="39">
        <v>6442</v>
      </c>
      <c r="G11" s="39">
        <v>5081</v>
      </c>
      <c r="H11" s="39">
        <v>3542</v>
      </c>
      <c r="I11" s="40">
        <v>3917</v>
      </c>
    </row>
    <row r="12" spans="1:10" ht="20.100000000000001" customHeight="1" x14ac:dyDescent="0.25">
      <c r="A12" s="38" t="s">
        <v>28</v>
      </c>
      <c r="B12" s="40">
        <v>1923</v>
      </c>
      <c r="C12" s="40">
        <v>3008</v>
      </c>
      <c r="D12" s="40">
        <v>2571</v>
      </c>
      <c r="E12" s="40">
        <v>2943</v>
      </c>
      <c r="F12" s="40">
        <v>4766</v>
      </c>
      <c r="G12" s="40">
        <v>3556</v>
      </c>
      <c r="H12" s="40">
        <v>2413</v>
      </c>
      <c r="I12" s="40">
        <v>2677</v>
      </c>
      <c r="J12" s="12"/>
    </row>
    <row r="13" spans="1:10" ht="15.95" customHeight="1" x14ac:dyDescent="0.25">
      <c r="A13" s="50" t="s">
        <v>29</v>
      </c>
      <c r="B13" s="41">
        <v>4</v>
      </c>
      <c r="C13" s="41">
        <v>8</v>
      </c>
      <c r="D13" s="41">
        <v>8</v>
      </c>
      <c r="E13" s="41">
        <v>11</v>
      </c>
      <c r="F13" s="41">
        <v>30</v>
      </c>
      <c r="G13" s="41">
        <v>26</v>
      </c>
      <c r="H13" s="41">
        <v>6</v>
      </c>
      <c r="I13" s="41">
        <v>15</v>
      </c>
    </row>
    <row r="14" spans="1:10" ht="12" customHeight="1" x14ac:dyDescent="0.25">
      <c r="A14" s="6" t="s">
        <v>16</v>
      </c>
      <c r="B14" s="13">
        <v>28</v>
      </c>
      <c r="C14" s="13">
        <v>35</v>
      </c>
      <c r="D14" s="13">
        <v>22</v>
      </c>
      <c r="E14" s="13">
        <v>22</v>
      </c>
      <c r="F14" s="13">
        <v>54</v>
      </c>
      <c r="G14" s="13">
        <v>41</v>
      </c>
      <c r="H14" s="13">
        <v>37</v>
      </c>
      <c r="I14" s="33">
        <v>51</v>
      </c>
    </row>
    <row r="15" spans="1:10" ht="12" customHeight="1" x14ac:dyDescent="0.25">
      <c r="A15" s="6" t="s">
        <v>17</v>
      </c>
      <c r="B15" s="13">
        <v>12</v>
      </c>
      <c r="C15" s="13">
        <v>10</v>
      </c>
      <c r="D15" s="13">
        <v>9</v>
      </c>
      <c r="E15" s="13">
        <v>8</v>
      </c>
      <c r="F15" s="13">
        <v>10</v>
      </c>
      <c r="G15" s="13">
        <v>4</v>
      </c>
      <c r="H15" s="13">
        <v>7</v>
      </c>
      <c r="I15" s="33">
        <v>5</v>
      </c>
    </row>
    <row r="16" spans="1:10" ht="12" customHeight="1" x14ac:dyDescent="0.25">
      <c r="A16" s="6" t="s">
        <v>30</v>
      </c>
      <c r="B16" s="13">
        <v>21</v>
      </c>
      <c r="C16" s="13">
        <v>16</v>
      </c>
      <c r="D16" s="13">
        <v>15</v>
      </c>
      <c r="E16" s="13">
        <v>14</v>
      </c>
      <c r="F16" s="13">
        <v>16</v>
      </c>
      <c r="G16" s="13">
        <v>20</v>
      </c>
      <c r="H16" s="13">
        <v>24</v>
      </c>
      <c r="I16" s="33">
        <v>35</v>
      </c>
    </row>
    <row r="17" spans="1:9" ht="12" customHeight="1" x14ac:dyDescent="0.25">
      <c r="A17" s="6" t="s">
        <v>31</v>
      </c>
      <c r="B17" s="13">
        <v>12</v>
      </c>
      <c r="C17" s="13">
        <v>5</v>
      </c>
      <c r="D17" s="13">
        <v>6</v>
      </c>
      <c r="E17" s="13">
        <v>18</v>
      </c>
      <c r="F17" s="13">
        <v>25</v>
      </c>
      <c r="G17" s="13">
        <v>24</v>
      </c>
      <c r="H17" s="13">
        <v>16</v>
      </c>
      <c r="I17" s="33">
        <v>12</v>
      </c>
    </row>
    <row r="18" spans="1:9" ht="15.95" customHeight="1" x14ac:dyDescent="0.25">
      <c r="A18" s="6" t="s">
        <v>18</v>
      </c>
      <c r="B18" s="13">
        <v>214</v>
      </c>
      <c r="C18" s="13">
        <v>357</v>
      </c>
      <c r="D18" s="13">
        <v>293</v>
      </c>
      <c r="E18" s="13">
        <v>332</v>
      </c>
      <c r="F18" s="13">
        <v>578</v>
      </c>
      <c r="G18" s="13">
        <v>395</v>
      </c>
      <c r="H18" s="13">
        <v>229</v>
      </c>
      <c r="I18" s="33">
        <v>300</v>
      </c>
    </row>
    <row r="19" spans="1:9" ht="12" customHeight="1" x14ac:dyDescent="0.25">
      <c r="A19" s="58" t="s">
        <v>98</v>
      </c>
      <c r="B19" s="13">
        <v>207</v>
      </c>
      <c r="C19" s="13">
        <v>469</v>
      </c>
      <c r="D19" s="13">
        <v>385</v>
      </c>
      <c r="E19" s="13">
        <v>635</v>
      </c>
      <c r="F19" s="13">
        <v>1056</v>
      </c>
      <c r="G19" s="13">
        <v>857</v>
      </c>
      <c r="H19" s="13">
        <v>557</v>
      </c>
      <c r="I19" s="33">
        <v>543</v>
      </c>
    </row>
    <row r="20" spans="1:9" ht="12" customHeight="1" x14ac:dyDescent="0.25">
      <c r="A20" s="6" t="s">
        <v>19</v>
      </c>
      <c r="B20" s="13">
        <v>365</v>
      </c>
      <c r="C20" s="13">
        <v>466</v>
      </c>
      <c r="D20" s="13">
        <v>400</v>
      </c>
      <c r="E20" s="13">
        <v>318</v>
      </c>
      <c r="F20" s="13">
        <v>512</v>
      </c>
      <c r="G20" s="13">
        <v>373</v>
      </c>
      <c r="H20" s="13">
        <v>300</v>
      </c>
      <c r="I20" s="33">
        <v>332</v>
      </c>
    </row>
    <row r="21" spans="1:9" ht="12" customHeight="1" x14ac:dyDescent="0.25">
      <c r="A21" s="6" t="s">
        <v>32</v>
      </c>
      <c r="B21" s="13">
        <v>52</v>
      </c>
      <c r="C21" s="13">
        <v>80</v>
      </c>
      <c r="D21" s="13">
        <v>66</v>
      </c>
      <c r="E21" s="13">
        <v>60</v>
      </c>
      <c r="F21" s="13">
        <v>83</v>
      </c>
      <c r="G21" s="13">
        <v>70</v>
      </c>
      <c r="H21" s="13">
        <v>53</v>
      </c>
      <c r="I21" s="13">
        <v>55</v>
      </c>
    </row>
    <row r="22" spans="1:9" ht="12" customHeight="1" x14ac:dyDescent="0.25">
      <c r="A22" s="6" t="s">
        <v>33</v>
      </c>
      <c r="B22" s="13">
        <v>4</v>
      </c>
      <c r="C22" s="13">
        <v>18</v>
      </c>
      <c r="D22" s="13">
        <v>12</v>
      </c>
      <c r="E22" s="13">
        <v>22</v>
      </c>
      <c r="F22" s="13">
        <v>8</v>
      </c>
      <c r="G22" s="13">
        <v>11</v>
      </c>
      <c r="H22" s="13">
        <v>8</v>
      </c>
      <c r="I22" s="13">
        <v>6</v>
      </c>
    </row>
    <row r="23" spans="1:9" ht="15.95" customHeight="1" x14ac:dyDescent="0.25">
      <c r="A23" s="6" t="s">
        <v>20</v>
      </c>
      <c r="B23" s="13">
        <v>488</v>
      </c>
      <c r="C23" s="13">
        <v>670</v>
      </c>
      <c r="D23" s="13">
        <v>548</v>
      </c>
      <c r="E23" s="13">
        <v>509</v>
      </c>
      <c r="F23" s="13">
        <v>729</v>
      </c>
      <c r="G23" s="13">
        <v>500</v>
      </c>
      <c r="H23" s="13">
        <v>335</v>
      </c>
      <c r="I23" s="13">
        <v>346</v>
      </c>
    </row>
    <row r="24" spans="1:9" ht="12" customHeight="1" x14ac:dyDescent="0.25">
      <c r="A24" s="6" t="s">
        <v>34</v>
      </c>
      <c r="B24" s="13">
        <v>10</v>
      </c>
      <c r="C24" s="13">
        <v>16</v>
      </c>
      <c r="D24" s="13">
        <v>12</v>
      </c>
      <c r="E24" s="13">
        <v>13</v>
      </c>
      <c r="F24" s="13">
        <v>27</v>
      </c>
      <c r="G24" s="13">
        <v>12</v>
      </c>
      <c r="H24" s="13">
        <v>16</v>
      </c>
      <c r="I24" s="13">
        <v>13</v>
      </c>
    </row>
    <row r="25" spans="1:9" ht="12" customHeight="1" x14ac:dyDescent="0.25">
      <c r="A25" s="6" t="s">
        <v>21</v>
      </c>
      <c r="B25" s="13">
        <v>272</v>
      </c>
      <c r="C25" s="13">
        <v>541</v>
      </c>
      <c r="D25" s="13">
        <v>530</v>
      </c>
      <c r="E25" s="13">
        <v>738</v>
      </c>
      <c r="F25" s="13">
        <v>1299</v>
      </c>
      <c r="G25" s="13">
        <v>962</v>
      </c>
      <c r="H25" s="13">
        <v>615</v>
      </c>
      <c r="I25" s="13">
        <v>707</v>
      </c>
    </row>
    <row r="26" spans="1:9" ht="12" customHeight="1" x14ac:dyDescent="0.25">
      <c r="A26" s="6" t="s">
        <v>35</v>
      </c>
      <c r="B26" s="13">
        <v>23</v>
      </c>
      <c r="C26" s="13">
        <v>14</v>
      </c>
      <c r="D26" s="13">
        <v>17</v>
      </c>
      <c r="E26" s="13">
        <v>22</v>
      </c>
      <c r="F26" s="13">
        <v>28</v>
      </c>
      <c r="G26" s="13">
        <v>15</v>
      </c>
      <c r="H26" s="13">
        <v>11</v>
      </c>
      <c r="I26" s="13">
        <v>15</v>
      </c>
    </row>
    <row r="27" spans="1:9" ht="12" customHeight="1" x14ac:dyDescent="0.25">
      <c r="A27" s="6" t="s">
        <v>36</v>
      </c>
      <c r="B27" s="13">
        <v>55</v>
      </c>
      <c r="C27" s="13">
        <v>98</v>
      </c>
      <c r="D27" s="13">
        <v>75</v>
      </c>
      <c r="E27" s="13">
        <v>68</v>
      </c>
      <c r="F27" s="13">
        <v>113</v>
      </c>
      <c r="G27" s="13">
        <v>86</v>
      </c>
      <c r="H27" s="13">
        <v>86</v>
      </c>
      <c r="I27" s="13">
        <v>83</v>
      </c>
    </row>
    <row r="28" spans="1:9" ht="15.95" customHeight="1" x14ac:dyDescent="0.25">
      <c r="A28" s="6" t="s">
        <v>37</v>
      </c>
      <c r="B28" s="13">
        <v>9</v>
      </c>
      <c r="C28" s="13">
        <v>19</v>
      </c>
      <c r="D28" s="13">
        <v>27</v>
      </c>
      <c r="E28" s="13">
        <v>15</v>
      </c>
      <c r="F28" s="13">
        <v>22</v>
      </c>
      <c r="G28" s="13">
        <v>12</v>
      </c>
      <c r="H28" s="13">
        <v>9</v>
      </c>
      <c r="I28" s="13">
        <v>13</v>
      </c>
    </row>
    <row r="29" spans="1:9" ht="12" customHeight="1" x14ac:dyDescent="0.25">
      <c r="A29" s="6" t="s">
        <v>22</v>
      </c>
      <c r="B29" s="13">
        <v>107</v>
      </c>
      <c r="C29" s="13">
        <v>124</v>
      </c>
      <c r="D29" s="13">
        <v>108</v>
      </c>
      <c r="E29" s="13">
        <v>88</v>
      </c>
      <c r="F29" s="13">
        <v>96</v>
      </c>
      <c r="G29" s="13">
        <v>82</v>
      </c>
      <c r="H29" s="13">
        <v>42</v>
      </c>
      <c r="I29" s="13">
        <v>64</v>
      </c>
    </row>
    <row r="30" spans="1:9" s="42" customFormat="1" ht="12" customHeight="1" x14ac:dyDescent="0.25">
      <c r="A30" s="51" t="s">
        <v>38</v>
      </c>
      <c r="B30" s="33">
        <v>40</v>
      </c>
      <c r="C30" s="33">
        <v>62</v>
      </c>
      <c r="D30" s="33">
        <v>38</v>
      </c>
      <c r="E30" s="33">
        <v>50</v>
      </c>
      <c r="F30" s="33">
        <v>80</v>
      </c>
      <c r="G30" s="33">
        <v>66</v>
      </c>
      <c r="H30" s="33">
        <v>62</v>
      </c>
      <c r="I30" s="33">
        <v>82</v>
      </c>
    </row>
    <row r="31" spans="1:9" s="42" customFormat="1" ht="20.100000000000001" customHeight="1" x14ac:dyDescent="0.25">
      <c r="A31" s="43" t="s">
        <v>39</v>
      </c>
      <c r="B31" s="44">
        <v>286</v>
      </c>
      <c r="C31" s="44">
        <v>310</v>
      </c>
      <c r="D31" s="44">
        <v>314</v>
      </c>
      <c r="E31" s="44">
        <v>324</v>
      </c>
      <c r="F31" s="44">
        <v>468</v>
      </c>
      <c r="G31" s="44">
        <v>451</v>
      </c>
      <c r="H31" s="40">
        <v>354</v>
      </c>
      <c r="I31" s="40">
        <v>367</v>
      </c>
    </row>
    <row r="32" spans="1:9" s="42" customFormat="1" ht="15.95" customHeight="1" x14ac:dyDescent="0.25">
      <c r="A32" s="51" t="s">
        <v>40</v>
      </c>
      <c r="B32" s="33">
        <v>16</v>
      </c>
      <c r="C32" s="33">
        <v>26</v>
      </c>
      <c r="D32" s="33">
        <v>23</v>
      </c>
      <c r="E32" s="33">
        <v>20</v>
      </c>
      <c r="F32" s="33">
        <v>21</v>
      </c>
      <c r="G32" s="33">
        <v>11</v>
      </c>
      <c r="H32" s="33">
        <v>14</v>
      </c>
      <c r="I32" s="33">
        <v>13</v>
      </c>
    </row>
    <row r="33" spans="1:9" s="42" customFormat="1" ht="12" customHeight="1" x14ac:dyDescent="0.25">
      <c r="A33" s="51" t="s">
        <v>41</v>
      </c>
      <c r="B33" s="33">
        <v>2</v>
      </c>
      <c r="C33" s="33">
        <v>5</v>
      </c>
      <c r="D33" s="33">
        <v>11</v>
      </c>
      <c r="E33" s="33">
        <v>7</v>
      </c>
      <c r="F33" s="33">
        <v>21</v>
      </c>
      <c r="G33" s="33">
        <v>19</v>
      </c>
      <c r="H33" s="33">
        <v>8</v>
      </c>
      <c r="I33" s="33">
        <v>17</v>
      </c>
    </row>
    <row r="34" spans="1:9" s="42" customFormat="1" ht="12" customHeight="1" x14ac:dyDescent="0.25">
      <c r="A34" s="6" t="s">
        <v>42</v>
      </c>
      <c r="B34" s="13">
        <v>58</v>
      </c>
      <c r="C34" s="13">
        <v>58</v>
      </c>
      <c r="D34" s="13">
        <v>37</v>
      </c>
      <c r="E34" s="13">
        <v>53</v>
      </c>
      <c r="F34" s="13">
        <v>79</v>
      </c>
      <c r="G34" s="13">
        <v>63</v>
      </c>
      <c r="H34" s="33">
        <v>64</v>
      </c>
      <c r="I34" s="33">
        <v>57</v>
      </c>
    </row>
    <row r="35" spans="1:9" s="42" customFormat="1" ht="12" customHeight="1" x14ac:dyDescent="0.25">
      <c r="A35" s="51" t="s">
        <v>43</v>
      </c>
      <c r="B35" s="33">
        <v>23</v>
      </c>
      <c r="C35" s="33">
        <v>9</v>
      </c>
      <c r="D35" s="33">
        <v>21</v>
      </c>
      <c r="E35" s="33">
        <v>13</v>
      </c>
      <c r="F35" s="33">
        <v>20</v>
      </c>
      <c r="G35" s="33">
        <v>20</v>
      </c>
      <c r="H35" s="33">
        <v>20</v>
      </c>
      <c r="I35" s="33">
        <v>24</v>
      </c>
    </row>
    <row r="36" spans="1:9" s="42" customFormat="1" ht="12" customHeight="1" x14ac:dyDescent="0.25">
      <c r="A36" s="51" t="s">
        <v>44</v>
      </c>
      <c r="B36" s="33">
        <v>35</v>
      </c>
      <c r="C36" s="33">
        <v>33</v>
      </c>
      <c r="D36" s="33">
        <v>25</v>
      </c>
      <c r="E36" s="33">
        <v>32</v>
      </c>
      <c r="F36" s="33">
        <v>30</v>
      </c>
      <c r="G36" s="33">
        <v>36</v>
      </c>
      <c r="H36" s="33">
        <v>20</v>
      </c>
      <c r="I36" s="33">
        <v>19</v>
      </c>
    </row>
    <row r="37" spans="1:9" s="42" customFormat="1" ht="15.95" customHeight="1" x14ac:dyDescent="0.25">
      <c r="A37" s="51" t="s">
        <v>45</v>
      </c>
      <c r="B37" s="33">
        <v>24</v>
      </c>
      <c r="C37" s="33">
        <v>13</v>
      </c>
      <c r="D37" s="33">
        <v>26</v>
      </c>
      <c r="E37" s="33">
        <v>33</v>
      </c>
      <c r="F37" s="33">
        <v>57</v>
      </c>
      <c r="G37" s="33">
        <v>55</v>
      </c>
      <c r="H37" s="33">
        <v>41</v>
      </c>
      <c r="I37" s="33">
        <v>43</v>
      </c>
    </row>
    <row r="38" spans="1:9" s="42" customFormat="1" ht="12" customHeight="1" x14ac:dyDescent="0.25">
      <c r="A38" s="6" t="s">
        <v>46</v>
      </c>
      <c r="B38" s="13">
        <v>36</v>
      </c>
      <c r="C38" s="13">
        <v>57</v>
      </c>
      <c r="D38" s="13">
        <v>44</v>
      </c>
      <c r="E38" s="13">
        <v>50</v>
      </c>
      <c r="F38" s="13">
        <v>81</v>
      </c>
      <c r="G38" s="13">
        <v>82</v>
      </c>
      <c r="H38" s="33">
        <v>53</v>
      </c>
      <c r="I38" s="33">
        <v>63</v>
      </c>
    </row>
    <row r="39" spans="1:9" s="42" customFormat="1" ht="12" customHeight="1" x14ac:dyDescent="0.25">
      <c r="A39" s="6" t="s">
        <v>47</v>
      </c>
      <c r="B39" s="13">
        <v>37</v>
      </c>
      <c r="C39" s="13">
        <v>53</v>
      </c>
      <c r="D39" s="13">
        <v>58</v>
      </c>
      <c r="E39" s="13">
        <v>63</v>
      </c>
      <c r="F39" s="13">
        <v>79</v>
      </c>
      <c r="G39" s="13">
        <v>69</v>
      </c>
      <c r="H39" s="33">
        <v>64</v>
      </c>
      <c r="I39" s="33">
        <v>46</v>
      </c>
    </row>
    <row r="40" spans="1:9" s="42" customFormat="1" ht="12" customHeight="1" x14ac:dyDescent="0.25">
      <c r="A40" s="6" t="s">
        <v>48</v>
      </c>
      <c r="B40" s="13">
        <v>55</v>
      </c>
      <c r="C40" s="13">
        <v>56</v>
      </c>
      <c r="D40" s="13">
        <v>69</v>
      </c>
      <c r="E40" s="13">
        <v>53</v>
      </c>
      <c r="F40" s="13">
        <v>80</v>
      </c>
      <c r="G40" s="13">
        <v>96</v>
      </c>
      <c r="H40" s="33">
        <v>70</v>
      </c>
      <c r="I40" s="33">
        <v>85</v>
      </c>
    </row>
    <row r="41" spans="1:9" s="45" customFormat="1" ht="20.100000000000001" customHeight="1" x14ac:dyDescent="0.25">
      <c r="A41" s="43" t="s">
        <v>49</v>
      </c>
      <c r="B41" s="44">
        <v>507</v>
      </c>
      <c r="C41" s="44">
        <v>603</v>
      </c>
      <c r="D41" s="44">
        <v>480</v>
      </c>
      <c r="E41" s="44">
        <v>596</v>
      </c>
      <c r="F41" s="44">
        <v>777</v>
      </c>
      <c r="G41" s="44">
        <v>688</v>
      </c>
      <c r="H41" s="45">
        <v>519</v>
      </c>
      <c r="I41" s="45">
        <v>577</v>
      </c>
    </row>
    <row r="42" spans="1:9" s="45" customFormat="1" ht="15.95" customHeight="1" x14ac:dyDescent="0.25">
      <c r="A42" s="6" t="s">
        <v>50</v>
      </c>
      <c r="B42" s="13">
        <v>45</v>
      </c>
      <c r="C42" s="13">
        <v>49</v>
      </c>
      <c r="D42" s="13">
        <v>39</v>
      </c>
      <c r="E42" s="13">
        <v>49</v>
      </c>
      <c r="F42" s="13">
        <v>76</v>
      </c>
      <c r="G42" s="13">
        <v>61</v>
      </c>
      <c r="H42" s="46">
        <v>59</v>
      </c>
      <c r="I42" s="33">
        <v>67</v>
      </c>
    </row>
    <row r="43" spans="1:9" s="45" customFormat="1" ht="12" customHeight="1" x14ac:dyDescent="0.25">
      <c r="A43" s="52" t="s">
        <v>51</v>
      </c>
      <c r="B43" s="33">
        <v>36</v>
      </c>
      <c r="C43" s="33">
        <v>33</v>
      </c>
      <c r="D43" s="33">
        <v>36</v>
      </c>
      <c r="E43" s="33">
        <v>38</v>
      </c>
      <c r="F43" s="33">
        <v>51</v>
      </c>
      <c r="G43" s="33">
        <v>39</v>
      </c>
      <c r="H43" s="46">
        <v>34</v>
      </c>
      <c r="I43" s="33">
        <v>39</v>
      </c>
    </row>
    <row r="44" spans="1:9" s="45" customFormat="1" ht="12" customHeight="1" x14ac:dyDescent="0.25">
      <c r="A44" s="52" t="s">
        <v>52</v>
      </c>
      <c r="B44" s="46">
        <v>15</v>
      </c>
      <c r="C44" s="33">
        <v>20</v>
      </c>
      <c r="D44" s="33">
        <v>5</v>
      </c>
      <c r="E44" s="33">
        <v>16</v>
      </c>
      <c r="F44" s="33">
        <v>28</v>
      </c>
      <c r="G44" s="33">
        <v>32</v>
      </c>
      <c r="H44" s="33">
        <v>29</v>
      </c>
      <c r="I44" s="33">
        <v>29</v>
      </c>
    </row>
    <row r="45" spans="1:9" s="45" customFormat="1" ht="12" customHeight="1" x14ac:dyDescent="0.25">
      <c r="A45" s="7" t="s">
        <v>53</v>
      </c>
      <c r="B45" s="46">
        <v>34</v>
      </c>
      <c r="C45" s="33">
        <v>45</v>
      </c>
      <c r="D45" s="33">
        <v>35</v>
      </c>
      <c r="E45" s="33">
        <v>57</v>
      </c>
      <c r="F45" s="33">
        <v>38</v>
      </c>
      <c r="G45" s="33">
        <v>46</v>
      </c>
      <c r="H45" s="33">
        <v>28</v>
      </c>
      <c r="I45" s="33">
        <v>43</v>
      </c>
    </row>
    <row r="46" spans="1:9" s="45" customFormat="1" ht="12" customHeight="1" x14ac:dyDescent="0.25">
      <c r="A46" s="7" t="s">
        <v>54</v>
      </c>
      <c r="B46" s="46">
        <v>31</v>
      </c>
      <c r="C46" s="33">
        <v>45</v>
      </c>
      <c r="D46" s="33">
        <v>19</v>
      </c>
      <c r="E46" s="33">
        <v>29</v>
      </c>
      <c r="F46" s="33">
        <v>40</v>
      </c>
      <c r="G46" s="33">
        <v>23</v>
      </c>
      <c r="H46" s="33">
        <v>15</v>
      </c>
      <c r="I46" s="33">
        <v>22</v>
      </c>
    </row>
    <row r="47" spans="1:9" s="45" customFormat="1" ht="15.95" customHeight="1" x14ac:dyDescent="0.25">
      <c r="A47" s="7" t="s">
        <v>55</v>
      </c>
      <c r="B47" s="46">
        <v>43</v>
      </c>
      <c r="C47" s="33">
        <v>46</v>
      </c>
      <c r="D47" s="33">
        <v>19</v>
      </c>
      <c r="E47" s="33">
        <v>35</v>
      </c>
      <c r="F47" s="33">
        <v>60</v>
      </c>
      <c r="G47" s="33">
        <v>25</v>
      </c>
      <c r="H47" s="33">
        <v>8</v>
      </c>
      <c r="I47" s="33">
        <v>7</v>
      </c>
    </row>
    <row r="48" spans="1:9" s="42" customFormat="1" ht="12" customHeight="1" x14ac:dyDescent="0.25">
      <c r="A48" s="51" t="s">
        <v>56</v>
      </c>
      <c r="B48" s="46">
        <v>42</v>
      </c>
      <c r="C48" s="33">
        <v>24</v>
      </c>
      <c r="D48" s="33">
        <v>30</v>
      </c>
      <c r="E48" s="33">
        <v>19</v>
      </c>
      <c r="F48" s="33">
        <v>42</v>
      </c>
      <c r="G48" s="33">
        <v>28</v>
      </c>
      <c r="H48" s="33">
        <v>25</v>
      </c>
      <c r="I48" s="33">
        <v>9</v>
      </c>
    </row>
    <row r="49" spans="1:10" s="42" customFormat="1" ht="12" customHeight="1" x14ac:dyDescent="0.25">
      <c r="A49" s="52" t="s">
        <v>57</v>
      </c>
      <c r="B49" s="46">
        <v>18</v>
      </c>
      <c r="C49" s="33">
        <v>22</v>
      </c>
      <c r="D49" s="33">
        <v>9</v>
      </c>
      <c r="E49" s="33">
        <v>16</v>
      </c>
      <c r="F49" s="33">
        <v>20</v>
      </c>
      <c r="G49" s="33">
        <v>15</v>
      </c>
      <c r="H49" s="33">
        <v>7</v>
      </c>
      <c r="I49" s="33">
        <v>18</v>
      </c>
    </row>
    <row r="50" spans="1:10" ht="12" customHeight="1" x14ac:dyDescent="0.25">
      <c r="A50" s="6" t="s">
        <v>58</v>
      </c>
      <c r="B50" s="13">
        <v>74</v>
      </c>
      <c r="C50" s="13">
        <v>97</v>
      </c>
      <c r="D50" s="13">
        <v>71</v>
      </c>
      <c r="E50" s="13">
        <v>93</v>
      </c>
      <c r="F50" s="13">
        <v>137</v>
      </c>
      <c r="G50" s="13">
        <v>94</v>
      </c>
      <c r="H50" s="33">
        <v>81</v>
      </c>
      <c r="I50" s="33">
        <v>103</v>
      </c>
    </row>
    <row r="51" spans="1:10" ht="12" customHeight="1" x14ac:dyDescent="0.25">
      <c r="A51" s="6" t="s">
        <v>59</v>
      </c>
      <c r="B51" s="13">
        <v>13</v>
      </c>
      <c r="C51" s="13">
        <v>10</v>
      </c>
      <c r="D51" s="13">
        <v>10</v>
      </c>
      <c r="E51" s="13">
        <v>15</v>
      </c>
      <c r="F51" s="13">
        <v>26</v>
      </c>
      <c r="G51" s="13">
        <v>17</v>
      </c>
      <c r="H51" s="33">
        <v>16</v>
      </c>
      <c r="I51" s="33">
        <v>16</v>
      </c>
    </row>
    <row r="52" spans="1:10" ht="15.95" customHeight="1" x14ac:dyDescent="0.25">
      <c r="A52" s="51" t="s">
        <v>60</v>
      </c>
      <c r="B52" s="33">
        <v>16</v>
      </c>
      <c r="C52" s="33">
        <v>38</v>
      </c>
      <c r="D52" s="33">
        <v>28</v>
      </c>
      <c r="E52" s="33">
        <v>57</v>
      </c>
      <c r="F52" s="33">
        <v>43</v>
      </c>
      <c r="G52" s="33">
        <v>100</v>
      </c>
      <c r="H52" s="33">
        <v>63</v>
      </c>
      <c r="I52" s="33">
        <v>55</v>
      </c>
    </row>
    <row r="53" spans="1:10" ht="12" customHeight="1" x14ac:dyDescent="0.25">
      <c r="A53" s="51" t="s">
        <v>61</v>
      </c>
      <c r="B53" s="33">
        <v>10</v>
      </c>
      <c r="C53" s="33">
        <v>3</v>
      </c>
      <c r="D53" s="33">
        <v>10</v>
      </c>
      <c r="E53" s="33">
        <v>21</v>
      </c>
      <c r="F53" s="33">
        <v>7</v>
      </c>
      <c r="G53" s="33">
        <v>8</v>
      </c>
      <c r="H53" s="33">
        <v>3</v>
      </c>
      <c r="I53" s="33">
        <v>12</v>
      </c>
    </row>
    <row r="54" spans="1:10" ht="12" customHeight="1" x14ac:dyDescent="0.25">
      <c r="A54" s="6" t="s">
        <v>62</v>
      </c>
      <c r="B54" s="13">
        <v>46</v>
      </c>
      <c r="C54" s="13">
        <v>69</v>
      </c>
      <c r="D54" s="13">
        <v>73</v>
      </c>
      <c r="E54" s="13">
        <v>58</v>
      </c>
      <c r="F54" s="13">
        <v>97</v>
      </c>
      <c r="G54" s="13">
        <v>72</v>
      </c>
      <c r="H54" s="33">
        <v>50</v>
      </c>
      <c r="I54" s="33">
        <v>47</v>
      </c>
    </row>
    <row r="55" spans="1:10" ht="12" customHeight="1" x14ac:dyDescent="0.25">
      <c r="A55" s="6" t="s">
        <v>63</v>
      </c>
      <c r="B55" s="13">
        <v>84</v>
      </c>
      <c r="C55" s="13">
        <v>102</v>
      </c>
      <c r="D55" s="13">
        <v>96</v>
      </c>
      <c r="E55" s="13">
        <v>93</v>
      </c>
      <c r="F55" s="13">
        <v>112</v>
      </c>
      <c r="G55" s="13">
        <v>128</v>
      </c>
      <c r="H55" s="33">
        <v>101</v>
      </c>
      <c r="I55" s="33">
        <v>110</v>
      </c>
    </row>
    <row r="56" spans="1:10" ht="20.100000000000001" customHeight="1" x14ac:dyDescent="0.25">
      <c r="A56" s="38" t="s">
        <v>64</v>
      </c>
      <c r="B56" s="47">
        <v>270</v>
      </c>
      <c r="C56" s="47">
        <v>322</v>
      </c>
      <c r="D56" s="47">
        <v>297</v>
      </c>
      <c r="E56" s="47">
        <v>318</v>
      </c>
      <c r="F56" s="47">
        <v>415</v>
      </c>
      <c r="G56" s="47">
        <v>377</v>
      </c>
      <c r="H56" s="40">
        <v>251</v>
      </c>
      <c r="I56" s="40">
        <v>287</v>
      </c>
      <c r="J56" s="12"/>
    </row>
    <row r="57" spans="1:10" ht="15.95" customHeight="1" x14ac:dyDescent="0.25">
      <c r="A57" s="7" t="s">
        <v>65</v>
      </c>
      <c r="B57" s="13">
        <v>4</v>
      </c>
      <c r="C57" s="13">
        <v>4</v>
      </c>
      <c r="D57" s="13">
        <v>13</v>
      </c>
      <c r="E57" s="13">
        <v>40</v>
      </c>
      <c r="F57" s="13">
        <v>26</v>
      </c>
      <c r="G57" s="13">
        <v>37</v>
      </c>
      <c r="H57" s="33">
        <v>15</v>
      </c>
      <c r="I57" s="33">
        <v>22</v>
      </c>
    </row>
    <row r="58" spans="1:10" ht="12" customHeight="1" x14ac:dyDescent="0.25">
      <c r="A58" s="6" t="s">
        <v>66</v>
      </c>
      <c r="B58" s="13">
        <v>15</v>
      </c>
      <c r="C58" s="13">
        <v>26</v>
      </c>
      <c r="D58" s="13">
        <v>26</v>
      </c>
      <c r="E58" s="13">
        <v>21</v>
      </c>
      <c r="F58" s="13">
        <v>38</v>
      </c>
      <c r="G58" s="13">
        <v>27</v>
      </c>
      <c r="H58" s="33">
        <v>20</v>
      </c>
      <c r="I58" s="33">
        <v>14</v>
      </c>
    </row>
    <row r="59" spans="1:10" ht="12" customHeight="1" x14ac:dyDescent="0.25">
      <c r="A59" s="6" t="s">
        <v>67</v>
      </c>
      <c r="B59" s="13">
        <v>20</v>
      </c>
      <c r="C59" s="13">
        <v>25</v>
      </c>
      <c r="D59" s="13">
        <v>18</v>
      </c>
      <c r="E59" s="13">
        <v>22</v>
      </c>
      <c r="F59" s="13">
        <v>31</v>
      </c>
      <c r="G59" s="13">
        <v>41</v>
      </c>
      <c r="H59" s="33">
        <v>25</v>
      </c>
      <c r="I59" s="33">
        <v>27</v>
      </c>
    </row>
    <row r="60" spans="1:10" ht="12" customHeight="1" x14ac:dyDescent="0.25">
      <c r="A60" s="6" t="s">
        <v>68</v>
      </c>
      <c r="B60" s="13">
        <v>5</v>
      </c>
      <c r="C60" s="13">
        <v>5</v>
      </c>
      <c r="D60" s="13">
        <v>10</v>
      </c>
      <c r="E60" s="13">
        <v>16</v>
      </c>
      <c r="F60" s="13">
        <v>28</v>
      </c>
      <c r="G60" s="13">
        <v>24</v>
      </c>
      <c r="H60" s="33">
        <v>10</v>
      </c>
      <c r="I60" s="33">
        <v>14</v>
      </c>
    </row>
    <row r="61" spans="1:10" ht="12" customHeight="1" x14ac:dyDescent="0.25">
      <c r="A61" s="7" t="s">
        <v>69</v>
      </c>
      <c r="B61" s="13">
        <v>43</v>
      </c>
      <c r="C61" s="13">
        <v>35</v>
      </c>
      <c r="D61" s="13">
        <v>36</v>
      </c>
      <c r="E61" s="13">
        <v>22</v>
      </c>
      <c r="F61" s="13">
        <v>36</v>
      </c>
      <c r="G61" s="13">
        <v>30</v>
      </c>
      <c r="H61" s="33">
        <v>20</v>
      </c>
      <c r="I61" s="33">
        <v>18</v>
      </c>
    </row>
    <row r="62" spans="1:10" ht="15.95" customHeight="1" x14ac:dyDescent="0.25">
      <c r="A62" s="7" t="s">
        <v>70</v>
      </c>
      <c r="B62" s="13">
        <v>12</v>
      </c>
      <c r="C62" s="13">
        <v>35</v>
      </c>
      <c r="D62" s="13">
        <v>26</v>
      </c>
      <c r="E62" s="13">
        <v>37</v>
      </c>
      <c r="F62" s="13">
        <v>23</v>
      </c>
      <c r="G62" s="13">
        <v>17</v>
      </c>
      <c r="H62" s="33">
        <v>17</v>
      </c>
      <c r="I62" s="33">
        <v>17</v>
      </c>
    </row>
    <row r="63" spans="1:10" ht="12" customHeight="1" x14ac:dyDescent="0.25">
      <c r="A63" s="7" t="s">
        <v>71</v>
      </c>
      <c r="B63" s="13">
        <v>9</v>
      </c>
      <c r="C63" s="13">
        <v>20</v>
      </c>
      <c r="D63" s="13">
        <v>10</v>
      </c>
      <c r="E63" s="13">
        <v>8</v>
      </c>
      <c r="F63" s="13">
        <v>19</v>
      </c>
      <c r="G63" s="13">
        <v>16</v>
      </c>
      <c r="H63" s="33">
        <v>8</v>
      </c>
      <c r="I63" s="33">
        <v>6</v>
      </c>
    </row>
    <row r="64" spans="1:10" ht="12" customHeight="1" x14ac:dyDescent="0.25">
      <c r="A64" s="7" t="s">
        <v>72</v>
      </c>
      <c r="B64" s="13">
        <v>25</v>
      </c>
      <c r="C64" s="13">
        <v>26</v>
      </c>
      <c r="D64" s="13">
        <v>43</v>
      </c>
      <c r="E64" s="13">
        <v>33</v>
      </c>
      <c r="F64" s="13">
        <v>41</v>
      </c>
      <c r="G64" s="13">
        <v>47</v>
      </c>
      <c r="H64" s="33">
        <v>32</v>
      </c>
      <c r="I64" s="33">
        <v>53</v>
      </c>
    </row>
    <row r="65" spans="1:9" ht="12" customHeight="1" x14ac:dyDescent="0.25">
      <c r="A65" s="6" t="s">
        <v>73</v>
      </c>
      <c r="B65" s="13">
        <v>15</v>
      </c>
      <c r="C65" s="13">
        <v>49</v>
      </c>
      <c r="D65" s="13">
        <v>38</v>
      </c>
      <c r="E65" s="13">
        <v>35</v>
      </c>
      <c r="F65" s="13">
        <v>46</v>
      </c>
      <c r="G65" s="13">
        <v>45</v>
      </c>
      <c r="H65" s="33">
        <v>35</v>
      </c>
      <c r="I65" s="33">
        <v>43</v>
      </c>
    </row>
    <row r="66" spans="1:9" ht="12" customHeight="1" x14ac:dyDescent="0.25">
      <c r="A66" s="7" t="s">
        <v>74</v>
      </c>
      <c r="B66" s="13">
        <v>16</v>
      </c>
      <c r="C66" s="13">
        <v>8</v>
      </c>
      <c r="D66" s="13">
        <v>10</v>
      </c>
      <c r="E66" s="13">
        <v>12</v>
      </c>
      <c r="F66" s="13">
        <v>21</v>
      </c>
      <c r="G66" s="13">
        <v>12</v>
      </c>
      <c r="H66" s="33">
        <v>8</v>
      </c>
      <c r="I66" s="33">
        <v>6</v>
      </c>
    </row>
    <row r="67" spans="1:9" ht="15.95" customHeight="1" x14ac:dyDescent="0.25">
      <c r="A67" s="6" t="s">
        <v>75</v>
      </c>
      <c r="B67" s="13">
        <v>27</v>
      </c>
      <c r="C67" s="13">
        <v>32</v>
      </c>
      <c r="D67" s="13">
        <v>19</v>
      </c>
      <c r="E67" s="13">
        <v>9</v>
      </c>
      <c r="F67" s="13">
        <v>27</v>
      </c>
      <c r="G67" s="13">
        <v>24</v>
      </c>
      <c r="H67" s="33">
        <v>17</v>
      </c>
      <c r="I67" s="33">
        <v>12</v>
      </c>
    </row>
    <row r="68" spans="1:9" ht="12" customHeight="1" x14ac:dyDescent="0.25">
      <c r="A68" s="6" t="s">
        <v>76</v>
      </c>
      <c r="B68" s="13">
        <v>79</v>
      </c>
      <c r="C68" s="13">
        <v>57</v>
      </c>
      <c r="D68" s="13">
        <v>48</v>
      </c>
      <c r="E68" s="13">
        <v>63</v>
      </c>
      <c r="F68" s="13">
        <v>79</v>
      </c>
      <c r="G68" s="13">
        <v>57</v>
      </c>
      <c r="H68" s="33">
        <v>44</v>
      </c>
      <c r="I68" s="33">
        <v>55</v>
      </c>
    </row>
    <row r="69" spans="1:9" ht="20.100000000000001" customHeight="1" x14ac:dyDescent="0.25">
      <c r="A69" s="38" t="s">
        <v>77</v>
      </c>
      <c r="B69" s="47">
        <v>2</v>
      </c>
      <c r="C69" s="47">
        <v>3</v>
      </c>
      <c r="D69" s="47">
        <v>12</v>
      </c>
      <c r="E69" s="47">
        <v>5</v>
      </c>
      <c r="F69" s="47">
        <v>13</v>
      </c>
      <c r="G69" s="47">
        <v>9</v>
      </c>
      <c r="H69" s="40">
        <v>4</v>
      </c>
      <c r="I69" s="40">
        <v>6</v>
      </c>
    </row>
    <row r="70" spans="1:9" ht="20.100000000000001" customHeight="1" x14ac:dyDescent="0.25">
      <c r="A70" s="38" t="s">
        <v>78</v>
      </c>
      <c r="B70" s="48" t="s">
        <v>79</v>
      </c>
      <c r="C70" s="47">
        <v>1</v>
      </c>
      <c r="D70" s="48" t="s">
        <v>79</v>
      </c>
      <c r="E70" s="48" t="s">
        <v>79</v>
      </c>
      <c r="F70" s="48">
        <v>3</v>
      </c>
      <c r="G70" s="48" t="s">
        <v>79</v>
      </c>
      <c r="H70" s="48" t="s">
        <v>79</v>
      </c>
      <c r="I70" s="48" t="s">
        <v>79</v>
      </c>
    </row>
    <row r="71" spans="1:9" ht="20.100000000000001" customHeight="1" x14ac:dyDescent="0.25">
      <c r="A71" s="38" t="s">
        <v>80</v>
      </c>
      <c r="B71" s="48" t="s">
        <v>79</v>
      </c>
      <c r="C71" s="48" t="s">
        <v>79</v>
      </c>
      <c r="D71" s="48" t="s">
        <v>79</v>
      </c>
      <c r="E71" s="48" t="s">
        <v>79</v>
      </c>
      <c r="F71" s="48" t="s">
        <v>79</v>
      </c>
      <c r="G71" s="48" t="s">
        <v>79</v>
      </c>
      <c r="H71" s="47">
        <v>1</v>
      </c>
      <c r="I71" s="47">
        <v>2</v>
      </c>
    </row>
    <row r="72" spans="1:9" x14ac:dyDescent="0.25">
      <c r="A72" s="38"/>
      <c r="B72" s="48"/>
      <c r="C72" s="48"/>
      <c r="D72" s="48"/>
      <c r="E72" s="48"/>
      <c r="F72" s="48"/>
      <c r="G72" s="48"/>
      <c r="H72" s="47"/>
      <c r="I72" s="47"/>
    </row>
    <row r="73" spans="1:9" x14ac:dyDescent="0.25">
      <c r="A73" s="58" t="s">
        <v>93</v>
      </c>
      <c r="B73" s="48"/>
      <c r="C73" s="48"/>
      <c r="D73" s="48"/>
      <c r="E73" s="48"/>
      <c r="F73" s="48"/>
      <c r="G73" s="48"/>
      <c r="H73" s="47"/>
      <c r="I73" s="47"/>
    </row>
    <row r="74" spans="1:9" x14ac:dyDescent="0.25">
      <c r="A74" s="59" t="s">
        <v>94</v>
      </c>
      <c r="D74" s="47"/>
      <c r="E74" s="47"/>
      <c r="F74" s="47"/>
      <c r="G74" s="47"/>
      <c r="H74" s="47"/>
      <c r="I74" s="47"/>
    </row>
    <row r="75" spans="1:9" x14ac:dyDescent="0.25">
      <c r="A75" s="49" t="s">
        <v>95</v>
      </c>
    </row>
    <row r="76" spans="1:9" ht="12" customHeight="1" x14ac:dyDescent="0.25">
      <c r="A76" s="58" t="s">
        <v>96</v>
      </c>
      <c r="B76" s="13"/>
      <c r="C76" s="13"/>
      <c r="D76" s="13"/>
      <c r="E76" s="13"/>
      <c r="F76" s="13"/>
      <c r="G76" s="13"/>
      <c r="H76" s="13"/>
      <c r="I76" s="13"/>
    </row>
    <row r="77" spans="1:9" ht="12" customHeight="1" x14ac:dyDescent="0.25">
      <c r="A77" s="56" t="s">
        <v>97</v>
      </c>
      <c r="B77" s="13"/>
      <c r="C77" s="13"/>
      <c r="D77" s="13"/>
      <c r="E77" s="13"/>
      <c r="F77" s="13"/>
      <c r="G77" s="13"/>
      <c r="H77" s="13"/>
      <c r="I77" s="13"/>
    </row>
    <row r="78" spans="1:9" ht="20.100000000000001" customHeight="1" x14ac:dyDescent="0.25">
      <c r="A78" s="53" t="s">
        <v>83</v>
      </c>
      <c r="B78" s="13"/>
      <c r="C78" s="13"/>
      <c r="D78" s="13"/>
      <c r="E78" s="13"/>
      <c r="F78" s="13"/>
      <c r="G78" s="13"/>
      <c r="H78" s="13"/>
      <c r="I78" s="57" t="s">
        <v>90</v>
      </c>
    </row>
    <row r="79" spans="1:9" ht="3.95" customHeight="1" x14ac:dyDescent="0.25">
      <c r="A79" s="15"/>
      <c r="B79" s="16"/>
      <c r="C79" s="16"/>
      <c r="D79" s="16"/>
      <c r="E79" s="16"/>
      <c r="F79" s="16"/>
      <c r="G79" s="16"/>
      <c r="H79" s="16"/>
      <c r="I79" s="16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rowBreaks count="1" manualBreakCount="1">
    <brk id="5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EA20-5743-4F15-B172-A40FF78AFD51}">
  <dimension ref="A1:O46"/>
  <sheetViews>
    <sheetView workbookViewId="0">
      <selection activeCell="P1" sqref="P1"/>
    </sheetView>
  </sheetViews>
  <sheetFormatPr baseColWidth="10" defaultColWidth="14.19921875" defaultRowHeight="12.75" x14ac:dyDescent="0.25"/>
  <cols>
    <col min="1" max="1" width="13.796875" style="7" customWidth="1"/>
    <col min="2" max="2" width="11" style="1" customWidth="1"/>
    <col min="3" max="3" width="2" style="1" customWidth="1"/>
    <col min="4" max="4" width="7" style="1" customWidth="1"/>
    <col min="5" max="5" width="8" style="1" customWidth="1"/>
    <col min="6" max="6" width="2" style="1" customWidth="1"/>
    <col min="7" max="13" width="9.19921875" style="1" customWidth="1"/>
    <col min="14" max="14" width="12.796875" style="1" customWidth="1"/>
    <col min="15" max="15" width="10" style="1" customWidth="1"/>
    <col min="16" max="16384" width="14.19921875" style="1"/>
  </cols>
  <sheetData>
    <row r="1" spans="1:15" ht="34.5" customHeight="1" x14ac:dyDescent="0.25">
      <c r="A1" s="36" t="s">
        <v>24</v>
      </c>
      <c r="B1" s="32"/>
      <c r="C1"/>
      <c r="D1"/>
      <c r="E1"/>
      <c r="F1"/>
      <c r="G1"/>
      <c r="H1"/>
      <c r="I1"/>
      <c r="J1"/>
      <c r="K1" s="31"/>
      <c r="L1" s="31"/>
      <c r="M1" s="30"/>
    </row>
    <row r="2" spans="1:15" ht="5.45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23" customFormat="1" ht="39.950000000000003" customHeight="1" x14ac:dyDescent="0.2">
      <c r="A3" s="26" t="s">
        <v>89</v>
      </c>
      <c r="C3" s="24"/>
      <c r="D3" s="24"/>
      <c r="F3" s="24"/>
      <c r="G3" s="24"/>
      <c r="H3" s="24"/>
      <c r="I3" s="24"/>
      <c r="J3" s="24"/>
      <c r="K3" s="24"/>
      <c r="L3" s="24"/>
      <c r="M3" s="24"/>
      <c r="N3" s="24"/>
    </row>
    <row r="4" spans="1:15" s="23" customFormat="1" ht="15" customHeight="1" x14ac:dyDescent="0.2">
      <c r="A4" s="25" t="s">
        <v>85</v>
      </c>
      <c r="C4" s="24"/>
      <c r="D4" s="24"/>
      <c r="F4" s="24"/>
      <c r="G4" s="24"/>
      <c r="H4" s="24"/>
      <c r="I4" s="24"/>
      <c r="J4" s="24"/>
      <c r="K4" s="24"/>
      <c r="L4" s="24"/>
      <c r="M4" s="24"/>
      <c r="N4" s="24"/>
      <c r="O4" s="29" t="s">
        <v>105</v>
      </c>
    </row>
    <row r="5" spans="1:15" s="20" customFormat="1" ht="15.95" customHeight="1" x14ac:dyDescent="0.25">
      <c r="A5" s="19" t="s">
        <v>1</v>
      </c>
      <c r="O5" s="21" t="s">
        <v>0</v>
      </c>
    </row>
    <row r="6" spans="1:15" ht="3.95" customHeight="1" x14ac:dyDescent="0.25">
      <c r="A6" s="1"/>
    </row>
    <row r="7" spans="1:15" ht="3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2" customHeight="1" x14ac:dyDescent="0.25">
      <c r="B8" s="3" t="s">
        <v>6</v>
      </c>
      <c r="C8" s="3"/>
      <c r="D8" s="3"/>
      <c r="E8" s="3" t="s">
        <v>27</v>
      </c>
      <c r="F8" s="3"/>
      <c r="G8" s="3"/>
      <c r="H8" s="3"/>
      <c r="I8" s="3"/>
      <c r="J8" s="3"/>
      <c r="K8" s="3"/>
      <c r="M8" s="3"/>
      <c r="N8" s="8"/>
      <c r="O8" s="3" t="s">
        <v>12</v>
      </c>
    </row>
    <row r="9" spans="1:15" ht="3.95" customHeight="1" x14ac:dyDescent="0.25">
      <c r="B9" s="18"/>
      <c r="C9" s="3"/>
      <c r="D9" s="9"/>
      <c r="E9" s="9"/>
      <c r="F9" s="3"/>
      <c r="G9" s="9"/>
      <c r="H9" s="9"/>
      <c r="I9" s="9"/>
      <c r="J9" s="9"/>
      <c r="K9" s="9"/>
      <c r="L9" s="9"/>
      <c r="M9" s="9"/>
      <c r="N9" s="9"/>
      <c r="O9" s="9"/>
    </row>
    <row r="10" spans="1:15" ht="3.9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2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7" t="s">
        <v>81</v>
      </c>
      <c r="O11" s="3" t="s">
        <v>13</v>
      </c>
    </row>
    <row r="12" spans="1:15" ht="12" customHeight="1" x14ac:dyDescent="0.25">
      <c r="B12" s="3" t="s">
        <v>2</v>
      </c>
      <c r="C12" s="3"/>
      <c r="D12" s="3" t="s">
        <v>14</v>
      </c>
      <c r="E12" s="3" t="s">
        <v>15</v>
      </c>
      <c r="F12" s="3"/>
      <c r="G12" s="3" t="s">
        <v>16</v>
      </c>
      <c r="H12" s="3" t="s">
        <v>17</v>
      </c>
      <c r="I12" s="3" t="s">
        <v>18</v>
      </c>
      <c r="J12" s="3" t="s">
        <v>19</v>
      </c>
      <c r="K12" s="3" t="s">
        <v>20</v>
      </c>
      <c r="L12" s="3" t="s">
        <v>21</v>
      </c>
      <c r="M12" s="3" t="s">
        <v>22</v>
      </c>
      <c r="N12" s="37" t="s">
        <v>82</v>
      </c>
      <c r="O12" s="3" t="s">
        <v>23</v>
      </c>
    </row>
    <row r="13" spans="1:15" ht="3.95" customHeight="1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3.95" customHeight="1" x14ac:dyDescent="0.25"/>
    <row r="15" spans="1:15" ht="20.100000000000001" customHeight="1" x14ac:dyDescent="0.25">
      <c r="A15" s="6" t="s">
        <v>3</v>
      </c>
      <c r="B15" s="13">
        <v>1099</v>
      </c>
      <c r="C15" s="13"/>
      <c r="D15" s="13">
        <v>446</v>
      </c>
      <c r="E15" s="13">
        <v>653</v>
      </c>
      <c r="F15" s="13"/>
      <c r="G15" s="13">
        <v>70</v>
      </c>
      <c r="H15" s="13">
        <v>16</v>
      </c>
      <c r="I15" s="13">
        <v>140</v>
      </c>
      <c r="J15" s="13">
        <v>211</v>
      </c>
      <c r="K15" s="13">
        <v>298</v>
      </c>
      <c r="L15" s="13">
        <v>10</v>
      </c>
      <c r="M15" s="13">
        <v>11</v>
      </c>
      <c r="N15" s="13">
        <v>7</v>
      </c>
      <c r="O15" s="13">
        <v>336</v>
      </c>
    </row>
    <row r="16" spans="1:15" ht="12" customHeight="1" x14ac:dyDescent="0.25">
      <c r="A16" s="6" t="s">
        <v>4</v>
      </c>
      <c r="B16" s="13">
        <v>1023</v>
      </c>
      <c r="C16" s="13"/>
      <c r="D16" s="13">
        <v>475</v>
      </c>
      <c r="E16" s="13">
        <v>548</v>
      </c>
      <c r="F16" s="13"/>
      <c r="G16" s="13">
        <v>45</v>
      </c>
      <c r="H16" s="13">
        <v>10</v>
      </c>
      <c r="I16" s="13">
        <v>118</v>
      </c>
      <c r="J16" s="13">
        <v>217</v>
      </c>
      <c r="K16" s="13">
        <v>209</v>
      </c>
      <c r="L16" s="13">
        <v>3</v>
      </c>
      <c r="M16" s="13">
        <v>9</v>
      </c>
      <c r="N16" s="13">
        <v>28</v>
      </c>
      <c r="O16" s="13">
        <v>384</v>
      </c>
    </row>
    <row r="17" spans="1:15" ht="12" customHeight="1" x14ac:dyDescent="0.25">
      <c r="A17" s="6" t="s">
        <v>5</v>
      </c>
      <c r="B17" s="13">
        <v>1042</v>
      </c>
      <c r="C17" s="13"/>
      <c r="D17" s="13">
        <v>413</v>
      </c>
      <c r="E17" s="13">
        <v>629</v>
      </c>
      <c r="F17" s="13"/>
      <c r="G17" s="13">
        <v>50</v>
      </c>
      <c r="H17" s="13">
        <v>13</v>
      </c>
      <c r="I17" s="13">
        <v>146</v>
      </c>
      <c r="J17" s="13">
        <v>237</v>
      </c>
      <c r="K17" s="13">
        <v>280</v>
      </c>
      <c r="L17" s="13">
        <v>11</v>
      </c>
      <c r="M17" s="13">
        <v>17</v>
      </c>
      <c r="N17" s="13">
        <v>11</v>
      </c>
      <c r="O17" s="13">
        <v>277</v>
      </c>
    </row>
    <row r="18" spans="1:15" ht="20.100000000000001" customHeight="1" x14ac:dyDescent="0.25">
      <c r="A18" s="6" t="s">
        <v>7</v>
      </c>
      <c r="B18" s="13">
        <v>1128</v>
      </c>
      <c r="C18" s="13"/>
      <c r="D18" s="13">
        <v>415</v>
      </c>
      <c r="E18" s="13">
        <v>713</v>
      </c>
      <c r="F18" s="13"/>
      <c r="G18" s="13">
        <v>63</v>
      </c>
      <c r="H18" s="13">
        <v>13</v>
      </c>
      <c r="I18" s="13">
        <v>184</v>
      </c>
      <c r="J18" s="13">
        <v>222</v>
      </c>
      <c r="K18" s="13">
        <v>321</v>
      </c>
      <c r="L18" s="13">
        <v>13</v>
      </c>
      <c r="M18" s="13">
        <v>1</v>
      </c>
      <c r="N18" s="13">
        <v>14</v>
      </c>
      <c r="O18" s="13">
        <v>297</v>
      </c>
    </row>
    <row r="19" spans="1:15" ht="12" customHeight="1" x14ac:dyDescent="0.25">
      <c r="A19" s="6" t="s">
        <v>8</v>
      </c>
      <c r="B19" s="13">
        <v>1304</v>
      </c>
      <c r="C19" s="13"/>
      <c r="D19" s="13">
        <v>474</v>
      </c>
      <c r="E19" s="13">
        <v>830</v>
      </c>
      <c r="F19" s="13"/>
      <c r="G19" s="13">
        <v>93</v>
      </c>
      <c r="H19" s="13">
        <v>28</v>
      </c>
      <c r="I19" s="13">
        <v>219</v>
      </c>
      <c r="J19" s="13">
        <v>264</v>
      </c>
      <c r="K19" s="13">
        <v>351</v>
      </c>
      <c r="L19" s="13">
        <v>15</v>
      </c>
      <c r="M19" s="13">
        <v>12</v>
      </c>
      <c r="N19" s="13">
        <v>10</v>
      </c>
      <c r="O19" s="13">
        <v>312</v>
      </c>
    </row>
    <row r="20" spans="1:15" ht="12" customHeight="1" x14ac:dyDescent="0.25">
      <c r="A20" s="6" t="s">
        <v>9</v>
      </c>
      <c r="B20" s="13">
        <v>1331</v>
      </c>
      <c r="C20" s="13"/>
      <c r="D20" s="13">
        <v>492</v>
      </c>
      <c r="E20" s="13">
        <v>839</v>
      </c>
      <c r="F20" s="13"/>
      <c r="G20" s="13">
        <v>82</v>
      </c>
      <c r="H20" s="13">
        <v>29</v>
      </c>
      <c r="I20" s="13">
        <v>238</v>
      </c>
      <c r="J20" s="13">
        <v>246</v>
      </c>
      <c r="K20" s="13">
        <v>341</v>
      </c>
      <c r="L20" s="13">
        <v>21</v>
      </c>
      <c r="M20" s="13">
        <v>19</v>
      </c>
      <c r="N20" s="13">
        <v>27</v>
      </c>
      <c r="O20" s="13">
        <v>328</v>
      </c>
    </row>
    <row r="21" spans="1:15" ht="12" customHeight="1" x14ac:dyDescent="0.25">
      <c r="A21" s="6" t="s">
        <v>10</v>
      </c>
      <c r="B21" s="13">
        <v>1436</v>
      </c>
      <c r="C21" s="13"/>
      <c r="D21" s="13">
        <v>499</v>
      </c>
      <c r="E21" s="13">
        <v>937</v>
      </c>
      <c r="F21" s="13"/>
      <c r="G21" s="13">
        <v>76</v>
      </c>
      <c r="H21" s="13">
        <v>20</v>
      </c>
      <c r="I21" s="13">
        <v>234</v>
      </c>
      <c r="J21" s="13">
        <v>214</v>
      </c>
      <c r="K21" s="13">
        <v>344</v>
      </c>
      <c r="L21" s="13">
        <v>11</v>
      </c>
      <c r="M21" s="13">
        <v>16</v>
      </c>
      <c r="N21" s="13">
        <v>17</v>
      </c>
      <c r="O21" s="13">
        <v>504</v>
      </c>
    </row>
    <row r="22" spans="1:15" ht="12" customHeight="1" x14ac:dyDescent="0.25">
      <c r="A22" s="6" t="s">
        <v>11</v>
      </c>
      <c r="B22" s="13">
        <v>1537</v>
      </c>
      <c r="C22" s="13"/>
      <c r="D22" s="13">
        <v>479</v>
      </c>
      <c r="E22" s="13">
        <v>1058</v>
      </c>
      <c r="F22" s="13"/>
      <c r="G22" s="13">
        <v>36</v>
      </c>
      <c r="H22" s="13">
        <v>10</v>
      </c>
      <c r="I22" s="13">
        <v>240</v>
      </c>
      <c r="J22" s="13">
        <v>326</v>
      </c>
      <c r="K22" s="13">
        <v>360</v>
      </c>
      <c r="L22" s="13">
        <v>17</v>
      </c>
      <c r="M22" s="13">
        <v>14</v>
      </c>
      <c r="N22" s="13">
        <v>23</v>
      </c>
      <c r="O22" s="13">
        <v>511</v>
      </c>
    </row>
    <row r="23" spans="1:15" ht="20.100000000000001" customHeight="1" x14ac:dyDescent="0.25">
      <c r="A23" s="6">
        <v>1990</v>
      </c>
      <c r="B23" s="13">
        <v>1006</v>
      </c>
      <c r="C23" s="13"/>
      <c r="D23" s="13">
        <v>311</v>
      </c>
      <c r="E23" s="13">
        <v>695</v>
      </c>
      <c r="F23" s="13"/>
      <c r="G23" s="13">
        <v>16</v>
      </c>
      <c r="H23" s="13">
        <v>9</v>
      </c>
      <c r="I23" s="13">
        <v>127</v>
      </c>
      <c r="J23" s="13">
        <v>169</v>
      </c>
      <c r="K23" s="13">
        <v>246</v>
      </c>
      <c r="L23" s="13">
        <v>10</v>
      </c>
      <c r="M23" s="13">
        <v>21</v>
      </c>
      <c r="N23" s="13">
        <v>21</v>
      </c>
      <c r="O23" s="13">
        <v>387</v>
      </c>
    </row>
    <row r="24" spans="1:15" ht="12" customHeight="1" x14ac:dyDescent="0.25">
      <c r="A24" s="6">
        <v>1991</v>
      </c>
      <c r="B24" s="13">
        <v>838</v>
      </c>
      <c r="C24" s="13"/>
      <c r="D24" s="13">
        <v>301</v>
      </c>
      <c r="E24" s="13">
        <v>537</v>
      </c>
      <c r="F24" s="13"/>
      <c r="G24" s="13">
        <v>7</v>
      </c>
      <c r="H24" s="13">
        <v>6</v>
      </c>
      <c r="I24" s="13">
        <v>127</v>
      </c>
      <c r="J24" s="13">
        <v>140</v>
      </c>
      <c r="K24" s="13">
        <v>148</v>
      </c>
      <c r="L24" s="13">
        <v>10</v>
      </c>
      <c r="M24" s="13">
        <v>15</v>
      </c>
      <c r="N24" s="13">
        <v>6</v>
      </c>
      <c r="O24" s="13">
        <v>379</v>
      </c>
    </row>
    <row r="25" spans="1:15" ht="12" customHeight="1" x14ac:dyDescent="0.25">
      <c r="A25" s="6">
        <v>1992</v>
      </c>
      <c r="B25" s="13">
        <v>1222</v>
      </c>
      <c r="C25" s="13"/>
      <c r="D25" s="13">
        <v>389</v>
      </c>
      <c r="E25" s="13">
        <v>833</v>
      </c>
      <c r="F25" s="13"/>
      <c r="G25" s="13">
        <v>9</v>
      </c>
      <c r="H25" s="13">
        <v>5</v>
      </c>
      <c r="I25" s="13">
        <v>112</v>
      </c>
      <c r="J25" s="13">
        <v>214</v>
      </c>
      <c r="K25" s="13">
        <v>218</v>
      </c>
      <c r="L25" s="13">
        <v>14</v>
      </c>
      <c r="M25" s="13">
        <v>23</v>
      </c>
      <c r="N25" s="13">
        <v>18</v>
      </c>
      <c r="O25" s="13">
        <v>609</v>
      </c>
    </row>
    <row r="26" spans="1:15" ht="12" customHeight="1" x14ac:dyDescent="0.25">
      <c r="A26" s="6">
        <v>1993</v>
      </c>
      <c r="B26" s="13">
        <v>1365</v>
      </c>
      <c r="C26" s="13"/>
      <c r="D26" s="13">
        <v>684</v>
      </c>
      <c r="E26" s="13">
        <v>681</v>
      </c>
      <c r="F26" s="13"/>
      <c r="G26" s="13">
        <v>15</v>
      </c>
      <c r="H26" s="13">
        <v>4</v>
      </c>
      <c r="I26" s="13">
        <v>125</v>
      </c>
      <c r="J26" s="13">
        <v>283</v>
      </c>
      <c r="K26" s="13">
        <v>218</v>
      </c>
      <c r="L26" s="13">
        <v>17</v>
      </c>
      <c r="M26" s="13">
        <v>39</v>
      </c>
      <c r="N26" s="13">
        <v>26</v>
      </c>
      <c r="O26" s="13">
        <v>638</v>
      </c>
    </row>
    <row r="27" spans="1:15" ht="12" customHeight="1" x14ac:dyDescent="0.25">
      <c r="A27" s="6">
        <v>1994</v>
      </c>
      <c r="B27" s="13">
        <v>1948</v>
      </c>
      <c r="C27" s="13"/>
      <c r="D27" s="13">
        <v>880</v>
      </c>
      <c r="E27" s="13">
        <v>1068</v>
      </c>
      <c r="F27" s="13"/>
      <c r="G27" s="13">
        <v>13</v>
      </c>
      <c r="H27" s="13">
        <v>4</v>
      </c>
      <c r="I27" s="13">
        <v>130</v>
      </c>
      <c r="J27" s="13">
        <v>390</v>
      </c>
      <c r="K27" s="13">
        <v>365</v>
      </c>
      <c r="L27" s="13">
        <v>37</v>
      </c>
      <c r="M27" s="13">
        <v>55</v>
      </c>
      <c r="N27" s="13">
        <v>43</v>
      </c>
      <c r="O27" s="13">
        <v>911</v>
      </c>
    </row>
    <row r="28" spans="1:15" ht="20.100000000000001" customHeight="1" x14ac:dyDescent="0.25">
      <c r="A28" s="6">
        <v>1995</v>
      </c>
      <c r="B28" s="13">
        <v>1980</v>
      </c>
      <c r="C28" s="13"/>
      <c r="D28" s="13">
        <v>779</v>
      </c>
      <c r="E28" s="13">
        <v>1201</v>
      </c>
      <c r="F28" s="13"/>
      <c r="G28" s="13">
        <v>17</v>
      </c>
      <c r="H28" s="13">
        <v>6</v>
      </c>
      <c r="I28" s="13">
        <v>194</v>
      </c>
      <c r="J28" s="13">
        <v>292</v>
      </c>
      <c r="K28" s="13">
        <v>390</v>
      </c>
      <c r="L28" s="13">
        <v>46</v>
      </c>
      <c r="M28" s="13">
        <v>62</v>
      </c>
      <c r="N28" s="13">
        <v>40</v>
      </c>
      <c r="O28" s="13">
        <v>933</v>
      </c>
    </row>
    <row r="29" spans="1:15" ht="12" customHeight="1" x14ac:dyDescent="0.25">
      <c r="A29" s="6">
        <v>1996</v>
      </c>
      <c r="B29" s="13">
        <v>2126</v>
      </c>
      <c r="C29" s="13"/>
      <c r="D29" s="27">
        <v>973</v>
      </c>
      <c r="E29" s="13">
        <v>1153</v>
      </c>
      <c r="F29" s="13"/>
      <c r="G29" s="13">
        <v>17</v>
      </c>
      <c r="H29" s="13">
        <v>4</v>
      </c>
      <c r="I29" s="13">
        <v>202</v>
      </c>
      <c r="J29" s="13">
        <v>308</v>
      </c>
      <c r="K29" s="13">
        <v>428</v>
      </c>
      <c r="L29" s="13">
        <v>48</v>
      </c>
      <c r="M29" s="13">
        <v>64</v>
      </c>
      <c r="N29" s="14">
        <v>49</v>
      </c>
      <c r="O29" s="13">
        <v>1006</v>
      </c>
    </row>
    <row r="30" spans="1:15" ht="12" customHeight="1" x14ac:dyDescent="0.25">
      <c r="A30" s="6">
        <v>1997</v>
      </c>
      <c r="B30" s="12">
        <v>2345</v>
      </c>
      <c r="D30" s="28">
        <v>973</v>
      </c>
      <c r="E30" s="13">
        <v>1372</v>
      </c>
      <c r="G30" s="1">
        <v>15</v>
      </c>
      <c r="H30" s="1">
        <v>8</v>
      </c>
      <c r="I30" s="1">
        <v>187</v>
      </c>
      <c r="J30" s="1">
        <v>347</v>
      </c>
      <c r="K30" s="1">
        <v>399</v>
      </c>
      <c r="L30" s="1">
        <v>92</v>
      </c>
      <c r="M30" s="1">
        <v>81</v>
      </c>
      <c r="N30" s="1">
        <v>50</v>
      </c>
      <c r="O30" s="13">
        <v>1166</v>
      </c>
    </row>
    <row r="31" spans="1:15" ht="12" customHeight="1" x14ac:dyDescent="0.25">
      <c r="A31" s="6">
        <v>1998</v>
      </c>
      <c r="B31" s="12">
        <v>2643</v>
      </c>
      <c r="D31" s="28">
        <v>973</v>
      </c>
      <c r="E31" s="13">
        <v>1670</v>
      </c>
      <c r="G31" s="1">
        <v>14</v>
      </c>
      <c r="H31" s="1">
        <v>13</v>
      </c>
      <c r="I31" s="1">
        <v>247</v>
      </c>
      <c r="J31" s="1">
        <v>348</v>
      </c>
      <c r="K31" s="1">
        <v>493</v>
      </c>
      <c r="L31" s="1">
        <v>98</v>
      </c>
      <c r="M31" s="1">
        <v>97</v>
      </c>
      <c r="N31" s="1">
        <v>50</v>
      </c>
      <c r="O31" s="13">
        <v>1283</v>
      </c>
    </row>
    <row r="32" spans="1:15" ht="12" customHeight="1" x14ac:dyDescent="0.25">
      <c r="A32" s="6">
        <v>1999</v>
      </c>
      <c r="B32" s="12">
        <v>2670</v>
      </c>
      <c r="D32" s="12">
        <v>1019</v>
      </c>
      <c r="E32" s="13">
        <v>1651</v>
      </c>
      <c r="G32" s="1">
        <v>18</v>
      </c>
      <c r="H32" s="1">
        <v>2</v>
      </c>
      <c r="I32" s="1">
        <v>251</v>
      </c>
      <c r="J32" s="1">
        <v>318</v>
      </c>
      <c r="K32" s="1">
        <v>498</v>
      </c>
      <c r="L32" s="1">
        <v>149</v>
      </c>
      <c r="M32" s="1">
        <v>118</v>
      </c>
      <c r="N32" s="1">
        <v>60</v>
      </c>
      <c r="O32" s="13">
        <v>1256</v>
      </c>
    </row>
    <row r="33" spans="1:15" ht="20.100000000000001" customHeight="1" x14ac:dyDescent="0.25">
      <c r="A33" s="6">
        <v>2000</v>
      </c>
      <c r="B33" s="12">
        <v>4641</v>
      </c>
      <c r="D33" s="12">
        <v>1746</v>
      </c>
      <c r="E33" s="13">
        <v>2895</v>
      </c>
      <c r="G33" s="1">
        <v>30</v>
      </c>
      <c r="H33" s="1">
        <v>7</v>
      </c>
      <c r="I33" s="1">
        <v>500</v>
      </c>
      <c r="J33" s="1">
        <v>582</v>
      </c>
      <c r="K33" s="1">
        <v>811</v>
      </c>
      <c r="L33" s="1">
        <v>358</v>
      </c>
      <c r="M33" s="1">
        <v>203</v>
      </c>
      <c r="N33" s="1">
        <v>124</v>
      </c>
      <c r="O33" s="13">
        <v>2026</v>
      </c>
    </row>
    <row r="34" spans="1:15" ht="12" customHeight="1" x14ac:dyDescent="0.25">
      <c r="A34" s="6">
        <v>2001</v>
      </c>
      <c r="B34" s="13">
        <v>4136</v>
      </c>
      <c r="C34" s="13"/>
      <c r="D34" s="13">
        <v>1684</v>
      </c>
      <c r="E34" s="13">
        <v>2452</v>
      </c>
      <c r="F34" s="13"/>
      <c r="G34" s="13">
        <v>30</v>
      </c>
      <c r="H34" s="13">
        <v>7</v>
      </c>
      <c r="I34" s="13">
        <v>346</v>
      </c>
      <c r="J34" s="13">
        <v>506</v>
      </c>
      <c r="K34" s="13">
        <v>672</v>
      </c>
      <c r="L34" s="13">
        <v>358</v>
      </c>
      <c r="M34" s="13">
        <v>148</v>
      </c>
      <c r="N34" s="13">
        <v>195</v>
      </c>
      <c r="O34" s="13">
        <v>1874</v>
      </c>
    </row>
    <row r="35" spans="1:15" ht="12" customHeight="1" x14ac:dyDescent="0.25">
      <c r="A35" s="6">
        <v>2002</v>
      </c>
      <c r="B35" s="13">
        <v>2988</v>
      </c>
      <c r="C35" s="13"/>
      <c r="D35" s="34" t="s">
        <v>25</v>
      </c>
      <c r="E35" s="34" t="s">
        <v>25</v>
      </c>
      <c r="F35" s="13"/>
      <c r="G35" s="13">
        <v>28</v>
      </c>
      <c r="H35" s="13">
        <v>12</v>
      </c>
      <c r="I35" s="13">
        <v>214</v>
      </c>
      <c r="J35" s="13">
        <v>365</v>
      </c>
      <c r="K35" s="13">
        <v>488</v>
      </c>
      <c r="L35" s="13">
        <v>272</v>
      </c>
      <c r="M35" s="13">
        <v>107</v>
      </c>
      <c r="N35" s="13">
        <v>207</v>
      </c>
      <c r="O35" s="13">
        <v>1295</v>
      </c>
    </row>
    <row r="36" spans="1:15" ht="12" customHeight="1" x14ac:dyDescent="0.25">
      <c r="A36" s="6">
        <v>2003</v>
      </c>
      <c r="B36" s="13">
        <v>4247</v>
      </c>
      <c r="C36" s="13"/>
      <c r="D36" s="34" t="s">
        <v>25</v>
      </c>
      <c r="E36" s="34" t="s">
        <v>25</v>
      </c>
      <c r="F36" s="13"/>
      <c r="G36" s="13">
        <v>35</v>
      </c>
      <c r="H36" s="13">
        <v>10</v>
      </c>
      <c r="I36" s="13">
        <v>357</v>
      </c>
      <c r="J36" s="13">
        <v>466</v>
      </c>
      <c r="K36" s="13">
        <v>670</v>
      </c>
      <c r="L36" s="13">
        <v>541</v>
      </c>
      <c r="M36" s="13">
        <v>124</v>
      </c>
      <c r="N36" s="33">
        <v>469</v>
      </c>
      <c r="O36" s="13">
        <v>1575</v>
      </c>
    </row>
    <row r="37" spans="1:15" ht="12" customHeight="1" x14ac:dyDescent="0.25">
      <c r="A37" s="6">
        <v>2004</v>
      </c>
      <c r="B37" s="13">
        <v>3674</v>
      </c>
      <c r="C37" s="13"/>
      <c r="D37" s="34" t="s">
        <v>25</v>
      </c>
      <c r="E37" s="34" t="s">
        <v>25</v>
      </c>
      <c r="F37" s="13"/>
      <c r="G37" s="13">
        <v>22</v>
      </c>
      <c r="H37" s="13">
        <v>9</v>
      </c>
      <c r="I37" s="13">
        <v>293</v>
      </c>
      <c r="J37" s="13">
        <v>400</v>
      </c>
      <c r="K37" s="13">
        <v>548</v>
      </c>
      <c r="L37" s="13">
        <v>530</v>
      </c>
      <c r="M37" s="13">
        <v>108</v>
      </c>
      <c r="N37" s="13">
        <v>385</v>
      </c>
      <c r="O37" s="13">
        <v>1379</v>
      </c>
    </row>
    <row r="38" spans="1:15" ht="20.100000000000001" customHeight="1" x14ac:dyDescent="0.25">
      <c r="A38" s="6">
        <v>2005</v>
      </c>
      <c r="B38" s="13">
        <v>4186</v>
      </c>
      <c r="C38" s="13"/>
      <c r="D38" s="34" t="s">
        <v>25</v>
      </c>
      <c r="E38" s="34" t="s">
        <v>25</v>
      </c>
      <c r="F38" s="13"/>
      <c r="G38" s="13">
        <v>22</v>
      </c>
      <c r="H38" s="13">
        <v>8</v>
      </c>
      <c r="I38" s="13">
        <v>332</v>
      </c>
      <c r="J38" s="13">
        <v>318</v>
      </c>
      <c r="K38" s="13">
        <v>509</v>
      </c>
      <c r="L38" s="13">
        <v>738</v>
      </c>
      <c r="M38" s="13">
        <v>88</v>
      </c>
      <c r="N38" s="13">
        <v>635</v>
      </c>
      <c r="O38" s="13">
        <v>1024</v>
      </c>
    </row>
    <row r="39" spans="1:15" ht="12" customHeight="1" x14ac:dyDescent="0.25">
      <c r="A39" s="6">
        <v>2006</v>
      </c>
      <c r="B39" s="13">
        <v>6442</v>
      </c>
      <c r="C39" s="13"/>
      <c r="D39" s="34" t="s">
        <v>25</v>
      </c>
      <c r="E39" s="34" t="s">
        <v>25</v>
      </c>
      <c r="F39" s="13"/>
      <c r="G39" s="13">
        <v>54</v>
      </c>
      <c r="H39" s="13">
        <v>10</v>
      </c>
      <c r="I39" s="13">
        <v>578</v>
      </c>
      <c r="J39" s="13">
        <v>512</v>
      </c>
      <c r="K39" s="13">
        <v>729</v>
      </c>
      <c r="L39" s="13">
        <v>1299</v>
      </c>
      <c r="M39" s="13">
        <v>96</v>
      </c>
      <c r="N39" s="13">
        <v>1056</v>
      </c>
      <c r="O39" s="13">
        <v>2108</v>
      </c>
    </row>
    <row r="40" spans="1:15" ht="12" customHeight="1" x14ac:dyDescent="0.25">
      <c r="A40" s="6">
        <v>2007</v>
      </c>
      <c r="B40" s="13">
        <v>5081</v>
      </c>
      <c r="C40" s="13"/>
      <c r="D40" s="34" t="s">
        <v>25</v>
      </c>
      <c r="E40" s="34" t="s">
        <v>25</v>
      </c>
      <c r="F40" s="13"/>
      <c r="G40" s="13">
        <v>41</v>
      </c>
      <c r="H40" s="13">
        <v>4</v>
      </c>
      <c r="I40" s="13">
        <v>395</v>
      </c>
      <c r="J40" s="13">
        <v>373</v>
      </c>
      <c r="K40" s="13">
        <v>500</v>
      </c>
      <c r="L40" s="13">
        <v>962</v>
      </c>
      <c r="M40" s="13">
        <v>82</v>
      </c>
      <c r="N40" s="13">
        <v>857</v>
      </c>
      <c r="O40" s="13">
        <v>1867</v>
      </c>
    </row>
    <row r="41" spans="1:15" ht="12" customHeight="1" x14ac:dyDescent="0.25">
      <c r="A41" s="6">
        <v>2008</v>
      </c>
      <c r="B41" s="13">
        <v>3542</v>
      </c>
      <c r="C41" s="13"/>
      <c r="D41" s="34" t="s">
        <v>25</v>
      </c>
      <c r="E41" s="34" t="s">
        <v>25</v>
      </c>
      <c r="F41" s="13"/>
      <c r="G41" s="13">
        <v>37</v>
      </c>
      <c r="H41" s="13">
        <v>7</v>
      </c>
      <c r="I41" s="13">
        <v>229</v>
      </c>
      <c r="J41" s="13">
        <v>300</v>
      </c>
      <c r="K41" s="13">
        <v>335</v>
      </c>
      <c r="L41" s="13">
        <v>615</v>
      </c>
      <c r="M41" s="13">
        <v>42</v>
      </c>
      <c r="N41" s="13">
        <v>557</v>
      </c>
      <c r="O41" s="13">
        <v>1420</v>
      </c>
    </row>
    <row r="42" spans="1:15" ht="12" customHeight="1" x14ac:dyDescent="0.25">
      <c r="A42" s="6">
        <v>2009</v>
      </c>
      <c r="B42" s="13">
        <v>3916</v>
      </c>
      <c r="C42" s="13"/>
      <c r="D42" s="34" t="s">
        <v>25</v>
      </c>
      <c r="E42" s="34" t="s">
        <v>25</v>
      </c>
      <c r="F42" s="13"/>
      <c r="G42" s="13">
        <v>51</v>
      </c>
      <c r="H42" s="13">
        <v>5</v>
      </c>
      <c r="I42" s="13">
        <v>300</v>
      </c>
      <c r="J42" s="13">
        <v>331</v>
      </c>
      <c r="K42" s="13">
        <v>346</v>
      </c>
      <c r="L42" s="13">
        <v>707</v>
      </c>
      <c r="M42" s="13">
        <v>64</v>
      </c>
      <c r="N42" s="13">
        <v>543</v>
      </c>
      <c r="O42" s="13">
        <v>1569</v>
      </c>
    </row>
    <row r="43" spans="1:15" ht="12" customHeight="1" x14ac:dyDescent="0.25">
      <c r="A43" s="6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ht="15.95" customHeight="1" x14ac:dyDescent="0.25">
      <c r="A44" s="6" t="s">
        <v>26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ht="15.95" customHeight="1" x14ac:dyDescent="0.25">
      <c r="A45" s="22" t="s">
        <v>103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 t="s">
        <v>84</v>
      </c>
    </row>
    <row r="46" spans="1:15" ht="3.95" customHeight="1" x14ac:dyDescent="0.25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N46" s="16"/>
      <c r="O46" s="16"/>
    </row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ignoredErrors>
    <ignoredError sqref="A15:A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2020-2029</vt:lpstr>
      <vt:lpstr>2010-2019</vt:lpstr>
      <vt:lpstr>2002-2009</vt:lpstr>
      <vt:lpstr>1982-2009</vt:lpstr>
      <vt:lpstr>'2002-2009'!Impression_des_titres</vt:lpstr>
      <vt:lpstr>'2010-2019'!Impression_des_titres</vt:lpstr>
      <vt:lpstr>'2020-2029'!Impression_des_titres</vt:lpstr>
      <vt:lpstr>'1982-2009'!Zone_d_impression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Casalino Coralie</cp:lastModifiedBy>
  <cp:lastPrinted>2022-03-04T15:52:39Z</cp:lastPrinted>
  <dcterms:created xsi:type="dcterms:W3CDTF">1999-05-13T13:40:46Z</dcterms:created>
  <dcterms:modified xsi:type="dcterms:W3CDTF">2026-01-16T14:16:20Z</dcterms:modified>
</cp:coreProperties>
</file>