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2\4_Acquisition_national_CH\1_Acquisitions\"/>
    </mc:Choice>
  </mc:AlternateContent>
  <xr:revisionPtr revIDLastSave="0" documentId="8_{C3D5D1DB-1651-4A51-BE0A-DD3585EAC817}" xr6:coauthVersionLast="47" xr6:coauthVersionMax="47" xr10:uidLastSave="{00000000-0000-0000-0000-000000000000}"/>
  <bookViews>
    <workbookView xWindow="-110" yWindow="-110" windowWidth="19420" windowHeight="11500" tabRatio="602" xr2:uid="{D1983793-5B81-4335-8846-04CEB3982C83}"/>
  </bookViews>
  <sheets>
    <sheet name="T 01.02.8.01" sheetId="1" r:id="rId1"/>
  </sheets>
  <externalReferences>
    <externalReference r:id="rId2"/>
  </externalReferences>
  <definedNames>
    <definedName name="_Sort">'[1]GENE-01'!$A$1:$IV$4118</definedName>
    <definedName name="FEMMES">'[1]GENE-01'!$C$23:$C$29</definedName>
    <definedName name="FR">'[1]GENE-01'!$K$23:$K$29</definedName>
    <definedName name="HOMMES">'[1]GENE-01'!$B$23:$B$29</definedName>
    <definedName name="HR">'[1]GENE-01'!$J$23:$J$29</definedName>
    <definedName name="_xlnm.Print_Area" localSheetId="0">'T 01.02.8.01'!$A$1:$R$75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P65" i="1"/>
  <c r="R65" i="1"/>
</calcChain>
</file>

<file path=xl/sharedStrings.xml><?xml version="1.0" encoding="utf-8"?>
<sst xmlns="http://schemas.openxmlformats.org/spreadsheetml/2006/main" count="195" uniqueCount="30">
  <si>
    <t>Canton de Genève</t>
  </si>
  <si>
    <t>Totaux annuels</t>
  </si>
  <si>
    <t>Suissesses par</t>
  </si>
  <si>
    <t>Total</t>
  </si>
  <si>
    <t>Hommes</t>
  </si>
  <si>
    <t>Femmes</t>
  </si>
  <si>
    <t>...</t>
  </si>
  <si>
    <t>///</t>
  </si>
  <si>
    <t>-</t>
  </si>
  <si>
    <t>Office cantonal de la statistique - OCSTAT</t>
  </si>
  <si>
    <t>Constatation de la</t>
  </si>
  <si>
    <t xml:space="preserve">     à des retards d'enregistrement.</t>
  </si>
  <si>
    <t>Acquisition de la nationalité suisse par des personnes résidantes permanentes dans le canton,</t>
  </si>
  <si>
    <t>2009 r</t>
  </si>
  <si>
    <t>2010 r</t>
  </si>
  <si>
    <t>2011 r</t>
  </si>
  <si>
    <t xml:space="preserve">(1) A la suite de la révision de la statistique sur l'acquisition de la nationalité suisse, les quelques personnes appartenant à la population résidante non permanente </t>
  </si>
  <si>
    <t xml:space="preserve"> qui ont été naturalisées sont désormais prises en compte dans les résultats, et ce depuis 2009.</t>
  </si>
  <si>
    <t>(2) Acquisition de la nationalité suisse selon les procédures de naturalisation ordinaire, naturalisation facilitée et réintégration.</t>
  </si>
  <si>
    <t>(3) Acquisition de la nationalité suisse par constatation de droit.</t>
  </si>
  <si>
    <t>(4) Acquisition de la nationalité suisse par un enfant mineur étranger adopté par un citoyen ou une citoyenne suisse.</t>
  </si>
  <si>
    <t>(5) Dès 1992, l'épouse étrangère n'obtient plus la nationalité suisse au moment de son mariage avec un ressortissant suisse. Les chiffres indiqués correspondent</t>
  </si>
  <si>
    <t xml:space="preserve">    Naturalisations (2)</t>
  </si>
  <si>
    <t>nationalité suisse (3)</t>
  </si>
  <si>
    <t>Suisses par adoption (4)</t>
  </si>
  <si>
    <t>mariage (5)</t>
  </si>
  <si>
    <r>
      <t>Source:</t>
    </r>
    <r>
      <rPr>
        <i/>
        <sz val="8"/>
        <rFont val="Arial Narrow"/>
        <family val="2"/>
      </rPr>
      <t xml:space="preserve"> Secrétariat d'Etat aux Migrations (SEM) - Système d'information central sur la migration (SYMIC)</t>
    </r>
  </si>
  <si>
    <r>
      <t>selon le genre d'acquisition et le sexe, depuis 1974</t>
    </r>
    <r>
      <rPr>
        <sz val="10"/>
        <rFont val="Arial Narrow"/>
        <family val="2"/>
      </rPr>
      <t xml:space="preserve"> (1)</t>
    </r>
  </si>
  <si>
    <t>T 01.02.8.01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</si>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</sst>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_ [$€-2]\ * #,##0.00_ ;_ [$€-2]\ * \-#,##0.00_ ;_ [$€-2]\ * &quot;-&quot;??_ "/>
  </numFmts>
  <fonts count="12" x14ac:knownFonts="1">
    <font>
      <sz val="8"/>
      <name val="Arial Narrow"/>
    </font>
    <font>
      <sz val="8"/>
      <name val="Arial Narrow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190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 applyProtection="1">
      <alignment horizontal="righ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Protection="1">
      <protection locked="0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1" fontId="1" fillId="0" borderId="2" xfId="0" applyNumberFormat="1" applyFont="1" applyBorder="1" applyProtection="1">
      <protection locked="0"/>
    </xf>
    <xf numFmtId="0" fontId="1" fillId="0" borderId="2" xfId="0" applyNumberFormat="1" applyFont="1" applyBorder="1"/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NumberFormat="1" applyFont="1" applyProtection="1"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0" fillId="0" borderId="0" xfId="0" applyBorder="1"/>
    <xf numFmtId="0" fontId="8" fillId="0" borderId="0" xfId="0" applyFont="1"/>
    <xf numFmtId="3" fontId="1" fillId="0" borderId="0" xfId="0" applyNumberFormat="1" applyFont="1" applyFill="1" applyProtection="1">
      <protection locked="0"/>
    </xf>
    <xf numFmtId="0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Border="1" applyProtection="1">
      <protection locked="0"/>
    </xf>
    <xf numFmtId="0" fontId="0" fillId="0" borderId="3" xfId="0" applyBorder="1"/>
    <xf numFmtId="0" fontId="9" fillId="0" borderId="0" xfId="0" applyFont="1"/>
    <xf numFmtId="3" fontId="1" fillId="0" borderId="0" xfId="0" quotePrefix="1" applyNumberFormat="1" applyFont="1" applyAlignment="1" applyProtection="1">
      <alignment horizontal="right"/>
      <protection locked="0"/>
    </xf>
    <xf numFmtId="1" fontId="5" fillId="0" borderId="0" xfId="0" quotePrefix="1" applyNumberFormat="1" applyFont="1" applyFill="1" applyBorder="1" applyAlignment="1">
      <alignment horizontal="left"/>
    </xf>
    <xf numFmtId="0" fontId="11" fillId="0" borderId="0" xfId="0" applyFont="1" applyBorder="1"/>
    <xf numFmtId="3" fontId="1" fillId="0" borderId="0" xfId="0" applyNumberFormat="1" applyFont="1" applyBorder="1" applyProtection="1">
      <protection locked="0"/>
    </xf>
    <xf numFmtId="3" fontId="11" fillId="0" borderId="0" xfId="0" applyNumberFormat="1" applyFont="1" applyBorder="1"/>
    <xf numFmtId="3" fontId="0" fillId="0" borderId="0" xfId="0" quotePrefix="1" applyNumberFormat="1" applyFont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left" indent="1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right"/>
      <protection locked="0"/>
    </xf>
    <xf numFmtId="0" fontId="11" fillId="0" borderId="0" xfId="0" applyNumberFormat="1" applyFont="1" applyAlignment="1">
      <alignment horizontal="right"/>
    </xf>
    <xf numFmtId="3" fontId="1" fillId="0" borderId="0" xfId="0" quotePrefix="1" applyNumberFormat="1" applyFont="1" applyFill="1" applyAlignment="1" applyProtection="1">
      <alignment horizontal="right"/>
      <protection locked="0"/>
    </xf>
    <xf numFmtId="3" fontId="1" fillId="0" borderId="0" xfId="0" applyNumberFormat="1" applyFont="1" applyFill="1" applyAlignment="1" applyProtection="1">
      <alignment horizontal="right"/>
      <protection locked="0"/>
    </xf>
    <xf numFmtId="3" fontId="11" fillId="0" borderId="0" xfId="0" applyNumberFormat="1" applyFont="1" applyFill="1" applyBorder="1"/>
    <xf numFmtId="3" fontId="1" fillId="0" borderId="0" xfId="0" applyNumberFormat="1" applyFont="1" applyFill="1" applyBorder="1" applyProtection="1">
      <protection locked="0"/>
    </xf>
    <xf numFmtId="3" fontId="0" fillId="0" borderId="0" xfId="0" quotePrefix="1" applyNumberFormat="1" applyFont="1" applyFill="1" applyAlignment="1" applyProtection="1">
      <alignment horizontal="right"/>
      <protection locked="0"/>
    </xf>
    <xf numFmtId="3" fontId="11" fillId="0" borderId="0" xfId="0" quotePrefix="1" applyNumberFormat="1" applyFont="1" applyAlignment="1" applyProtection="1">
      <alignment horizontal="right"/>
      <protection locked="0"/>
    </xf>
    <xf numFmtId="3" fontId="11" fillId="0" borderId="0" xfId="0" applyNumberFormat="1" applyFont="1" applyBorder="1" applyAlignment="1">
      <alignment horizontal="right"/>
    </xf>
  </cellXfs>
  <cellStyles count="2">
    <cellStyle name="Euro" xfId="1" xr:uid="{CA08A578-5763-4361-8FC9-8AACD6BF6B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387350</xdr:colOff>
      <xdr:row>0</xdr:row>
      <xdr:rowOff>0</xdr:rowOff>
    </xdr:from>
    <xdr:to>
      <xdr:col>17</xdr:col>
      <xdr:colOff>349250</xdr:colOff>
      <xdr:row>1</xdr:row>
      <xdr:rowOff>31750</xdr:rowOff>
    </xdr:to>
    <xdr:pic>
      <xdr:nvPicPr>
        <xdr:cNvPr id="1115" name="Picture 7" descr="logo stat-ge">
          <a:extLst>
            <a:ext uri="{FF2B5EF4-FFF2-40B4-BE49-F238E27FC236}">
              <a16:creationId xmlns:a16="http://schemas.microsoft.com/office/drawing/2014/main" id="{99085103-F045-2C56-8714-484D05B1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rab\dat\Statge\upe\Naturalisations\R&#233;sultats%20-%20Geneve\Tableaux%20publi&#233;s\GENE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-01"/>
    </sheetNames>
    <sheetDataSet>
      <sheetData sheetId="0">
        <row r="1">
          <cell r="A1" t="str">
            <v>Canton de Genève</v>
          </cell>
          <cell r="R1" t="str">
            <v>Tableau 1</v>
          </cell>
        </row>
        <row r="3">
          <cell r="A3" t="str">
            <v>Acquisition de la nationalité suisse par des personnes résidant dans le canton,</v>
          </cell>
        </row>
        <row r="4">
          <cell r="A4" t="str">
            <v>par genre de naturalisation et sexe</v>
          </cell>
        </row>
        <row r="6">
          <cell r="A6" t="str">
            <v>Totaux annuels</v>
          </cell>
        </row>
        <row r="9">
          <cell r="H9" t="str">
            <v>Reconnaissance de la</v>
          </cell>
          <cell r="N9" t="str">
            <v>Suissesses par</v>
          </cell>
        </row>
        <row r="10">
          <cell r="D10" t="str">
            <v xml:space="preserve">    Naturalisations (1)</v>
          </cell>
          <cell r="H10" t="str">
            <v>citoyenneté suisse (2)</v>
          </cell>
          <cell r="L10" t="str">
            <v>Suisses par adoption</v>
          </cell>
          <cell r="N10" t="str">
            <v>mariage (3)</v>
          </cell>
          <cell r="R10" t="str">
            <v>Total</v>
          </cell>
        </row>
        <row r="13">
          <cell r="B13" t="str">
            <v>Hommes</v>
          </cell>
          <cell r="C13" t="str">
            <v>Femmes</v>
          </cell>
          <cell r="D13" t="str">
            <v>Total</v>
          </cell>
          <cell r="F13" t="str">
            <v>Hommes</v>
          </cell>
          <cell r="G13" t="str">
            <v>Femmes</v>
          </cell>
          <cell r="H13" t="str">
            <v>Total</v>
          </cell>
          <cell r="J13" t="str">
            <v>Hommes</v>
          </cell>
          <cell r="K13" t="str">
            <v>Femmes</v>
          </cell>
          <cell r="L13" t="str">
            <v>Total</v>
          </cell>
          <cell r="N13" t="str">
            <v>Femmes</v>
          </cell>
          <cell r="P13" t="str">
            <v>Hommes</v>
          </cell>
          <cell r="Q13" t="str">
            <v>Femmes</v>
          </cell>
          <cell r="R13" t="str">
            <v>Total</v>
          </cell>
          <cell r="Y13" t="str">
            <v>Chiffres absolus</v>
          </cell>
          <cell r="AE13" t="str">
            <v>En pour cent</v>
          </cell>
        </row>
        <row r="15">
          <cell r="V15" t="str">
            <v>Naturalisation</v>
          </cell>
          <cell r="W15" t="str">
            <v>Rec. citoyenneté</v>
          </cell>
          <cell r="X15" t="str">
            <v>Adoption</v>
          </cell>
          <cell r="Y15" t="str">
            <v>Mariage</v>
          </cell>
          <cell r="AB15" t="str">
            <v>Naturalisation</v>
          </cell>
          <cell r="AC15" t="str">
            <v>Rec. citoyenneté</v>
          </cell>
          <cell r="AD15" t="str">
            <v>Adoption</v>
          </cell>
          <cell r="AE15" t="str">
            <v>Mariage</v>
          </cell>
          <cell r="AF15" t="str">
            <v>Total</v>
          </cell>
        </row>
        <row r="16">
          <cell r="A16">
            <v>1974</v>
          </cell>
          <cell r="B16" t="str">
            <v>...</v>
          </cell>
          <cell r="C16" t="str">
            <v>...</v>
          </cell>
          <cell r="D16">
            <v>908</v>
          </cell>
          <cell r="F16" t="str">
            <v>///</v>
          </cell>
          <cell r="G16" t="str">
            <v>///</v>
          </cell>
          <cell r="H16" t="str">
            <v>///</v>
          </cell>
          <cell r="J16" t="str">
            <v>...</v>
          </cell>
          <cell r="K16" t="str">
            <v>...</v>
          </cell>
          <cell r="L16" t="str">
            <v>-</v>
          </cell>
          <cell r="N16">
            <v>216</v>
          </cell>
          <cell r="P16" t="str">
            <v>...</v>
          </cell>
          <cell r="Q16" t="str">
            <v>...</v>
          </cell>
          <cell r="R16">
            <v>1124</v>
          </cell>
          <cell r="U16">
            <v>1974</v>
          </cell>
          <cell r="V16">
            <v>908</v>
          </cell>
          <cell r="W16">
            <v>0</v>
          </cell>
          <cell r="X16">
            <v>0</v>
          </cell>
          <cell r="Y16">
            <v>216</v>
          </cell>
          <cell r="AA16">
            <v>1974</v>
          </cell>
          <cell r="AB16">
            <v>80.782918149466184</v>
          </cell>
          <cell r="AC16">
            <v>0</v>
          </cell>
          <cell r="AD16">
            <v>0</v>
          </cell>
          <cell r="AE16">
            <v>19.217081850533805</v>
          </cell>
          <cell r="AF16">
            <v>1124</v>
          </cell>
        </row>
        <row r="17">
          <cell r="A17">
            <v>1975</v>
          </cell>
          <cell r="B17" t="str">
            <v>...</v>
          </cell>
          <cell r="C17" t="str">
            <v>...</v>
          </cell>
          <cell r="D17">
            <v>799</v>
          </cell>
          <cell r="F17" t="str">
            <v>///</v>
          </cell>
          <cell r="G17" t="str">
            <v>///</v>
          </cell>
          <cell r="H17" t="str">
            <v>///</v>
          </cell>
          <cell r="J17" t="str">
            <v>...</v>
          </cell>
          <cell r="K17" t="str">
            <v>...</v>
          </cell>
          <cell r="L17">
            <v>7</v>
          </cell>
          <cell r="N17">
            <v>217</v>
          </cell>
          <cell r="P17" t="str">
            <v>...</v>
          </cell>
          <cell r="Q17" t="str">
            <v>...</v>
          </cell>
          <cell r="R17">
            <v>1023</v>
          </cell>
          <cell r="U17">
            <v>1975</v>
          </cell>
          <cell r="V17">
            <v>799</v>
          </cell>
          <cell r="W17">
            <v>0</v>
          </cell>
          <cell r="X17">
            <v>7</v>
          </cell>
          <cell r="Y17">
            <v>217</v>
          </cell>
          <cell r="AA17">
            <v>1975</v>
          </cell>
          <cell r="AB17">
            <v>78.103616813294224</v>
          </cell>
          <cell r="AC17">
            <v>0</v>
          </cell>
          <cell r="AD17">
            <v>0.68426197458455518</v>
          </cell>
          <cell r="AE17">
            <v>21.212121212121211</v>
          </cell>
          <cell r="AF17">
            <v>1023</v>
          </cell>
        </row>
        <row r="18">
          <cell r="A18">
            <v>1976</v>
          </cell>
          <cell r="B18" t="str">
            <v>...</v>
          </cell>
          <cell r="C18" t="str">
            <v>...</v>
          </cell>
          <cell r="D18">
            <v>968</v>
          </cell>
          <cell r="F18" t="str">
            <v>///</v>
          </cell>
          <cell r="G18" t="str">
            <v>///</v>
          </cell>
          <cell r="H18" t="str">
            <v>///</v>
          </cell>
          <cell r="J18" t="str">
            <v>...</v>
          </cell>
          <cell r="K18" t="str">
            <v>...</v>
          </cell>
          <cell r="L18">
            <v>78</v>
          </cell>
          <cell r="N18">
            <v>231</v>
          </cell>
          <cell r="P18" t="str">
            <v>...</v>
          </cell>
          <cell r="Q18" t="str">
            <v>...</v>
          </cell>
          <cell r="R18">
            <v>1277</v>
          </cell>
          <cell r="U18">
            <v>1976</v>
          </cell>
          <cell r="V18">
            <v>968</v>
          </cell>
          <cell r="W18">
            <v>0</v>
          </cell>
          <cell r="X18">
            <v>78</v>
          </cell>
          <cell r="Y18">
            <v>231</v>
          </cell>
          <cell r="AA18">
            <v>1976</v>
          </cell>
          <cell r="AB18">
            <v>75.802662490211432</v>
          </cell>
          <cell r="AC18">
            <v>0</v>
          </cell>
          <cell r="AD18">
            <v>6.1080657791699293</v>
          </cell>
          <cell r="AE18">
            <v>18.089271730618638</v>
          </cell>
          <cell r="AF18">
            <v>1277</v>
          </cell>
        </row>
        <row r="19">
          <cell r="A19">
            <v>1977</v>
          </cell>
          <cell r="B19" t="str">
            <v>...</v>
          </cell>
          <cell r="C19" t="str">
            <v>...</v>
          </cell>
          <cell r="D19">
            <v>915</v>
          </cell>
          <cell r="F19" t="str">
            <v>///</v>
          </cell>
          <cell r="G19" t="str">
            <v>///</v>
          </cell>
          <cell r="H19" t="str">
            <v>///</v>
          </cell>
          <cell r="J19" t="str">
            <v>...</v>
          </cell>
          <cell r="K19" t="str">
            <v>...</v>
          </cell>
          <cell r="L19">
            <v>78</v>
          </cell>
          <cell r="N19">
            <v>196</v>
          </cell>
          <cell r="P19" t="str">
            <v>...</v>
          </cell>
          <cell r="Q19" t="str">
            <v>...</v>
          </cell>
          <cell r="R19">
            <v>1189</v>
          </cell>
          <cell r="U19">
            <v>1977</v>
          </cell>
          <cell r="V19">
            <v>915</v>
          </cell>
          <cell r="W19">
            <v>0</v>
          </cell>
          <cell r="X19">
            <v>78</v>
          </cell>
          <cell r="Y19">
            <v>196</v>
          </cell>
          <cell r="AA19">
            <v>1977</v>
          </cell>
          <cell r="AB19">
            <v>76.955424726661064</v>
          </cell>
          <cell r="AC19">
            <v>0</v>
          </cell>
          <cell r="AD19">
            <v>6.5601345668629101</v>
          </cell>
          <cell r="AE19">
            <v>16.484440706476029</v>
          </cell>
          <cell r="AF19">
            <v>1189</v>
          </cell>
        </row>
        <row r="20">
          <cell r="A20">
            <v>1978</v>
          </cell>
          <cell r="B20" t="str">
            <v>...</v>
          </cell>
          <cell r="C20" t="str">
            <v>...</v>
          </cell>
          <cell r="D20">
            <v>1096</v>
          </cell>
          <cell r="F20" t="str">
            <v>...</v>
          </cell>
          <cell r="G20" t="str">
            <v>...</v>
          </cell>
          <cell r="H20">
            <v>930</v>
          </cell>
          <cell r="J20" t="str">
            <v>...</v>
          </cell>
          <cell r="K20" t="str">
            <v>...</v>
          </cell>
          <cell r="L20">
            <v>80</v>
          </cell>
          <cell r="N20">
            <v>169</v>
          </cell>
          <cell r="P20" t="str">
            <v>...</v>
          </cell>
          <cell r="Q20" t="str">
            <v>...</v>
          </cell>
          <cell r="R20">
            <v>2275</v>
          </cell>
          <cell r="U20">
            <v>1978</v>
          </cell>
          <cell r="V20">
            <v>1096</v>
          </cell>
          <cell r="W20">
            <v>930</v>
          </cell>
          <cell r="X20">
            <v>80</v>
          </cell>
          <cell r="Y20">
            <v>169</v>
          </cell>
          <cell r="AA20">
            <v>1978</v>
          </cell>
          <cell r="AB20">
            <v>48.175824175824175</v>
          </cell>
          <cell r="AC20">
            <v>40.879120879120876</v>
          </cell>
          <cell r="AD20">
            <v>3.5164835164835164</v>
          </cell>
          <cell r="AE20">
            <v>7.4285714285714288</v>
          </cell>
          <cell r="AF20">
            <v>2275</v>
          </cell>
        </row>
        <row r="21">
          <cell r="A21">
            <v>1979</v>
          </cell>
          <cell r="B21" t="str">
            <v>...</v>
          </cell>
          <cell r="C21" t="str">
            <v>...</v>
          </cell>
          <cell r="D21">
            <v>871</v>
          </cell>
          <cell r="F21" t="str">
            <v>...</v>
          </cell>
          <cell r="G21" t="str">
            <v>...</v>
          </cell>
          <cell r="H21">
            <v>1270</v>
          </cell>
          <cell r="J21" t="str">
            <v>...</v>
          </cell>
          <cell r="K21" t="str">
            <v>...</v>
          </cell>
          <cell r="L21">
            <v>56</v>
          </cell>
          <cell r="N21">
            <v>187</v>
          </cell>
          <cell r="P21" t="str">
            <v>...</v>
          </cell>
          <cell r="Q21" t="str">
            <v>...</v>
          </cell>
          <cell r="R21">
            <v>2384</v>
          </cell>
          <cell r="U21">
            <v>1979</v>
          </cell>
          <cell r="V21">
            <v>871</v>
          </cell>
          <cell r="W21">
            <v>1270</v>
          </cell>
          <cell r="X21">
            <v>56</v>
          </cell>
          <cell r="Y21">
            <v>187</v>
          </cell>
          <cell r="AA21">
            <v>1979</v>
          </cell>
          <cell r="AB21">
            <v>36.535234899328863</v>
          </cell>
          <cell r="AC21">
            <v>53.271812080536918</v>
          </cell>
          <cell r="AD21">
            <v>2.348993288590604</v>
          </cell>
          <cell r="AE21">
            <v>7.8439597315436247</v>
          </cell>
          <cell r="AF21">
            <v>2384</v>
          </cell>
        </row>
        <row r="22">
          <cell r="A22">
            <v>1980</v>
          </cell>
          <cell r="B22" t="str">
            <v>...</v>
          </cell>
          <cell r="C22" t="str">
            <v>...</v>
          </cell>
          <cell r="D22">
            <v>1088</v>
          </cell>
          <cell r="F22" t="str">
            <v>...</v>
          </cell>
          <cell r="G22" t="str">
            <v>...</v>
          </cell>
          <cell r="H22">
            <v>330</v>
          </cell>
          <cell r="J22" t="str">
            <v>...</v>
          </cell>
          <cell r="K22" t="str">
            <v>...</v>
          </cell>
          <cell r="L22">
            <v>45</v>
          </cell>
          <cell r="N22">
            <v>211</v>
          </cell>
          <cell r="P22" t="str">
            <v>...</v>
          </cell>
          <cell r="Q22" t="str">
            <v>...</v>
          </cell>
          <cell r="R22">
            <v>1674</v>
          </cell>
          <cell r="U22">
            <v>1980</v>
          </cell>
          <cell r="V22">
            <v>1088</v>
          </cell>
          <cell r="W22">
            <v>330</v>
          </cell>
          <cell r="X22">
            <v>45</v>
          </cell>
          <cell r="Y22">
            <v>211</v>
          </cell>
          <cell r="AA22">
            <v>1980</v>
          </cell>
          <cell r="AB22">
            <v>64.994026284348863</v>
          </cell>
          <cell r="AC22">
            <v>19.713261648745519</v>
          </cell>
          <cell r="AD22">
            <v>2.6881720430107525</v>
          </cell>
          <cell r="AE22">
            <v>12.604540023894861</v>
          </cell>
          <cell r="AF22">
            <v>1674</v>
          </cell>
        </row>
        <row r="23">
          <cell r="A23">
            <v>1981</v>
          </cell>
          <cell r="B23">
            <v>684</v>
          </cell>
          <cell r="C23">
            <v>598</v>
          </cell>
          <cell r="D23">
            <v>1282</v>
          </cell>
          <cell r="F23">
            <v>252</v>
          </cell>
          <cell r="G23">
            <v>262</v>
          </cell>
          <cell r="H23">
            <v>514</v>
          </cell>
          <cell r="J23">
            <v>34</v>
          </cell>
          <cell r="K23">
            <v>25</v>
          </cell>
          <cell r="L23">
            <v>59</v>
          </cell>
          <cell r="N23">
            <v>181</v>
          </cell>
          <cell r="P23">
            <v>970</v>
          </cell>
          <cell r="Q23">
            <v>1066</v>
          </cell>
          <cell r="R23">
            <v>2036</v>
          </cell>
          <cell r="U23">
            <v>1981</v>
          </cell>
          <cell r="V23">
            <v>1282</v>
          </cell>
          <cell r="W23">
            <v>514</v>
          </cell>
          <cell r="X23">
            <v>59</v>
          </cell>
          <cell r="Y23">
            <v>181</v>
          </cell>
          <cell r="AA23">
            <v>1981</v>
          </cell>
          <cell r="AB23">
            <v>62.966601178781922</v>
          </cell>
          <cell r="AC23">
            <v>25.245579567779963</v>
          </cell>
          <cell r="AD23">
            <v>2.8978388998035363</v>
          </cell>
          <cell r="AE23">
            <v>8.8899803536345772</v>
          </cell>
          <cell r="AF23">
            <v>2036</v>
          </cell>
        </row>
        <row r="24">
          <cell r="A24" t="str">
            <v>1982</v>
          </cell>
          <cell r="B24">
            <v>623</v>
          </cell>
          <cell r="C24">
            <v>476</v>
          </cell>
          <cell r="D24">
            <v>1099</v>
          </cell>
          <cell r="F24">
            <v>19</v>
          </cell>
          <cell r="G24">
            <v>28</v>
          </cell>
          <cell r="H24">
            <v>47</v>
          </cell>
          <cell r="J24">
            <v>29</v>
          </cell>
          <cell r="K24">
            <v>31</v>
          </cell>
          <cell r="L24">
            <v>60</v>
          </cell>
          <cell r="N24">
            <v>205</v>
          </cell>
          <cell r="P24">
            <v>671</v>
          </cell>
          <cell r="Q24">
            <v>740</v>
          </cell>
          <cell r="R24">
            <v>1411</v>
          </cell>
          <cell r="U24" t="str">
            <v>1982</v>
          </cell>
          <cell r="V24">
            <v>1099</v>
          </cell>
          <cell r="W24">
            <v>47</v>
          </cell>
          <cell r="X24">
            <v>60</v>
          </cell>
          <cell r="Y24">
            <v>205</v>
          </cell>
          <cell r="AA24" t="str">
            <v>1982</v>
          </cell>
          <cell r="AB24">
            <v>77.888022678951103</v>
          </cell>
          <cell r="AC24">
            <v>3.3309709425939049</v>
          </cell>
          <cell r="AD24">
            <v>4.2523033309709426</v>
          </cell>
          <cell r="AE24">
            <v>14.528703047484054</v>
          </cell>
          <cell r="AF24">
            <v>1411</v>
          </cell>
        </row>
        <row r="25">
          <cell r="A25" t="str">
            <v>1983</v>
          </cell>
          <cell r="B25">
            <v>585</v>
          </cell>
          <cell r="C25">
            <v>438</v>
          </cell>
          <cell r="D25">
            <v>1023</v>
          </cell>
          <cell r="F25">
            <v>11</v>
          </cell>
          <cell r="G25">
            <v>9</v>
          </cell>
          <cell r="H25">
            <v>20</v>
          </cell>
          <cell r="J25">
            <v>23</v>
          </cell>
          <cell r="K25">
            <v>37</v>
          </cell>
          <cell r="L25">
            <v>60</v>
          </cell>
          <cell r="N25">
            <v>223</v>
          </cell>
          <cell r="P25">
            <v>619</v>
          </cell>
          <cell r="Q25">
            <v>707</v>
          </cell>
          <cell r="R25">
            <v>1326</v>
          </cell>
          <cell r="U25" t="str">
            <v>1983</v>
          </cell>
          <cell r="V25">
            <v>1023</v>
          </cell>
          <cell r="W25">
            <v>20</v>
          </cell>
          <cell r="X25">
            <v>60</v>
          </cell>
          <cell r="Y25">
            <v>223</v>
          </cell>
          <cell r="AA25" t="str">
            <v>1983</v>
          </cell>
          <cell r="AB25">
            <v>77.149321266968329</v>
          </cell>
          <cell r="AC25">
            <v>1.5082956259426847</v>
          </cell>
          <cell r="AD25">
            <v>4.5248868778280542</v>
          </cell>
          <cell r="AE25">
            <v>16.817496229260936</v>
          </cell>
          <cell r="AF25">
            <v>1326</v>
          </cell>
        </row>
        <row r="26">
          <cell r="A26" t="str">
            <v>1984</v>
          </cell>
          <cell r="B26">
            <v>551</v>
          </cell>
          <cell r="C26">
            <v>491</v>
          </cell>
          <cell r="D26">
            <v>1042</v>
          </cell>
          <cell r="F26">
            <v>12</v>
          </cell>
          <cell r="G26">
            <v>11</v>
          </cell>
          <cell r="H26">
            <v>23</v>
          </cell>
          <cell r="J26">
            <v>33</v>
          </cell>
          <cell r="K26">
            <v>32</v>
          </cell>
          <cell r="L26">
            <v>65</v>
          </cell>
          <cell r="N26">
            <v>261</v>
          </cell>
          <cell r="P26">
            <v>596</v>
          </cell>
          <cell r="Q26">
            <v>795</v>
          </cell>
          <cell r="R26">
            <v>1391</v>
          </cell>
          <cell r="S26" t="str">
            <v xml:space="preserve"> </v>
          </cell>
          <cell r="U26" t="str">
            <v>1984</v>
          </cell>
          <cell r="V26">
            <v>1042</v>
          </cell>
          <cell r="W26">
            <v>23</v>
          </cell>
          <cell r="X26">
            <v>65</v>
          </cell>
          <cell r="Y26">
            <v>261</v>
          </cell>
          <cell r="AA26" t="str">
            <v>1984</v>
          </cell>
          <cell r="AB26">
            <v>74.910136592379587</v>
          </cell>
          <cell r="AC26">
            <v>1.6534867002156721</v>
          </cell>
          <cell r="AD26">
            <v>4.6728971962616823</v>
          </cell>
          <cell r="AE26">
            <v>18.763479511143064</v>
          </cell>
          <cell r="AF26">
            <v>1391</v>
          </cell>
        </row>
        <row r="27">
          <cell r="A27" t="str">
            <v>1985</v>
          </cell>
          <cell r="B27">
            <v>568</v>
          </cell>
          <cell r="C27">
            <v>560</v>
          </cell>
          <cell r="D27">
            <v>1128</v>
          </cell>
          <cell r="F27">
            <v>244</v>
          </cell>
          <cell r="G27">
            <v>247</v>
          </cell>
          <cell r="H27">
            <v>491</v>
          </cell>
          <cell r="J27">
            <v>21</v>
          </cell>
          <cell r="K27">
            <v>27</v>
          </cell>
          <cell r="L27">
            <v>48</v>
          </cell>
          <cell r="N27">
            <v>186</v>
          </cell>
          <cell r="P27">
            <v>833</v>
          </cell>
          <cell r="Q27">
            <v>1020</v>
          </cell>
          <cell r="R27">
            <v>1853</v>
          </cell>
          <cell r="U27" t="str">
            <v>1985</v>
          </cell>
          <cell r="V27">
            <v>1128</v>
          </cell>
          <cell r="W27">
            <v>491</v>
          </cell>
          <cell r="X27">
            <v>48</v>
          </cell>
          <cell r="Y27">
            <v>186</v>
          </cell>
          <cell r="AA27" t="str">
            <v>1985</v>
          </cell>
          <cell r="AB27">
            <v>60.87425796006476</v>
          </cell>
          <cell r="AC27">
            <v>26.497571505666485</v>
          </cell>
          <cell r="AD27">
            <v>2.5903939557474365</v>
          </cell>
          <cell r="AE27">
            <v>10.037776578521317</v>
          </cell>
          <cell r="AF27">
            <v>1853</v>
          </cell>
        </row>
        <row r="28">
          <cell r="A28" t="str">
            <v>1986</v>
          </cell>
          <cell r="B28">
            <v>634</v>
          </cell>
          <cell r="C28">
            <v>670</v>
          </cell>
          <cell r="D28">
            <v>1304</v>
          </cell>
          <cell r="F28">
            <v>281</v>
          </cell>
          <cell r="G28">
            <v>318</v>
          </cell>
          <cell r="H28">
            <v>599</v>
          </cell>
          <cell r="J28">
            <v>17</v>
          </cell>
          <cell r="K28">
            <v>29</v>
          </cell>
          <cell r="L28">
            <v>46</v>
          </cell>
          <cell r="N28">
            <v>16</v>
          </cell>
          <cell r="P28">
            <v>932</v>
          </cell>
          <cell r="Q28">
            <v>1033</v>
          </cell>
          <cell r="R28">
            <v>1965</v>
          </cell>
          <cell r="U28" t="str">
            <v>1986</v>
          </cell>
          <cell r="V28">
            <v>1304</v>
          </cell>
          <cell r="W28">
            <v>599</v>
          </cell>
          <cell r="X28">
            <v>46</v>
          </cell>
          <cell r="Y28">
            <v>16</v>
          </cell>
          <cell r="AA28" t="str">
            <v>1986</v>
          </cell>
          <cell r="AB28">
            <v>66.361323155216283</v>
          </cell>
          <cell r="AC28">
            <v>30.483460559796438</v>
          </cell>
          <cell r="AD28">
            <v>2.3409669211195929</v>
          </cell>
          <cell r="AE28">
            <v>0.81424936386768443</v>
          </cell>
          <cell r="AF28">
            <v>1965</v>
          </cell>
        </row>
        <row r="29">
          <cell r="A29" t="str">
            <v>1987</v>
          </cell>
          <cell r="B29">
            <v>675</v>
          </cell>
          <cell r="C29">
            <v>656</v>
          </cell>
          <cell r="D29">
            <v>1331</v>
          </cell>
          <cell r="F29">
            <v>149</v>
          </cell>
          <cell r="G29">
            <v>152</v>
          </cell>
          <cell r="H29">
            <v>301</v>
          </cell>
          <cell r="J29">
            <v>23</v>
          </cell>
          <cell r="K29">
            <v>34</v>
          </cell>
          <cell r="L29">
            <v>57</v>
          </cell>
          <cell r="N29">
            <v>489</v>
          </cell>
          <cell r="P29">
            <v>847</v>
          </cell>
          <cell r="Q29">
            <v>1331</v>
          </cell>
          <cell r="R29">
            <v>2178</v>
          </cell>
          <cell r="U29" t="str">
            <v>1987</v>
          </cell>
          <cell r="V29">
            <v>1331</v>
          </cell>
          <cell r="W29">
            <v>301</v>
          </cell>
          <cell r="X29">
            <v>57</v>
          </cell>
          <cell r="Y29">
            <v>489</v>
          </cell>
          <cell r="AA29" t="str">
            <v>1987</v>
          </cell>
          <cell r="AB29">
            <v>61.111111111111114</v>
          </cell>
          <cell r="AC29">
            <v>13.820018365472912</v>
          </cell>
          <cell r="AD29">
            <v>2.6170798898071626</v>
          </cell>
          <cell r="AE29">
            <v>22.451790633608816</v>
          </cell>
          <cell r="AF29">
            <v>2178</v>
          </cell>
        </row>
        <row r="30">
          <cell r="A30" t="str">
            <v>1988</v>
          </cell>
          <cell r="B30">
            <v>699</v>
          </cell>
          <cell r="C30">
            <v>737</v>
          </cell>
          <cell r="D30">
            <v>1436</v>
          </cell>
          <cell r="F30">
            <v>92</v>
          </cell>
          <cell r="G30">
            <v>80</v>
          </cell>
          <cell r="H30">
            <v>172</v>
          </cell>
          <cell r="J30">
            <v>23</v>
          </cell>
          <cell r="K30">
            <v>23</v>
          </cell>
          <cell r="L30">
            <v>46</v>
          </cell>
          <cell r="N30">
            <v>223</v>
          </cell>
          <cell r="P30">
            <v>814</v>
          </cell>
          <cell r="Q30">
            <v>1063</v>
          </cell>
          <cell r="R30">
            <v>1877</v>
          </cell>
          <cell r="U30" t="str">
            <v>1988</v>
          </cell>
          <cell r="V30">
            <v>1436</v>
          </cell>
          <cell r="W30">
            <v>172</v>
          </cell>
          <cell r="X30">
            <v>46</v>
          </cell>
          <cell r="Y30">
            <v>223</v>
          </cell>
          <cell r="AA30" t="str">
            <v>1988</v>
          </cell>
          <cell r="AB30">
            <v>76.505061267980821</v>
          </cell>
          <cell r="AC30">
            <v>9.1635588705380933</v>
          </cell>
          <cell r="AD30">
            <v>2.4507192328183272</v>
          </cell>
          <cell r="AE30">
            <v>11.88066062866276</v>
          </cell>
          <cell r="AF30">
            <v>1877</v>
          </cell>
        </row>
        <row r="31">
          <cell r="A31" t="str">
            <v>1989</v>
          </cell>
          <cell r="B31">
            <v>743</v>
          </cell>
          <cell r="C31">
            <v>794</v>
          </cell>
          <cell r="D31">
            <v>1537</v>
          </cell>
          <cell r="F31">
            <v>31</v>
          </cell>
          <cell r="G31">
            <v>26</v>
          </cell>
          <cell r="H31">
            <v>57</v>
          </cell>
          <cell r="J31">
            <v>13</v>
          </cell>
          <cell r="K31">
            <v>21</v>
          </cell>
          <cell r="L31">
            <v>34</v>
          </cell>
          <cell r="N31">
            <v>246</v>
          </cell>
          <cell r="P31">
            <v>787</v>
          </cell>
          <cell r="Q31">
            <v>1087</v>
          </cell>
          <cell r="R31">
            <v>1874</v>
          </cell>
          <cell r="U31" t="str">
            <v>1989</v>
          </cell>
          <cell r="V31">
            <v>1537</v>
          </cell>
          <cell r="W31">
            <v>57</v>
          </cell>
          <cell r="X31">
            <v>34</v>
          </cell>
          <cell r="Y31">
            <v>246</v>
          </cell>
          <cell r="AA31" t="str">
            <v>1989</v>
          </cell>
          <cell r="AB31">
            <v>82.017075773746001</v>
          </cell>
          <cell r="AC31">
            <v>3.0416221985058698</v>
          </cell>
          <cell r="AD31">
            <v>1.8143009605122731</v>
          </cell>
          <cell r="AE31">
            <v>13.127001067235858</v>
          </cell>
          <cell r="AF31">
            <v>1874</v>
          </cell>
        </row>
        <row r="32">
          <cell r="A32">
            <v>1990</v>
          </cell>
          <cell r="B32">
            <v>500</v>
          </cell>
          <cell r="C32">
            <v>506</v>
          </cell>
          <cell r="D32">
            <v>1006</v>
          </cell>
          <cell r="F32">
            <v>16</v>
          </cell>
          <cell r="G32">
            <v>14</v>
          </cell>
          <cell r="H32">
            <v>30</v>
          </cell>
          <cell r="J32">
            <v>17</v>
          </cell>
          <cell r="K32">
            <v>32</v>
          </cell>
          <cell r="L32">
            <v>49</v>
          </cell>
          <cell r="N32">
            <v>220</v>
          </cell>
          <cell r="P32">
            <v>533</v>
          </cell>
          <cell r="Q32">
            <v>772</v>
          </cell>
          <cell r="R32">
            <v>1305</v>
          </cell>
          <cell r="U32">
            <v>1990</v>
          </cell>
          <cell r="V32">
            <v>1006</v>
          </cell>
          <cell r="W32">
            <v>30</v>
          </cell>
          <cell r="X32">
            <v>49</v>
          </cell>
          <cell r="Y32">
            <v>220</v>
          </cell>
          <cell r="AA32">
            <v>1990</v>
          </cell>
          <cell r="AB32">
            <v>77.088122605363978</v>
          </cell>
          <cell r="AC32">
            <v>2.2988505747126435</v>
          </cell>
          <cell r="AD32">
            <v>3.7547892720306515</v>
          </cell>
          <cell r="AE32">
            <v>16.85823754789272</v>
          </cell>
          <cell r="AF32">
            <v>1305</v>
          </cell>
        </row>
        <row r="33">
          <cell r="A33">
            <v>1991</v>
          </cell>
          <cell r="B33">
            <v>445</v>
          </cell>
          <cell r="C33">
            <v>393</v>
          </cell>
          <cell r="D33">
            <v>838</v>
          </cell>
          <cell r="F33">
            <v>12</v>
          </cell>
          <cell r="G33">
            <v>11</v>
          </cell>
          <cell r="H33">
            <v>23</v>
          </cell>
          <cell r="J33">
            <v>23</v>
          </cell>
          <cell r="K33">
            <v>17</v>
          </cell>
          <cell r="L33">
            <v>40</v>
          </cell>
          <cell r="N33">
            <v>230</v>
          </cell>
          <cell r="P33">
            <v>480</v>
          </cell>
          <cell r="Q33">
            <v>651</v>
          </cell>
          <cell r="R33">
            <v>1131</v>
          </cell>
          <cell r="U33">
            <v>1991</v>
          </cell>
          <cell r="V33">
            <v>838</v>
          </cell>
          <cell r="W33">
            <v>23</v>
          </cell>
          <cell r="X33">
            <v>40</v>
          </cell>
          <cell r="Y33">
            <v>230</v>
          </cell>
          <cell r="AA33">
            <v>1991</v>
          </cell>
          <cell r="AB33">
            <v>74.093722369584441</v>
          </cell>
          <cell r="AC33">
            <v>2.0335985853227232</v>
          </cell>
          <cell r="AD33">
            <v>3.5366931918656057</v>
          </cell>
          <cell r="AE33">
            <v>20.335985853227232</v>
          </cell>
          <cell r="AF33">
            <v>1131</v>
          </cell>
        </row>
        <row r="34">
          <cell r="A34">
            <v>1992</v>
          </cell>
          <cell r="B34">
            <v>666</v>
          </cell>
          <cell r="C34">
            <v>556</v>
          </cell>
          <cell r="D34">
            <v>1222</v>
          </cell>
          <cell r="F34">
            <v>5</v>
          </cell>
          <cell r="G34">
            <v>10</v>
          </cell>
          <cell r="H34">
            <v>15</v>
          </cell>
          <cell r="J34">
            <v>23</v>
          </cell>
          <cell r="K34">
            <v>29</v>
          </cell>
          <cell r="L34">
            <v>52</v>
          </cell>
          <cell r="N34">
            <v>10</v>
          </cell>
          <cell r="P34">
            <v>694</v>
          </cell>
          <cell r="Q34">
            <v>605</v>
          </cell>
          <cell r="R34">
            <v>1299</v>
          </cell>
          <cell r="U34">
            <v>1992</v>
          </cell>
          <cell r="V34">
            <v>1222</v>
          </cell>
          <cell r="W34">
            <v>15</v>
          </cell>
          <cell r="X34">
            <v>52</v>
          </cell>
          <cell r="Y34">
            <v>10</v>
          </cell>
          <cell r="AA34">
            <v>1992</v>
          </cell>
          <cell r="AB34">
            <v>94.072363356428028</v>
          </cell>
          <cell r="AC34">
            <v>1.1547344110854503</v>
          </cell>
          <cell r="AD34">
            <v>4.0030792917628943</v>
          </cell>
          <cell r="AE34">
            <v>0.76982294072363355</v>
          </cell>
          <cell r="AF34">
            <v>1299</v>
          </cell>
        </row>
        <row r="35">
          <cell r="A35">
            <v>1993</v>
          </cell>
          <cell r="B35">
            <v>834</v>
          </cell>
          <cell r="C35">
            <v>531</v>
          </cell>
          <cell r="D35">
            <v>1365</v>
          </cell>
          <cell r="F35">
            <v>3</v>
          </cell>
          <cell r="G35">
            <v>10</v>
          </cell>
          <cell r="H35">
            <v>13</v>
          </cell>
          <cell r="J35">
            <v>26</v>
          </cell>
          <cell r="K35">
            <v>45</v>
          </cell>
          <cell r="L35">
            <v>71</v>
          </cell>
          <cell r="N35">
            <v>12</v>
          </cell>
          <cell r="P35">
            <v>863</v>
          </cell>
          <cell r="Q35">
            <v>598</v>
          </cell>
          <cell r="R35">
            <v>1461</v>
          </cell>
          <cell r="U35">
            <v>1993</v>
          </cell>
          <cell r="V35">
            <v>1365</v>
          </cell>
          <cell r="W35">
            <v>13</v>
          </cell>
          <cell r="X35">
            <v>71</v>
          </cell>
          <cell r="Y35">
            <v>12</v>
          </cell>
          <cell r="AA35">
            <v>1993</v>
          </cell>
          <cell r="AB35">
            <v>93.429158110882966</v>
          </cell>
          <cell r="AC35">
            <v>0.88980150581793294</v>
          </cell>
          <cell r="AD35">
            <v>4.85968514715948</v>
          </cell>
          <cell r="AE35">
            <v>0.82135523613963046</v>
          </cell>
          <cell r="AF35">
            <v>1461</v>
          </cell>
        </row>
        <row r="36">
          <cell r="A36">
            <v>1994</v>
          </cell>
          <cell r="B36">
            <v>1187</v>
          </cell>
          <cell r="C36">
            <v>761</v>
          </cell>
          <cell r="D36">
            <v>1948</v>
          </cell>
          <cell r="F36" t="str">
            <v>-</v>
          </cell>
          <cell r="G36">
            <v>3</v>
          </cell>
          <cell r="H36">
            <v>3</v>
          </cell>
          <cell r="J36">
            <v>26</v>
          </cell>
          <cell r="K36">
            <v>22</v>
          </cell>
          <cell r="L36">
            <v>48</v>
          </cell>
          <cell r="N36">
            <v>22</v>
          </cell>
          <cell r="P36">
            <v>1213</v>
          </cell>
          <cell r="Q36">
            <v>808</v>
          </cell>
          <cell r="R36">
            <v>2021</v>
          </cell>
          <cell r="U36">
            <v>1994</v>
          </cell>
          <cell r="V36">
            <v>1948</v>
          </cell>
          <cell r="W36">
            <v>3</v>
          </cell>
          <cell r="X36">
            <v>48</v>
          </cell>
          <cell r="Y36">
            <v>22</v>
          </cell>
          <cell r="AA36">
            <v>1994</v>
          </cell>
          <cell r="AB36">
            <v>96.387926768926263</v>
          </cell>
          <cell r="AC36">
            <v>0.14844136566056407</v>
          </cell>
          <cell r="AD36">
            <v>2.3750618505690251</v>
          </cell>
          <cell r="AE36">
            <v>1.0885700148441364</v>
          </cell>
          <cell r="AF36">
            <v>2021</v>
          </cell>
        </row>
        <row r="37">
          <cell r="A37">
            <v>1995</v>
          </cell>
          <cell r="B37">
            <v>1019</v>
          </cell>
          <cell r="C37">
            <v>961</v>
          </cell>
          <cell r="D37">
            <v>1980</v>
          </cell>
          <cell r="F37">
            <v>5</v>
          </cell>
          <cell r="G37">
            <v>6</v>
          </cell>
          <cell r="H37">
            <v>11</v>
          </cell>
          <cell r="J37">
            <v>26</v>
          </cell>
          <cell r="K37">
            <v>28</v>
          </cell>
          <cell r="L37">
            <v>54</v>
          </cell>
          <cell r="N37">
            <v>20</v>
          </cell>
          <cell r="P37">
            <v>1050</v>
          </cell>
          <cell r="Q37">
            <v>1015</v>
          </cell>
          <cell r="R37">
            <v>2065</v>
          </cell>
          <cell r="U37">
            <v>1995</v>
          </cell>
          <cell r="V37">
            <v>1980</v>
          </cell>
          <cell r="W37">
            <v>11</v>
          </cell>
          <cell r="X37">
            <v>54</v>
          </cell>
          <cell r="Y37">
            <v>20</v>
          </cell>
          <cell r="AA37">
            <v>1995</v>
          </cell>
          <cell r="AB37">
            <v>95.883777239709445</v>
          </cell>
          <cell r="AC37">
            <v>0.53268765133171914</v>
          </cell>
          <cell r="AD37">
            <v>2.6150121065375305</v>
          </cell>
          <cell r="AE37">
            <v>0.96852300242130751</v>
          </cell>
          <cell r="AF37">
            <v>2065</v>
          </cell>
        </row>
        <row r="38">
          <cell r="A38">
            <v>1996</v>
          </cell>
          <cell r="B38">
            <v>1094</v>
          </cell>
          <cell r="C38">
            <v>1032</v>
          </cell>
          <cell r="D38">
            <v>2126</v>
          </cell>
          <cell r="F38">
            <v>22</v>
          </cell>
          <cell r="G38">
            <v>14</v>
          </cell>
          <cell r="H38">
            <v>36</v>
          </cell>
          <cell r="J38">
            <v>31</v>
          </cell>
          <cell r="K38">
            <v>42</v>
          </cell>
          <cell r="L38">
            <v>73</v>
          </cell>
          <cell r="N38" t="str">
            <v>-</v>
          </cell>
          <cell r="P38">
            <v>1147</v>
          </cell>
          <cell r="Q38">
            <v>1088</v>
          </cell>
          <cell r="R38">
            <v>2235</v>
          </cell>
          <cell r="U38">
            <v>1996</v>
          </cell>
          <cell r="V38">
            <v>2126</v>
          </cell>
          <cell r="W38">
            <v>36</v>
          </cell>
          <cell r="X38">
            <v>73</v>
          </cell>
          <cell r="Y38">
            <v>0</v>
          </cell>
          <cell r="AA38">
            <v>1996</v>
          </cell>
          <cell r="AB38">
            <v>95.123042505592835</v>
          </cell>
          <cell r="AC38">
            <v>1.6107382550335572</v>
          </cell>
          <cell r="AD38">
            <v>3.2662192393736014</v>
          </cell>
          <cell r="AE38">
            <v>0</v>
          </cell>
          <cell r="AF38">
            <v>2235</v>
          </cell>
        </row>
        <row r="39">
          <cell r="A39">
            <v>1997</v>
          </cell>
          <cell r="B39">
            <v>1190</v>
          </cell>
          <cell r="C39">
            <v>1155</v>
          </cell>
          <cell r="D39">
            <v>2345</v>
          </cell>
          <cell r="F39">
            <v>11</v>
          </cell>
          <cell r="G39">
            <v>9</v>
          </cell>
          <cell r="H39">
            <v>20</v>
          </cell>
          <cell r="J39">
            <v>25</v>
          </cell>
          <cell r="K39">
            <v>25</v>
          </cell>
          <cell r="L39">
            <v>50</v>
          </cell>
          <cell r="N39" t="str">
            <v>-</v>
          </cell>
          <cell r="P39">
            <v>1226</v>
          </cell>
          <cell r="Q39">
            <v>1189</v>
          </cell>
          <cell r="R39">
            <v>2415</v>
          </cell>
          <cell r="U39">
            <v>1997</v>
          </cell>
          <cell r="V39">
            <v>2345</v>
          </cell>
          <cell r="W39">
            <v>20</v>
          </cell>
          <cell r="X39">
            <v>50</v>
          </cell>
          <cell r="Y39">
            <v>0</v>
          </cell>
          <cell r="AA39">
            <v>1997</v>
          </cell>
          <cell r="AB39">
            <v>97.101449275362313</v>
          </cell>
          <cell r="AC39">
            <v>0.82815734989648038</v>
          </cell>
          <cell r="AD39">
            <v>2.0703933747412009</v>
          </cell>
          <cell r="AE39">
            <v>0</v>
          </cell>
          <cell r="AF39">
            <v>2415</v>
          </cell>
        </row>
        <row r="40">
          <cell r="A40" t="str">
            <v xml:space="preserve"> </v>
          </cell>
        </row>
        <row r="41">
          <cell r="A41" t="str">
            <v xml:space="preserve"> </v>
          </cell>
        </row>
        <row r="43">
          <cell r="A43" t="str">
            <v>(1) Naturalisations ordinaires et facilitées et réintégrations.</v>
          </cell>
        </row>
        <row r="44">
          <cell r="A44" t="str">
            <v>(2) Nouveau droit de la filiation.</v>
          </cell>
        </row>
        <row r="45">
          <cell r="A45" t="str">
            <v>(3) Les Suissesses par mariage comprennent les femmes titulaires d'un permis saisonnier.</v>
          </cell>
        </row>
        <row r="46">
          <cell r="A46" t="str">
            <v xml:space="preserve">     Dès 1992, l'épouse étrangère n'obtient plus la nationalité suisse au moment de son mariage avec un ressortissant suisse. Les chiffres indiqués correspondent, </v>
          </cell>
        </row>
        <row r="47">
          <cell r="A47" t="str">
            <v xml:space="preserve">     notamment, à des retards d'enregistrement.</v>
          </cell>
        </row>
        <row r="49">
          <cell r="A49" t="str">
            <v>Source : Office fédéral des étrangers (OFE)</v>
          </cell>
          <cell r="R49" t="str">
            <v>OFE : tableaux 4.94, 4.95, 4.96. Pour les mariages : tabl. 1.83 jusqu'en 1991; tabl. 5.10 dès 1992</v>
          </cell>
        </row>
        <row r="51">
          <cell r="A51" t="str">
            <v xml:space="preserve"> </v>
          </cell>
          <cell r="R51" t="str">
            <v xml:space="preserve"> </v>
          </cell>
        </row>
        <row r="52">
          <cell r="A52" t="str">
            <v xml:space="preserve"> </v>
          </cell>
          <cell r="R5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0B92-55A3-46E0-B076-A33B3A98C476}">
  <dimension ref="A1:V75"/>
  <sheetViews>
    <sheetView tabSelected="1" zoomScaleNormal="100" workbookViewId="0">
      <selection activeCell="S1" sqref="S1"/>
    </sheetView>
  </sheetViews>
  <sheetFormatPr baseColWidth="10" defaultColWidth="11.85546875" defaultRowHeight="10.5" x14ac:dyDescent="0.25"/>
  <cols>
    <col min="1" max="1" width="15.7109375" style="8" customWidth="1"/>
    <col min="2" max="2" width="8.7109375" style="1" customWidth="1"/>
    <col min="3" max="3" width="9" style="1" customWidth="1"/>
    <col min="4" max="4" width="8" style="1" customWidth="1"/>
    <col min="5" max="5" width="1.28515625" style="1" customWidth="1"/>
    <col min="6" max="6" width="8.7109375" style="1" customWidth="1"/>
    <col min="7" max="7" width="9" style="1" customWidth="1"/>
    <col min="8" max="8" width="8" style="1" customWidth="1"/>
    <col min="9" max="9" width="1.28515625" style="1" customWidth="1"/>
    <col min="10" max="10" width="8.7109375" style="1" customWidth="1"/>
    <col min="11" max="11" width="9" style="1" customWidth="1"/>
    <col min="12" max="12" width="8" style="1" customWidth="1"/>
    <col min="13" max="13" width="1.28515625" style="1" customWidth="1"/>
    <col min="14" max="14" width="13" style="1" customWidth="1"/>
    <col min="15" max="15" width="1.28515625" style="1" customWidth="1"/>
    <col min="16" max="16" width="8.85546875" style="1" customWidth="1"/>
    <col min="17" max="17" width="9" style="1" customWidth="1"/>
    <col min="18" max="18" width="8" style="1" customWidth="1"/>
    <col min="19" max="16384" width="11.85546875" style="1"/>
  </cols>
  <sheetData>
    <row r="1" spans="1:18" ht="34.5" customHeight="1" x14ac:dyDescent="0.3">
      <c r="A1" s="36" t="s">
        <v>9</v>
      </c>
      <c r="B1" s="31"/>
      <c r="C1"/>
      <c r="D1"/>
      <c r="E1"/>
      <c r="F1"/>
      <c r="G1"/>
      <c r="H1"/>
      <c r="I1"/>
      <c r="J1"/>
      <c r="K1" s="30"/>
      <c r="L1" s="30"/>
      <c r="M1" s="29"/>
    </row>
    <row r="2" spans="1:18" ht="5.4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24" customFormat="1" ht="40" customHeight="1" x14ac:dyDescent="0.3">
      <c r="A3" s="27" t="s">
        <v>12</v>
      </c>
      <c r="C3" s="25"/>
      <c r="D3" s="25"/>
      <c r="E3" s="25"/>
      <c r="F3" s="25"/>
      <c r="G3" s="25"/>
      <c r="I3" s="25"/>
      <c r="J3" s="25"/>
      <c r="K3" s="25"/>
      <c r="L3" s="25"/>
      <c r="M3" s="25"/>
      <c r="N3" s="25"/>
      <c r="O3" s="25"/>
      <c r="P3" s="25"/>
      <c r="Q3" s="25"/>
    </row>
    <row r="4" spans="1:18" s="24" customFormat="1" ht="15" customHeight="1" x14ac:dyDescent="0.3">
      <c r="A4" s="26" t="s">
        <v>27</v>
      </c>
      <c r="C4" s="25"/>
      <c r="E4" s="25"/>
      <c r="F4" s="25"/>
      <c r="G4" s="25"/>
      <c r="I4" s="25"/>
      <c r="J4" s="25"/>
      <c r="K4" s="25"/>
      <c r="L4" s="25"/>
      <c r="M4" s="25"/>
      <c r="N4" s="25"/>
      <c r="O4" s="25"/>
      <c r="P4" s="25"/>
      <c r="Q4" s="25"/>
      <c r="R4" s="28" t="s">
        <v>28</v>
      </c>
    </row>
    <row r="5" spans="1:18" s="22" customFormat="1" ht="16" customHeight="1" x14ac:dyDescent="0.25">
      <c r="A5" s="20" t="s">
        <v>1</v>
      </c>
      <c r="B5" s="21"/>
      <c r="C5" s="21"/>
      <c r="R5" s="23" t="s">
        <v>0</v>
      </c>
    </row>
    <row r="6" spans="1:18" ht="4" customHeight="1" x14ac:dyDescent="0.25">
      <c r="A6" s="1"/>
      <c r="B6" s="2"/>
      <c r="C6" s="2"/>
      <c r="Q6" s="4"/>
    </row>
    <row r="7" spans="1:18" ht="4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2" customHeight="1" x14ac:dyDescent="0.25">
      <c r="A8" s="7"/>
      <c r="B8" s="2"/>
      <c r="C8" s="2"/>
      <c r="D8" s="2"/>
      <c r="E8" s="2"/>
      <c r="F8" s="2"/>
      <c r="G8" s="2"/>
      <c r="H8" s="3" t="s">
        <v>10</v>
      </c>
      <c r="I8" s="2"/>
      <c r="J8" s="2"/>
      <c r="K8" s="2"/>
      <c r="L8" s="2"/>
      <c r="M8" s="2"/>
      <c r="N8" s="3" t="s">
        <v>2</v>
      </c>
      <c r="O8" s="2"/>
      <c r="P8" s="2"/>
      <c r="Q8" s="2"/>
      <c r="R8" s="2"/>
    </row>
    <row r="9" spans="1:18" ht="12" customHeight="1" x14ac:dyDescent="0.25">
      <c r="C9" s="3"/>
      <c r="D9" s="47" t="s">
        <v>22</v>
      </c>
      <c r="E9" s="3"/>
      <c r="G9" s="3"/>
      <c r="H9" s="47" t="s">
        <v>23</v>
      </c>
      <c r="I9" s="3"/>
      <c r="J9" s="3"/>
      <c r="L9" s="47" t="s">
        <v>24</v>
      </c>
      <c r="M9" s="3"/>
      <c r="N9" s="48" t="s">
        <v>25</v>
      </c>
      <c r="O9" s="3"/>
      <c r="P9" s="9"/>
      <c r="R9" s="3" t="s">
        <v>3</v>
      </c>
    </row>
    <row r="10" spans="1:18" ht="4" customHeight="1" x14ac:dyDescent="0.25">
      <c r="B10" s="10"/>
      <c r="C10" s="10"/>
      <c r="D10" s="10"/>
      <c r="E10" s="3"/>
      <c r="F10" s="10"/>
      <c r="G10" s="10"/>
      <c r="H10" s="10"/>
      <c r="I10" s="3"/>
      <c r="J10" s="10"/>
      <c r="K10" s="10"/>
      <c r="L10" s="10"/>
      <c r="M10" s="3"/>
      <c r="N10" s="10"/>
      <c r="O10" s="3"/>
      <c r="P10" s="10"/>
      <c r="Q10" s="10"/>
      <c r="R10" s="10"/>
    </row>
    <row r="11" spans="1:18" ht="4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2" customHeight="1" x14ac:dyDescent="0.25">
      <c r="B12" s="3" t="s">
        <v>4</v>
      </c>
      <c r="C12" s="3" t="s">
        <v>5</v>
      </c>
      <c r="D12" s="3" t="s">
        <v>3</v>
      </c>
      <c r="E12" s="3"/>
      <c r="F12" s="3" t="s">
        <v>4</v>
      </c>
      <c r="G12" s="3" t="s">
        <v>5</v>
      </c>
      <c r="H12" s="3" t="s">
        <v>3</v>
      </c>
      <c r="I12" s="3"/>
      <c r="J12" s="3" t="s">
        <v>4</v>
      </c>
      <c r="K12" s="3" t="s">
        <v>5</v>
      </c>
      <c r="L12" s="3" t="s">
        <v>3</v>
      </c>
      <c r="M12" s="3"/>
      <c r="N12" s="3" t="s">
        <v>5</v>
      </c>
      <c r="O12" s="3"/>
      <c r="P12" s="3" t="s">
        <v>4</v>
      </c>
      <c r="Q12" s="3" t="s">
        <v>5</v>
      </c>
      <c r="R12" s="3" t="s">
        <v>3</v>
      </c>
    </row>
    <row r="13" spans="1:18" ht="4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4" customHeight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20" customHeight="1" x14ac:dyDescent="0.25">
      <c r="A15" s="8">
        <v>1974</v>
      </c>
      <c r="B15" s="13" t="s">
        <v>6</v>
      </c>
      <c r="C15" s="13" t="s">
        <v>6</v>
      </c>
      <c r="D15" s="14">
        <v>908</v>
      </c>
      <c r="E15" s="14"/>
      <c r="F15" s="13" t="s">
        <v>7</v>
      </c>
      <c r="G15" s="13" t="s">
        <v>7</v>
      </c>
      <c r="H15" s="13" t="s">
        <v>7</v>
      </c>
      <c r="I15" s="14"/>
      <c r="J15" s="13" t="s">
        <v>6</v>
      </c>
      <c r="K15" s="13" t="s">
        <v>6</v>
      </c>
      <c r="L15" s="13" t="s">
        <v>8</v>
      </c>
      <c r="M15" s="14"/>
      <c r="N15" s="14">
        <v>216</v>
      </c>
      <c r="O15" s="14"/>
      <c r="P15" s="13" t="s">
        <v>6</v>
      </c>
      <c r="Q15" s="13" t="s">
        <v>6</v>
      </c>
      <c r="R15" s="14">
        <v>1124</v>
      </c>
    </row>
    <row r="16" spans="1:18" ht="20" customHeight="1" x14ac:dyDescent="0.25">
      <c r="A16" s="8">
        <v>1975</v>
      </c>
      <c r="B16" s="13" t="s">
        <v>6</v>
      </c>
      <c r="C16" s="13" t="s">
        <v>6</v>
      </c>
      <c r="D16" s="14">
        <v>799</v>
      </c>
      <c r="E16" s="14"/>
      <c r="F16" s="13" t="s">
        <v>7</v>
      </c>
      <c r="G16" s="13" t="s">
        <v>7</v>
      </c>
      <c r="H16" s="13" t="s">
        <v>7</v>
      </c>
      <c r="I16" s="14"/>
      <c r="J16" s="13" t="s">
        <v>6</v>
      </c>
      <c r="K16" s="13" t="s">
        <v>6</v>
      </c>
      <c r="L16" s="14">
        <v>7</v>
      </c>
      <c r="M16" s="14"/>
      <c r="N16" s="14">
        <v>217</v>
      </c>
      <c r="O16" s="14"/>
      <c r="P16" s="13" t="s">
        <v>6</v>
      </c>
      <c r="Q16" s="13" t="s">
        <v>6</v>
      </c>
      <c r="R16" s="14">
        <v>1023</v>
      </c>
    </row>
    <row r="17" spans="1:18" ht="12" customHeight="1" x14ac:dyDescent="0.25">
      <c r="A17" s="8">
        <v>1976</v>
      </c>
      <c r="B17" s="13" t="s">
        <v>6</v>
      </c>
      <c r="C17" s="13" t="s">
        <v>6</v>
      </c>
      <c r="D17" s="14">
        <v>968</v>
      </c>
      <c r="E17" s="14"/>
      <c r="F17" s="13" t="s">
        <v>7</v>
      </c>
      <c r="G17" s="13" t="s">
        <v>7</v>
      </c>
      <c r="H17" s="13" t="s">
        <v>7</v>
      </c>
      <c r="I17" s="14"/>
      <c r="J17" s="13" t="s">
        <v>6</v>
      </c>
      <c r="K17" s="13" t="s">
        <v>6</v>
      </c>
      <c r="L17" s="14">
        <v>78</v>
      </c>
      <c r="M17" s="14"/>
      <c r="N17" s="14">
        <v>231</v>
      </c>
      <c r="O17" s="14"/>
      <c r="P17" s="13" t="s">
        <v>6</v>
      </c>
      <c r="Q17" s="13" t="s">
        <v>6</v>
      </c>
      <c r="R17" s="14">
        <v>1277</v>
      </c>
    </row>
    <row r="18" spans="1:18" ht="12" customHeight="1" x14ac:dyDescent="0.25">
      <c r="A18" s="8">
        <v>1977</v>
      </c>
      <c r="B18" s="13" t="s">
        <v>6</v>
      </c>
      <c r="C18" s="13" t="s">
        <v>6</v>
      </c>
      <c r="D18" s="14">
        <v>915</v>
      </c>
      <c r="E18" s="14"/>
      <c r="F18" s="13" t="s">
        <v>7</v>
      </c>
      <c r="G18" s="13" t="s">
        <v>7</v>
      </c>
      <c r="H18" s="13" t="s">
        <v>7</v>
      </c>
      <c r="I18" s="14"/>
      <c r="J18" s="13" t="s">
        <v>6</v>
      </c>
      <c r="K18" s="13" t="s">
        <v>6</v>
      </c>
      <c r="L18" s="14">
        <v>78</v>
      </c>
      <c r="M18" s="14"/>
      <c r="N18" s="14">
        <v>196</v>
      </c>
      <c r="O18" s="14"/>
      <c r="P18" s="13" t="s">
        <v>6</v>
      </c>
      <c r="Q18" s="13" t="s">
        <v>6</v>
      </c>
      <c r="R18" s="14">
        <v>1189</v>
      </c>
    </row>
    <row r="19" spans="1:18" ht="12" customHeight="1" x14ac:dyDescent="0.25">
      <c r="A19" s="8">
        <v>1978</v>
      </c>
      <c r="B19" s="13" t="s">
        <v>6</v>
      </c>
      <c r="C19" s="13" t="s">
        <v>6</v>
      </c>
      <c r="D19" s="14">
        <v>1096</v>
      </c>
      <c r="E19" s="14"/>
      <c r="F19" s="13" t="s">
        <v>6</v>
      </c>
      <c r="G19" s="13" t="s">
        <v>6</v>
      </c>
      <c r="H19" s="14">
        <v>930</v>
      </c>
      <c r="I19" s="14"/>
      <c r="J19" s="13" t="s">
        <v>6</v>
      </c>
      <c r="K19" s="13" t="s">
        <v>6</v>
      </c>
      <c r="L19" s="14">
        <v>80</v>
      </c>
      <c r="M19" s="14"/>
      <c r="N19" s="14">
        <v>169</v>
      </c>
      <c r="O19" s="14"/>
      <c r="P19" s="13" t="s">
        <v>6</v>
      </c>
      <c r="Q19" s="13" t="s">
        <v>6</v>
      </c>
      <c r="R19" s="14">
        <v>2275</v>
      </c>
    </row>
    <row r="20" spans="1:18" ht="12" customHeight="1" x14ac:dyDescent="0.25">
      <c r="A20" s="8">
        <v>1979</v>
      </c>
      <c r="B20" s="13" t="s">
        <v>6</v>
      </c>
      <c r="C20" s="13" t="s">
        <v>6</v>
      </c>
      <c r="D20" s="14">
        <v>871</v>
      </c>
      <c r="E20" s="14"/>
      <c r="F20" s="13" t="s">
        <v>6</v>
      </c>
      <c r="G20" s="13" t="s">
        <v>6</v>
      </c>
      <c r="H20" s="14">
        <v>1270</v>
      </c>
      <c r="I20" s="14"/>
      <c r="J20" s="13" t="s">
        <v>6</v>
      </c>
      <c r="K20" s="13" t="s">
        <v>6</v>
      </c>
      <c r="L20" s="14">
        <v>56</v>
      </c>
      <c r="M20" s="14"/>
      <c r="N20" s="14">
        <v>187</v>
      </c>
      <c r="O20" s="14"/>
      <c r="P20" s="13" t="s">
        <v>6</v>
      </c>
      <c r="Q20" s="13" t="s">
        <v>6</v>
      </c>
      <c r="R20" s="14">
        <v>2384</v>
      </c>
    </row>
    <row r="21" spans="1:18" ht="20" customHeight="1" x14ac:dyDescent="0.25">
      <c r="A21" s="8">
        <v>1980</v>
      </c>
      <c r="B21" s="13" t="s">
        <v>6</v>
      </c>
      <c r="C21" s="13" t="s">
        <v>6</v>
      </c>
      <c r="D21" s="14">
        <v>1088</v>
      </c>
      <c r="E21" s="14"/>
      <c r="F21" s="13" t="s">
        <v>6</v>
      </c>
      <c r="G21" s="13" t="s">
        <v>6</v>
      </c>
      <c r="H21" s="14">
        <v>330</v>
      </c>
      <c r="I21" s="14"/>
      <c r="J21" s="13" t="s">
        <v>6</v>
      </c>
      <c r="K21" s="13" t="s">
        <v>6</v>
      </c>
      <c r="L21" s="14">
        <v>45</v>
      </c>
      <c r="M21" s="14"/>
      <c r="N21" s="14">
        <v>211</v>
      </c>
      <c r="O21" s="14"/>
      <c r="P21" s="13" t="s">
        <v>6</v>
      </c>
      <c r="Q21" s="13" t="s">
        <v>6</v>
      </c>
      <c r="R21" s="14">
        <v>1674</v>
      </c>
    </row>
    <row r="22" spans="1:18" ht="12" customHeight="1" x14ac:dyDescent="0.25">
      <c r="A22" s="8">
        <v>1981</v>
      </c>
      <c r="B22" s="15">
        <v>684</v>
      </c>
      <c r="C22" s="15">
        <v>598</v>
      </c>
      <c r="D22" s="15">
        <v>1282</v>
      </c>
      <c r="E22" s="15"/>
      <c r="F22" s="15">
        <v>252</v>
      </c>
      <c r="G22" s="15">
        <v>262</v>
      </c>
      <c r="H22" s="15">
        <v>514</v>
      </c>
      <c r="I22" s="15"/>
      <c r="J22" s="15">
        <v>34</v>
      </c>
      <c r="K22" s="15">
        <v>25</v>
      </c>
      <c r="L22" s="15">
        <v>59</v>
      </c>
      <c r="M22" s="15"/>
      <c r="N22" s="15">
        <v>181</v>
      </c>
      <c r="O22" s="15"/>
      <c r="P22" s="15">
        <v>970</v>
      </c>
      <c r="Q22" s="15">
        <v>1066</v>
      </c>
      <c r="R22" s="15">
        <v>2036</v>
      </c>
    </row>
    <row r="23" spans="1:18" ht="12" customHeight="1" x14ac:dyDescent="0.25">
      <c r="A23" s="8">
        <v>1982</v>
      </c>
      <c r="B23" s="15">
        <v>623</v>
      </c>
      <c r="C23" s="15">
        <v>476</v>
      </c>
      <c r="D23" s="15">
        <v>1099</v>
      </c>
      <c r="E23" s="15"/>
      <c r="F23" s="15">
        <v>19</v>
      </c>
      <c r="G23" s="15">
        <v>28</v>
      </c>
      <c r="H23" s="15">
        <v>47</v>
      </c>
      <c r="I23" s="15"/>
      <c r="J23" s="15">
        <v>29</v>
      </c>
      <c r="K23" s="15">
        <v>31</v>
      </c>
      <c r="L23" s="15">
        <v>60</v>
      </c>
      <c r="M23" s="15"/>
      <c r="N23" s="15">
        <v>205</v>
      </c>
      <c r="O23" s="15"/>
      <c r="P23" s="15">
        <v>671</v>
      </c>
      <c r="Q23" s="15">
        <v>740</v>
      </c>
      <c r="R23" s="15">
        <v>1411</v>
      </c>
    </row>
    <row r="24" spans="1:18" ht="12" customHeight="1" x14ac:dyDescent="0.25">
      <c r="A24" s="8">
        <v>1983</v>
      </c>
      <c r="B24" s="15">
        <v>585</v>
      </c>
      <c r="C24" s="15">
        <v>438</v>
      </c>
      <c r="D24" s="15">
        <v>1023</v>
      </c>
      <c r="E24" s="15"/>
      <c r="F24" s="15">
        <v>11</v>
      </c>
      <c r="G24" s="15">
        <v>9</v>
      </c>
      <c r="H24" s="15">
        <v>20</v>
      </c>
      <c r="I24" s="15"/>
      <c r="J24" s="15">
        <v>23</v>
      </c>
      <c r="K24" s="15">
        <v>37</v>
      </c>
      <c r="L24" s="15">
        <v>60</v>
      </c>
      <c r="M24" s="15"/>
      <c r="N24" s="15">
        <v>223</v>
      </c>
      <c r="O24" s="15"/>
      <c r="P24" s="15">
        <v>619</v>
      </c>
      <c r="Q24" s="15">
        <v>707</v>
      </c>
      <c r="R24" s="15">
        <v>1326</v>
      </c>
    </row>
    <row r="25" spans="1:18" ht="12" customHeight="1" x14ac:dyDescent="0.25">
      <c r="A25" s="8">
        <v>1984</v>
      </c>
      <c r="B25" s="15">
        <v>551</v>
      </c>
      <c r="C25" s="15">
        <v>491</v>
      </c>
      <c r="D25" s="15">
        <v>1042</v>
      </c>
      <c r="E25" s="15"/>
      <c r="F25" s="15">
        <v>12</v>
      </c>
      <c r="G25" s="15">
        <v>11</v>
      </c>
      <c r="H25" s="15">
        <v>23</v>
      </c>
      <c r="I25" s="15"/>
      <c r="J25" s="15">
        <v>33</v>
      </c>
      <c r="K25" s="15">
        <v>32</v>
      </c>
      <c r="L25" s="15">
        <v>65</v>
      </c>
      <c r="M25" s="15"/>
      <c r="N25" s="15">
        <v>261</v>
      </c>
      <c r="O25" s="15"/>
      <c r="P25" s="15">
        <v>596</v>
      </c>
      <c r="Q25" s="15">
        <v>795</v>
      </c>
      <c r="R25" s="15">
        <v>1391</v>
      </c>
    </row>
    <row r="26" spans="1:18" ht="20" customHeight="1" x14ac:dyDescent="0.25">
      <c r="A26" s="8">
        <v>1985</v>
      </c>
      <c r="B26" s="15">
        <v>568</v>
      </c>
      <c r="C26" s="15">
        <v>560</v>
      </c>
      <c r="D26" s="15">
        <v>1128</v>
      </c>
      <c r="E26" s="15"/>
      <c r="F26" s="15">
        <v>244</v>
      </c>
      <c r="G26" s="15">
        <v>247</v>
      </c>
      <c r="H26" s="15">
        <v>491</v>
      </c>
      <c r="I26" s="15"/>
      <c r="J26" s="15">
        <v>21</v>
      </c>
      <c r="K26" s="15">
        <v>27</v>
      </c>
      <c r="L26" s="15">
        <v>48</v>
      </c>
      <c r="M26" s="15"/>
      <c r="N26" s="15">
        <v>186</v>
      </c>
      <c r="O26" s="15"/>
      <c r="P26" s="15">
        <v>833</v>
      </c>
      <c r="Q26" s="15">
        <v>1020</v>
      </c>
      <c r="R26" s="15">
        <v>1853</v>
      </c>
    </row>
    <row r="27" spans="1:18" ht="12" customHeight="1" x14ac:dyDescent="0.25">
      <c r="A27" s="8">
        <v>1986</v>
      </c>
      <c r="B27" s="15">
        <v>634</v>
      </c>
      <c r="C27" s="15">
        <v>670</v>
      </c>
      <c r="D27" s="15">
        <v>1304</v>
      </c>
      <c r="E27" s="15"/>
      <c r="F27" s="15">
        <v>281</v>
      </c>
      <c r="G27" s="15">
        <v>318</v>
      </c>
      <c r="H27" s="15">
        <v>599</v>
      </c>
      <c r="I27" s="15"/>
      <c r="J27" s="15">
        <v>17</v>
      </c>
      <c r="K27" s="15">
        <v>29</v>
      </c>
      <c r="L27" s="15">
        <v>46</v>
      </c>
      <c r="M27" s="15"/>
      <c r="N27" s="15">
        <v>16</v>
      </c>
      <c r="O27" s="15"/>
      <c r="P27" s="15">
        <v>932</v>
      </c>
      <c r="Q27" s="15">
        <v>1033</v>
      </c>
      <c r="R27" s="15">
        <v>1965</v>
      </c>
    </row>
    <row r="28" spans="1:18" ht="12" customHeight="1" x14ac:dyDescent="0.25">
      <c r="A28" s="8">
        <v>1987</v>
      </c>
      <c r="B28" s="15">
        <v>675</v>
      </c>
      <c r="C28" s="15">
        <v>656</v>
      </c>
      <c r="D28" s="15">
        <v>1331</v>
      </c>
      <c r="E28" s="15"/>
      <c r="F28" s="15">
        <v>149</v>
      </c>
      <c r="G28" s="15">
        <v>152</v>
      </c>
      <c r="H28" s="15">
        <v>301</v>
      </c>
      <c r="I28" s="15"/>
      <c r="J28" s="15">
        <v>23</v>
      </c>
      <c r="K28" s="15">
        <v>34</v>
      </c>
      <c r="L28" s="15">
        <v>57</v>
      </c>
      <c r="M28" s="15"/>
      <c r="N28" s="15">
        <v>489</v>
      </c>
      <c r="O28" s="15"/>
      <c r="P28" s="15">
        <v>847</v>
      </c>
      <c r="Q28" s="15">
        <v>1331</v>
      </c>
      <c r="R28" s="15">
        <v>2178</v>
      </c>
    </row>
    <row r="29" spans="1:18" ht="12" customHeight="1" x14ac:dyDescent="0.25">
      <c r="A29" s="8">
        <v>1988</v>
      </c>
      <c r="B29" s="15">
        <v>699</v>
      </c>
      <c r="C29" s="15">
        <v>737</v>
      </c>
      <c r="D29" s="15">
        <v>1436</v>
      </c>
      <c r="E29" s="15"/>
      <c r="F29" s="15">
        <v>92</v>
      </c>
      <c r="G29" s="15">
        <v>80</v>
      </c>
      <c r="H29" s="15">
        <v>172</v>
      </c>
      <c r="I29" s="15"/>
      <c r="J29" s="15">
        <v>23</v>
      </c>
      <c r="K29" s="15">
        <v>23</v>
      </c>
      <c r="L29" s="15">
        <v>46</v>
      </c>
      <c r="M29" s="15"/>
      <c r="N29" s="15">
        <v>223</v>
      </c>
      <c r="O29" s="15"/>
      <c r="P29" s="15">
        <v>814</v>
      </c>
      <c r="Q29" s="15">
        <v>1063</v>
      </c>
      <c r="R29" s="15">
        <v>1877</v>
      </c>
    </row>
    <row r="30" spans="1:18" ht="12" customHeight="1" x14ac:dyDescent="0.25">
      <c r="A30" s="8">
        <v>1989</v>
      </c>
      <c r="B30" s="15">
        <v>743</v>
      </c>
      <c r="C30" s="15">
        <v>794</v>
      </c>
      <c r="D30" s="15">
        <v>1537</v>
      </c>
      <c r="E30" s="15"/>
      <c r="F30" s="15">
        <v>31</v>
      </c>
      <c r="G30" s="15">
        <v>26</v>
      </c>
      <c r="H30" s="15">
        <v>57</v>
      </c>
      <c r="I30" s="15"/>
      <c r="J30" s="15">
        <v>13</v>
      </c>
      <c r="K30" s="15">
        <v>21</v>
      </c>
      <c r="L30" s="15">
        <v>34</v>
      </c>
      <c r="M30" s="15"/>
      <c r="N30" s="15">
        <v>246</v>
      </c>
      <c r="O30" s="15"/>
      <c r="P30" s="15">
        <v>787</v>
      </c>
      <c r="Q30" s="15">
        <v>1087</v>
      </c>
      <c r="R30" s="15">
        <v>1874</v>
      </c>
    </row>
    <row r="31" spans="1:18" ht="20" customHeight="1" x14ac:dyDescent="0.25">
      <c r="A31" s="7">
        <v>1990</v>
      </c>
      <c r="B31" s="15">
        <v>500</v>
      </c>
      <c r="C31" s="15">
        <v>506</v>
      </c>
      <c r="D31" s="15">
        <v>1006</v>
      </c>
      <c r="E31" s="15"/>
      <c r="F31" s="15">
        <v>16</v>
      </c>
      <c r="G31" s="15">
        <v>14</v>
      </c>
      <c r="H31" s="15">
        <v>30</v>
      </c>
      <c r="I31" s="15"/>
      <c r="J31" s="15">
        <v>17</v>
      </c>
      <c r="K31" s="15">
        <v>32</v>
      </c>
      <c r="L31" s="15">
        <v>49</v>
      </c>
      <c r="M31" s="15"/>
      <c r="N31" s="15">
        <v>220</v>
      </c>
      <c r="O31" s="15"/>
      <c r="P31" s="15">
        <v>533</v>
      </c>
      <c r="Q31" s="15">
        <v>772</v>
      </c>
      <c r="R31" s="15">
        <v>1305</v>
      </c>
    </row>
    <row r="32" spans="1:18" ht="12" customHeight="1" x14ac:dyDescent="0.25">
      <c r="A32" s="7">
        <v>1991</v>
      </c>
      <c r="B32" s="15">
        <v>445</v>
      </c>
      <c r="C32" s="15">
        <v>393</v>
      </c>
      <c r="D32" s="15">
        <v>838</v>
      </c>
      <c r="E32" s="15"/>
      <c r="F32" s="15">
        <v>12</v>
      </c>
      <c r="G32" s="15">
        <v>11</v>
      </c>
      <c r="H32" s="15">
        <v>23</v>
      </c>
      <c r="I32" s="15"/>
      <c r="J32" s="15">
        <v>23</v>
      </c>
      <c r="K32" s="15">
        <v>17</v>
      </c>
      <c r="L32" s="15">
        <v>40</v>
      </c>
      <c r="M32" s="15"/>
      <c r="N32" s="15">
        <v>230</v>
      </c>
      <c r="O32" s="15"/>
      <c r="P32" s="15">
        <v>480</v>
      </c>
      <c r="Q32" s="15">
        <v>651</v>
      </c>
      <c r="R32" s="15">
        <v>1131</v>
      </c>
    </row>
    <row r="33" spans="1:18" ht="12" customHeight="1" x14ac:dyDescent="0.25">
      <c r="A33" s="7">
        <v>1992</v>
      </c>
      <c r="B33" s="15">
        <v>666</v>
      </c>
      <c r="C33" s="15">
        <v>556</v>
      </c>
      <c r="D33" s="15">
        <v>1222</v>
      </c>
      <c r="E33" s="15"/>
      <c r="F33" s="15">
        <v>5</v>
      </c>
      <c r="G33" s="15">
        <v>10</v>
      </c>
      <c r="H33" s="15">
        <v>15</v>
      </c>
      <c r="I33" s="15"/>
      <c r="J33" s="15">
        <v>23</v>
      </c>
      <c r="K33" s="15">
        <v>29</v>
      </c>
      <c r="L33" s="15">
        <v>52</v>
      </c>
      <c r="M33" s="15"/>
      <c r="N33" s="15">
        <v>10</v>
      </c>
      <c r="O33" s="15"/>
      <c r="P33" s="15">
        <v>694</v>
      </c>
      <c r="Q33" s="15">
        <v>605</v>
      </c>
      <c r="R33" s="15">
        <v>1299</v>
      </c>
    </row>
    <row r="34" spans="1:18" ht="12" customHeight="1" x14ac:dyDescent="0.25">
      <c r="A34" s="7">
        <v>1993</v>
      </c>
      <c r="B34" s="15">
        <v>834</v>
      </c>
      <c r="C34" s="15">
        <v>531</v>
      </c>
      <c r="D34" s="15">
        <v>1365</v>
      </c>
      <c r="E34" s="15"/>
      <c r="F34" s="15">
        <v>3</v>
      </c>
      <c r="G34" s="15">
        <v>10</v>
      </c>
      <c r="H34" s="15">
        <v>13</v>
      </c>
      <c r="I34" s="15"/>
      <c r="J34" s="15">
        <v>26</v>
      </c>
      <c r="K34" s="15">
        <v>45</v>
      </c>
      <c r="L34" s="15">
        <v>71</v>
      </c>
      <c r="M34" s="15"/>
      <c r="N34" s="15">
        <v>12</v>
      </c>
      <c r="O34" s="15"/>
      <c r="P34" s="15">
        <v>863</v>
      </c>
      <c r="Q34" s="15">
        <v>598</v>
      </c>
      <c r="R34" s="15">
        <v>1461</v>
      </c>
    </row>
    <row r="35" spans="1:18" ht="12" customHeight="1" x14ac:dyDescent="0.25">
      <c r="A35" s="7">
        <v>1994</v>
      </c>
      <c r="B35" s="15">
        <v>1187</v>
      </c>
      <c r="C35" s="15">
        <v>761</v>
      </c>
      <c r="D35" s="15">
        <v>1948</v>
      </c>
      <c r="E35" s="15"/>
      <c r="F35" s="16" t="s">
        <v>8</v>
      </c>
      <c r="G35" s="15">
        <v>3</v>
      </c>
      <c r="H35" s="15">
        <v>3</v>
      </c>
      <c r="I35" s="15"/>
      <c r="J35" s="15">
        <v>26</v>
      </c>
      <c r="K35" s="15">
        <v>22</v>
      </c>
      <c r="L35" s="15">
        <v>48</v>
      </c>
      <c r="M35" s="15"/>
      <c r="N35" s="15">
        <v>22</v>
      </c>
      <c r="O35" s="15"/>
      <c r="P35" s="15">
        <v>1213</v>
      </c>
      <c r="Q35" s="15">
        <v>808</v>
      </c>
      <c r="R35" s="15">
        <v>2021</v>
      </c>
    </row>
    <row r="36" spans="1:18" ht="20" customHeight="1" x14ac:dyDescent="0.25">
      <c r="A36" s="7">
        <v>1995</v>
      </c>
      <c r="B36" s="15">
        <v>1019</v>
      </c>
      <c r="C36" s="15">
        <v>961</v>
      </c>
      <c r="D36" s="15">
        <v>1980</v>
      </c>
      <c r="E36" s="15"/>
      <c r="F36" s="15">
        <v>5</v>
      </c>
      <c r="G36" s="15">
        <v>6</v>
      </c>
      <c r="H36" s="15">
        <v>11</v>
      </c>
      <c r="I36" s="15"/>
      <c r="J36" s="15">
        <v>26</v>
      </c>
      <c r="K36" s="15">
        <v>28</v>
      </c>
      <c r="L36" s="15">
        <v>54</v>
      </c>
      <c r="M36" s="15"/>
      <c r="N36" s="15">
        <v>20</v>
      </c>
      <c r="O36" s="15"/>
      <c r="P36" s="15">
        <v>1050</v>
      </c>
      <c r="Q36" s="15">
        <v>1015</v>
      </c>
      <c r="R36" s="15">
        <v>2065</v>
      </c>
    </row>
    <row r="37" spans="1:18" ht="12" customHeight="1" x14ac:dyDescent="0.25">
      <c r="A37" s="7">
        <v>1996</v>
      </c>
      <c r="B37" s="15">
        <v>1094</v>
      </c>
      <c r="C37" s="15">
        <v>1032</v>
      </c>
      <c r="D37" s="15">
        <v>2126</v>
      </c>
      <c r="E37" s="15"/>
      <c r="F37" s="15">
        <v>22</v>
      </c>
      <c r="G37" s="15">
        <v>14</v>
      </c>
      <c r="H37" s="15">
        <v>36</v>
      </c>
      <c r="I37" s="15"/>
      <c r="J37" s="15">
        <v>31</v>
      </c>
      <c r="K37" s="15">
        <v>42</v>
      </c>
      <c r="L37" s="15">
        <v>73</v>
      </c>
      <c r="M37" s="15"/>
      <c r="N37" s="16" t="s">
        <v>7</v>
      </c>
      <c r="O37" s="15"/>
      <c r="P37" s="15">
        <v>1147</v>
      </c>
      <c r="Q37" s="15">
        <v>1088</v>
      </c>
      <c r="R37" s="15">
        <v>2235</v>
      </c>
    </row>
    <row r="38" spans="1:18" ht="12" customHeight="1" x14ac:dyDescent="0.25">
      <c r="A38" s="7">
        <v>1997</v>
      </c>
      <c r="B38" s="15">
        <v>1190</v>
      </c>
      <c r="C38" s="14">
        <v>1155</v>
      </c>
      <c r="D38" s="14">
        <v>2345</v>
      </c>
      <c r="E38" s="14"/>
      <c r="F38" s="15">
        <v>11</v>
      </c>
      <c r="G38" s="14">
        <v>9</v>
      </c>
      <c r="H38" s="14">
        <v>20</v>
      </c>
      <c r="I38" s="14"/>
      <c r="J38" s="15">
        <v>25</v>
      </c>
      <c r="K38" s="14">
        <v>25</v>
      </c>
      <c r="L38" s="14">
        <v>50</v>
      </c>
      <c r="M38" s="14"/>
      <c r="N38" s="16" t="s">
        <v>7</v>
      </c>
      <c r="O38" s="14"/>
      <c r="P38" s="15">
        <v>1226</v>
      </c>
      <c r="Q38" s="15">
        <v>1189</v>
      </c>
      <c r="R38" s="15">
        <v>2415</v>
      </c>
    </row>
    <row r="39" spans="1:18" ht="12" customHeight="1" x14ac:dyDescent="0.25">
      <c r="A39" s="7">
        <v>1998</v>
      </c>
      <c r="B39" s="15">
        <v>1303</v>
      </c>
      <c r="C39" s="14">
        <v>1340</v>
      </c>
      <c r="D39" s="14">
        <v>2643</v>
      </c>
      <c r="E39" s="14"/>
      <c r="F39" s="15">
        <v>7</v>
      </c>
      <c r="G39" s="14">
        <v>10</v>
      </c>
      <c r="H39" s="14">
        <v>17</v>
      </c>
      <c r="I39" s="14"/>
      <c r="J39" s="15">
        <v>25</v>
      </c>
      <c r="K39" s="14">
        <v>34</v>
      </c>
      <c r="L39" s="14">
        <v>59</v>
      </c>
      <c r="M39" s="14"/>
      <c r="N39" s="16" t="s">
        <v>7</v>
      </c>
      <c r="O39" s="14"/>
      <c r="P39" s="15">
        <v>1335</v>
      </c>
      <c r="Q39" s="15">
        <v>1384</v>
      </c>
      <c r="R39" s="15">
        <v>2719</v>
      </c>
    </row>
    <row r="40" spans="1:18" ht="12" customHeight="1" x14ac:dyDescent="0.25">
      <c r="A40" s="7">
        <v>1999</v>
      </c>
      <c r="B40" s="15">
        <v>1267</v>
      </c>
      <c r="C40" s="14">
        <v>1403</v>
      </c>
      <c r="D40" s="14">
        <v>2670</v>
      </c>
      <c r="E40" s="14"/>
      <c r="F40" s="15">
        <v>9</v>
      </c>
      <c r="G40" s="14">
        <v>17</v>
      </c>
      <c r="H40" s="14">
        <v>26</v>
      </c>
      <c r="I40" s="14"/>
      <c r="J40" s="15">
        <v>20</v>
      </c>
      <c r="K40" s="14">
        <v>29</v>
      </c>
      <c r="L40" s="14">
        <v>49</v>
      </c>
      <c r="M40" s="14"/>
      <c r="N40" s="16" t="s">
        <v>7</v>
      </c>
      <c r="O40" s="14"/>
      <c r="P40" s="15">
        <v>1296</v>
      </c>
      <c r="Q40" s="15">
        <v>1449</v>
      </c>
      <c r="R40" s="15">
        <v>2745</v>
      </c>
    </row>
    <row r="41" spans="1:18" ht="20" customHeight="1" x14ac:dyDescent="0.25">
      <c r="A41" s="7">
        <v>2000</v>
      </c>
      <c r="B41" s="15">
        <v>2152</v>
      </c>
      <c r="C41" s="14">
        <v>2489</v>
      </c>
      <c r="D41" s="14">
        <v>4641</v>
      </c>
      <c r="E41" s="14"/>
      <c r="F41" s="15">
        <v>17</v>
      </c>
      <c r="G41" s="14">
        <v>9</v>
      </c>
      <c r="H41" s="14">
        <v>26</v>
      </c>
      <c r="I41" s="14"/>
      <c r="J41" s="15">
        <v>24</v>
      </c>
      <c r="K41" s="14">
        <v>24</v>
      </c>
      <c r="L41" s="14">
        <v>48</v>
      </c>
      <c r="M41" s="14"/>
      <c r="N41" s="16" t="s">
        <v>7</v>
      </c>
      <c r="O41" s="14"/>
      <c r="P41" s="15">
        <v>2193</v>
      </c>
      <c r="Q41" s="15">
        <v>2522</v>
      </c>
      <c r="R41" s="15">
        <v>4715</v>
      </c>
    </row>
    <row r="42" spans="1:18" ht="12" customHeight="1" x14ac:dyDescent="0.25">
      <c r="A42" s="7">
        <v>2001</v>
      </c>
      <c r="B42" s="15">
        <v>1992</v>
      </c>
      <c r="C42" s="14">
        <v>2144</v>
      </c>
      <c r="D42" s="15">
        <v>4136</v>
      </c>
      <c r="E42" s="15"/>
      <c r="F42" s="15">
        <v>19</v>
      </c>
      <c r="G42" s="14">
        <v>28</v>
      </c>
      <c r="H42" s="15">
        <v>47</v>
      </c>
      <c r="I42" s="15"/>
      <c r="J42" s="15">
        <v>26</v>
      </c>
      <c r="K42" s="15">
        <v>35</v>
      </c>
      <c r="L42" s="15">
        <v>61</v>
      </c>
      <c r="M42" s="15"/>
      <c r="N42" s="16" t="s">
        <v>7</v>
      </c>
      <c r="O42" s="15"/>
      <c r="P42" s="15">
        <v>2037</v>
      </c>
      <c r="Q42" s="15">
        <v>2207</v>
      </c>
      <c r="R42" s="15">
        <v>4244</v>
      </c>
    </row>
    <row r="43" spans="1:18" ht="12" customHeight="1" x14ac:dyDescent="0.25">
      <c r="A43" s="7">
        <v>2002</v>
      </c>
      <c r="B43" s="15">
        <v>1451</v>
      </c>
      <c r="C43" s="15">
        <v>1537</v>
      </c>
      <c r="D43" s="15">
        <v>2988</v>
      </c>
      <c r="E43" s="15"/>
      <c r="F43" s="15">
        <v>6</v>
      </c>
      <c r="G43" s="15">
        <v>6</v>
      </c>
      <c r="H43" s="15">
        <v>12</v>
      </c>
      <c r="I43" s="15"/>
      <c r="J43" s="15">
        <v>11</v>
      </c>
      <c r="K43" s="15">
        <v>15</v>
      </c>
      <c r="L43" s="15">
        <v>26</v>
      </c>
      <c r="M43" s="15"/>
      <c r="N43" s="16" t="s">
        <v>7</v>
      </c>
      <c r="O43" s="15"/>
      <c r="P43" s="15">
        <v>1468</v>
      </c>
      <c r="Q43" s="15">
        <v>1558</v>
      </c>
      <c r="R43" s="15">
        <v>3026</v>
      </c>
    </row>
    <row r="44" spans="1:18" ht="12" customHeight="1" x14ac:dyDescent="0.25">
      <c r="A44" s="7">
        <v>2003</v>
      </c>
      <c r="B44" s="15">
        <v>2011</v>
      </c>
      <c r="C44" s="15">
        <v>2236</v>
      </c>
      <c r="D44" s="15">
        <v>4247</v>
      </c>
      <c r="E44" s="15"/>
      <c r="F44" s="15">
        <v>1</v>
      </c>
      <c r="G44" s="16" t="s">
        <v>8</v>
      </c>
      <c r="H44" s="15">
        <v>1</v>
      </c>
      <c r="I44" s="15"/>
      <c r="J44" s="15">
        <v>7</v>
      </c>
      <c r="K44" s="15">
        <v>4</v>
      </c>
      <c r="L44" s="15">
        <v>11</v>
      </c>
      <c r="M44" s="15"/>
      <c r="N44" s="16" t="s">
        <v>7</v>
      </c>
      <c r="O44" s="15"/>
      <c r="P44" s="15">
        <v>2019</v>
      </c>
      <c r="Q44" s="15">
        <v>2240</v>
      </c>
      <c r="R44" s="15">
        <v>4259</v>
      </c>
    </row>
    <row r="45" spans="1:18" ht="12" customHeight="1" x14ac:dyDescent="0.25">
      <c r="A45" s="7">
        <v>2004</v>
      </c>
      <c r="B45" s="15">
        <v>1719</v>
      </c>
      <c r="C45" s="15">
        <v>1955</v>
      </c>
      <c r="D45" s="15">
        <v>3674</v>
      </c>
      <c r="E45" s="15"/>
      <c r="F45" s="16" t="s">
        <v>8</v>
      </c>
      <c r="G45" s="16" t="s">
        <v>8</v>
      </c>
      <c r="H45" s="16" t="s">
        <v>8</v>
      </c>
      <c r="I45" s="15"/>
      <c r="J45" s="15">
        <v>30</v>
      </c>
      <c r="K45" s="15">
        <v>41</v>
      </c>
      <c r="L45" s="15">
        <v>71</v>
      </c>
      <c r="M45" s="15"/>
      <c r="N45" s="16" t="s">
        <v>7</v>
      </c>
      <c r="O45" s="15"/>
      <c r="P45" s="15">
        <v>1749</v>
      </c>
      <c r="Q45" s="15">
        <v>1996</v>
      </c>
      <c r="R45" s="15">
        <v>3745</v>
      </c>
    </row>
    <row r="46" spans="1:18" ht="20" customHeight="1" x14ac:dyDescent="0.25">
      <c r="A46" s="7">
        <v>2005</v>
      </c>
      <c r="B46" s="15">
        <v>2007</v>
      </c>
      <c r="C46" s="15">
        <v>2179</v>
      </c>
      <c r="D46" s="15">
        <v>4186</v>
      </c>
      <c r="E46" s="15"/>
      <c r="F46" s="16">
        <v>24</v>
      </c>
      <c r="G46" s="16">
        <v>15</v>
      </c>
      <c r="H46" s="16">
        <v>39</v>
      </c>
      <c r="I46" s="16"/>
      <c r="J46" s="16">
        <v>1</v>
      </c>
      <c r="K46" s="16">
        <v>6</v>
      </c>
      <c r="L46" s="16">
        <v>7</v>
      </c>
      <c r="M46" s="16"/>
      <c r="N46" s="16" t="s">
        <v>7</v>
      </c>
      <c r="O46" s="15"/>
      <c r="P46" s="15">
        <v>2032</v>
      </c>
      <c r="Q46" s="15">
        <v>2200</v>
      </c>
      <c r="R46" s="15">
        <v>4232</v>
      </c>
    </row>
    <row r="47" spans="1:18" ht="12" customHeight="1" x14ac:dyDescent="0.25">
      <c r="A47" s="7">
        <v>2006</v>
      </c>
      <c r="B47" s="15">
        <v>3120</v>
      </c>
      <c r="C47" s="15">
        <v>3322</v>
      </c>
      <c r="D47" s="15">
        <v>6442</v>
      </c>
      <c r="E47" s="15"/>
      <c r="F47" s="15">
        <v>22</v>
      </c>
      <c r="G47" s="15">
        <v>25</v>
      </c>
      <c r="H47" s="15">
        <v>47</v>
      </c>
      <c r="I47" s="15"/>
      <c r="J47" s="16" t="s">
        <v>8</v>
      </c>
      <c r="K47" s="16" t="s">
        <v>8</v>
      </c>
      <c r="L47" s="16" t="s">
        <v>8</v>
      </c>
      <c r="M47" s="15"/>
      <c r="N47" s="16" t="s">
        <v>7</v>
      </c>
      <c r="O47" s="15"/>
      <c r="P47" s="15">
        <v>3142</v>
      </c>
      <c r="Q47" s="15">
        <v>3347</v>
      </c>
      <c r="R47" s="15">
        <v>6489</v>
      </c>
    </row>
    <row r="48" spans="1:18" ht="12" customHeight="1" x14ac:dyDescent="0.25">
      <c r="A48" s="7">
        <v>2007</v>
      </c>
      <c r="B48" s="15">
        <v>2433</v>
      </c>
      <c r="C48" s="15">
        <v>2648</v>
      </c>
      <c r="D48" s="15">
        <v>5081</v>
      </c>
      <c r="E48" s="15"/>
      <c r="F48" s="15">
        <v>1</v>
      </c>
      <c r="G48" s="16" t="s">
        <v>8</v>
      </c>
      <c r="H48" s="15">
        <v>1</v>
      </c>
      <c r="I48" s="15"/>
      <c r="J48" s="16" t="s">
        <v>8</v>
      </c>
      <c r="K48" s="15">
        <v>1</v>
      </c>
      <c r="L48" s="15">
        <v>1</v>
      </c>
      <c r="M48" s="15"/>
      <c r="N48" s="16" t="s">
        <v>7</v>
      </c>
      <c r="O48" s="15"/>
      <c r="P48" s="15">
        <v>2434</v>
      </c>
      <c r="Q48" s="15">
        <v>2649</v>
      </c>
      <c r="R48" s="15">
        <v>5083</v>
      </c>
    </row>
    <row r="49" spans="1:22" ht="12" customHeight="1" x14ac:dyDescent="0.25">
      <c r="A49" s="7">
        <v>2008</v>
      </c>
      <c r="B49" s="15">
        <v>1597</v>
      </c>
      <c r="C49" s="15">
        <v>1945</v>
      </c>
      <c r="D49" s="15">
        <v>3542</v>
      </c>
      <c r="E49" s="15"/>
      <c r="F49" s="16">
        <v>79</v>
      </c>
      <c r="G49" s="16">
        <v>72</v>
      </c>
      <c r="H49" s="16">
        <v>151</v>
      </c>
      <c r="I49" s="16"/>
      <c r="J49" s="37" t="s">
        <v>8</v>
      </c>
      <c r="K49" s="37" t="s">
        <v>8</v>
      </c>
      <c r="L49" s="37" t="s">
        <v>8</v>
      </c>
      <c r="M49" s="16"/>
      <c r="N49" s="16" t="s">
        <v>7</v>
      </c>
      <c r="O49" s="15"/>
      <c r="P49" s="15">
        <v>1676</v>
      </c>
      <c r="Q49" s="15">
        <v>2017</v>
      </c>
      <c r="R49" s="15">
        <v>3693</v>
      </c>
    </row>
    <row r="50" spans="1:22" ht="12" customHeight="1" x14ac:dyDescent="0.25">
      <c r="A50" s="43" t="s">
        <v>13</v>
      </c>
      <c r="B50" s="32">
        <v>1808</v>
      </c>
      <c r="C50" s="32">
        <v>2109</v>
      </c>
      <c r="D50" s="32">
        <v>3917</v>
      </c>
      <c r="E50" s="32"/>
      <c r="F50" s="49" t="s">
        <v>8</v>
      </c>
      <c r="G50" s="49" t="s">
        <v>8</v>
      </c>
      <c r="H50" s="49" t="s">
        <v>8</v>
      </c>
      <c r="I50" s="50"/>
      <c r="J50" s="49" t="s">
        <v>8</v>
      </c>
      <c r="K50" s="49" t="s">
        <v>8</v>
      </c>
      <c r="L50" s="49" t="s">
        <v>8</v>
      </c>
      <c r="M50" s="50"/>
      <c r="N50" s="50" t="s">
        <v>7</v>
      </c>
      <c r="O50" s="32"/>
      <c r="P50" s="32">
        <v>1808</v>
      </c>
      <c r="Q50" s="32">
        <v>2109</v>
      </c>
      <c r="R50" s="32">
        <v>3917</v>
      </c>
    </row>
    <row r="51" spans="1:22" ht="20" customHeight="1" x14ac:dyDescent="0.25">
      <c r="A51" s="43" t="s">
        <v>14</v>
      </c>
      <c r="B51" s="51">
        <v>1386</v>
      </c>
      <c r="C51" s="51">
        <v>1563</v>
      </c>
      <c r="D51" s="52">
        <v>2949</v>
      </c>
      <c r="E51" s="32"/>
      <c r="F51" s="49">
        <v>36</v>
      </c>
      <c r="G51" s="49">
        <v>61</v>
      </c>
      <c r="H51" s="49">
        <v>97</v>
      </c>
      <c r="I51" s="50"/>
      <c r="J51" s="49">
        <v>1</v>
      </c>
      <c r="K51" s="49" t="s">
        <v>8</v>
      </c>
      <c r="L51" s="49">
        <v>1</v>
      </c>
      <c r="M51" s="50"/>
      <c r="N51" s="50" t="s">
        <v>7</v>
      </c>
      <c r="O51" s="32"/>
      <c r="P51" s="51">
        <v>1423</v>
      </c>
      <c r="Q51" s="51">
        <v>1624</v>
      </c>
      <c r="R51" s="52">
        <v>3047</v>
      </c>
    </row>
    <row r="52" spans="1:22" ht="12" customHeight="1" x14ac:dyDescent="0.25">
      <c r="A52" s="43" t="s">
        <v>15</v>
      </c>
      <c r="B52" s="51">
        <v>1597</v>
      </c>
      <c r="C52" s="51">
        <v>1965</v>
      </c>
      <c r="D52" s="52">
        <v>3562</v>
      </c>
      <c r="E52" s="32"/>
      <c r="F52" s="49">
        <v>22</v>
      </c>
      <c r="G52" s="49">
        <v>36</v>
      </c>
      <c r="H52" s="49">
        <v>58</v>
      </c>
      <c r="I52" s="50"/>
      <c r="J52" s="49">
        <v>1</v>
      </c>
      <c r="K52" s="49" t="s">
        <v>8</v>
      </c>
      <c r="L52" s="49">
        <v>1</v>
      </c>
      <c r="M52" s="50"/>
      <c r="N52" s="50" t="s">
        <v>7</v>
      </c>
      <c r="O52" s="32"/>
      <c r="P52" s="51">
        <v>1620</v>
      </c>
      <c r="Q52" s="51">
        <v>2001</v>
      </c>
      <c r="R52" s="52">
        <v>3621</v>
      </c>
    </row>
    <row r="53" spans="1:22" ht="12" customHeight="1" x14ac:dyDescent="0.25">
      <c r="A53" s="7">
        <v>2012</v>
      </c>
      <c r="B53" s="51">
        <v>1104</v>
      </c>
      <c r="C53" s="51">
        <v>1249</v>
      </c>
      <c r="D53" s="52">
        <v>2353</v>
      </c>
      <c r="E53" s="32"/>
      <c r="F53" s="49">
        <v>2</v>
      </c>
      <c r="G53" s="53" t="s">
        <v>8</v>
      </c>
      <c r="H53" s="49">
        <v>2</v>
      </c>
      <c r="I53" s="50"/>
      <c r="J53" s="53" t="s">
        <v>8</v>
      </c>
      <c r="K53" s="53" t="s">
        <v>8</v>
      </c>
      <c r="L53" s="53" t="s">
        <v>8</v>
      </c>
      <c r="M53" s="50"/>
      <c r="N53" s="50" t="s">
        <v>7</v>
      </c>
      <c r="O53" s="32"/>
      <c r="P53" s="51">
        <v>1106</v>
      </c>
      <c r="Q53" s="51">
        <v>1249</v>
      </c>
      <c r="R53" s="52">
        <v>2355</v>
      </c>
    </row>
    <row r="54" spans="1:22" ht="12" customHeight="1" x14ac:dyDescent="0.25">
      <c r="A54" s="7">
        <v>2013</v>
      </c>
      <c r="B54" s="41">
        <v>842</v>
      </c>
      <c r="C54" s="41">
        <v>907</v>
      </c>
      <c r="D54" s="40">
        <v>1749</v>
      </c>
      <c r="E54" s="15"/>
      <c r="F54" s="42" t="s">
        <v>8</v>
      </c>
      <c r="G54" s="42" t="s">
        <v>8</v>
      </c>
      <c r="H54" s="42" t="s">
        <v>8</v>
      </c>
      <c r="I54" s="16"/>
      <c r="J54" s="42" t="s">
        <v>8</v>
      </c>
      <c r="K54" s="42" t="s">
        <v>8</v>
      </c>
      <c r="L54" s="42" t="s">
        <v>8</v>
      </c>
      <c r="M54" s="16"/>
      <c r="N54" s="16" t="s">
        <v>7</v>
      </c>
      <c r="O54" s="15"/>
      <c r="P54" s="41">
        <v>842</v>
      </c>
      <c r="Q54" s="41">
        <v>907</v>
      </c>
      <c r="R54" s="41">
        <v>1749</v>
      </c>
    </row>
    <row r="55" spans="1:22" ht="12" customHeight="1" x14ac:dyDescent="0.25">
      <c r="A55" s="7">
        <v>2014</v>
      </c>
      <c r="B55" s="41">
        <v>1017</v>
      </c>
      <c r="C55" s="41">
        <v>1220</v>
      </c>
      <c r="D55" s="40">
        <v>2237</v>
      </c>
      <c r="E55" s="15"/>
      <c r="F55" s="42">
        <v>1</v>
      </c>
      <c r="G55" s="42" t="s">
        <v>8</v>
      </c>
      <c r="H55" s="42">
        <v>1</v>
      </c>
      <c r="I55" s="16"/>
      <c r="J55" s="42" t="s">
        <v>8</v>
      </c>
      <c r="K55" s="42" t="s">
        <v>8</v>
      </c>
      <c r="L55" s="42" t="s">
        <v>8</v>
      </c>
      <c r="M55" s="16"/>
      <c r="N55" s="16" t="s">
        <v>7</v>
      </c>
      <c r="O55" s="15"/>
      <c r="P55" s="41">
        <v>1018</v>
      </c>
      <c r="Q55" s="41">
        <v>1220</v>
      </c>
      <c r="R55" s="40">
        <v>2238</v>
      </c>
    </row>
    <row r="56" spans="1:22" ht="20" customHeight="1" x14ac:dyDescent="0.25">
      <c r="A56" s="7">
        <v>2015</v>
      </c>
      <c r="B56" s="41">
        <v>2756</v>
      </c>
      <c r="C56" s="41">
        <v>3214</v>
      </c>
      <c r="D56" s="40">
        <v>5970</v>
      </c>
      <c r="E56" s="15"/>
      <c r="F56" s="42">
        <v>1</v>
      </c>
      <c r="G56" s="42" t="s">
        <v>8</v>
      </c>
      <c r="H56" s="42">
        <v>1</v>
      </c>
      <c r="I56" s="16"/>
      <c r="J56" s="42" t="s">
        <v>8</v>
      </c>
      <c r="K56" s="42" t="s">
        <v>8</v>
      </c>
      <c r="L56" s="42" t="s">
        <v>8</v>
      </c>
      <c r="M56" s="16"/>
      <c r="N56" s="16" t="s">
        <v>7</v>
      </c>
      <c r="O56" s="15"/>
      <c r="P56" s="41">
        <v>2757</v>
      </c>
      <c r="Q56" s="41">
        <v>3214</v>
      </c>
      <c r="R56" s="41">
        <v>5971</v>
      </c>
    </row>
    <row r="57" spans="1:22" ht="12" customHeight="1" x14ac:dyDescent="0.25">
      <c r="A57" s="7">
        <v>2016</v>
      </c>
      <c r="B57" s="41">
        <v>2870</v>
      </c>
      <c r="C57" s="41">
        <v>3331</v>
      </c>
      <c r="D57" s="40">
        <v>6201</v>
      </c>
      <c r="E57" s="15"/>
      <c r="F57" s="42">
        <v>1</v>
      </c>
      <c r="G57" s="42" t="s">
        <v>8</v>
      </c>
      <c r="H57" s="42">
        <v>1</v>
      </c>
      <c r="I57" s="16"/>
      <c r="J57" s="42">
        <v>16</v>
      </c>
      <c r="K57" s="42">
        <v>17</v>
      </c>
      <c r="L57" s="42">
        <v>33</v>
      </c>
      <c r="M57" s="16"/>
      <c r="N57" s="16" t="s">
        <v>7</v>
      </c>
      <c r="O57" s="15"/>
      <c r="P57" s="41">
        <v>2887</v>
      </c>
      <c r="Q57" s="41">
        <v>3348</v>
      </c>
      <c r="R57" s="41">
        <v>6235</v>
      </c>
    </row>
    <row r="58" spans="1:22" ht="12" customHeight="1" x14ac:dyDescent="0.25">
      <c r="A58" s="7">
        <v>2017</v>
      </c>
      <c r="B58" s="41">
        <v>2483</v>
      </c>
      <c r="C58" s="41">
        <v>2888</v>
      </c>
      <c r="D58" s="40">
        <v>5371</v>
      </c>
      <c r="E58" s="15"/>
      <c r="F58" s="42" t="s">
        <v>8</v>
      </c>
      <c r="G58" s="42" t="s">
        <v>8</v>
      </c>
      <c r="H58" s="42" t="s">
        <v>8</v>
      </c>
      <c r="I58" s="16"/>
      <c r="J58" s="42" t="s">
        <v>8</v>
      </c>
      <c r="K58" s="42">
        <v>1</v>
      </c>
      <c r="L58" s="42">
        <v>1</v>
      </c>
      <c r="M58" s="16"/>
      <c r="N58" s="16" t="s">
        <v>7</v>
      </c>
      <c r="O58" s="15"/>
      <c r="P58" s="41">
        <v>2483</v>
      </c>
      <c r="Q58" s="41">
        <v>2889</v>
      </c>
      <c r="R58" s="41">
        <v>5372</v>
      </c>
    </row>
    <row r="59" spans="1:22" ht="12" customHeight="1" x14ac:dyDescent="0.25">
      <c r="A59" s="7">
        <v>2018</v>
      </c>
      <c r="B59" s="41">
        <v>2069</v>
      </c>
      <c r="C59" s="41">
        <v>2401</v>
      </c>
      <c r="D59" s="40">
        <v>4470</v>
      </c>
      <c r="E59" s="15"/>
      <c r="F59" s="54" t="s">
        <v>8</v>
      </c>
      <c r="G59" s="42">
        <v>1</v>
      </c>
      <c r="H59" s="42">
        <v>1</v>
      </c>
      <c r="I59" s="16"/>
      <c r="J59" s="54" t="s">
        <v>8</v>
      </c>
      <c r="K59" s="42">
        <v>1</v>
      </c>
      <c r="L59" s="42">
        <v>1</v>
      </c>
      <c r="M59" s="16"/>
      <c r="N59" s="16" t="s">
        <v>7</v>
      </c>
      <c r="O59" s="15"/>
      <c r="P59" s="41">
        <v>2069</v>
      </c>
      <c r="Q59" s="41">
        <v>2403</v>
      </c>
      <c r="R59" s="41">
        <v>4472</v>
      </c>
    </row>
    <row r="60" spans="1:22" ht="12" customHeight="1" x14ac:dyDescent="0.25">
      <c r="A60" s="7">
        <v>2019</v>
      </c>
      <c r="B60" s="41">
        <v>2268</v>
      </c>
      <c r="C60" s="41">
        <v>2525</v>
      </c>
      <c r="D60" s="40">
        <v>4793</v>
      </c>
      <c r="E60" s="15"/>
      <c r="F60" s="42" t="s">
        <v>8</v>
      </c>
      <c r="G60" s="42" t="s">
        <v>8</v>
      </c>
      <c r="H60" s="42" t="s">
        <v>8</v>
      </c>
      <c r="I60" s="16"/>
      <c r="J60" s="42" t="s">
        <v>8</v>
      </c>
      <c r="K60" s="42" t="s">
        <v>8</v>
      </c>
      <c r="L60" s="42" t="s">
        <v>8</v>
      </c>
      <c r="M60" s="16"/>
      <c r="N60" s="16" t="s">
        <v>7</v>
      </c>
      <c r="O60" s="15"/>
      <c r="P60" s="41">
        <v>2268</v>
      </c>
      <c r="Q60" s="41">
        <v>2525</v>
      </c>
      <c r="R60" s="40">
        <v>4793</v>
      </c>
    </row>
    <row r="61" spans="1:22" ht="16.149999999999999" customHeight="1" x14ac:dyDescent="0.25">
      <c r="A61" s="7">
        <v>2020</v>
      </c>
      <c r="B61" s="41">
        <v>1265</v>
      </c>
      <c r="C61" s="41">
        <v>1377</v>
      </c>
      <c r="D61" s="40">
        <v>2642</v>
      </c>
      <c r="E61" s="15"/>
      <c r="F61" s="42" t="s">
        <v>8</v>
      </c>
      <c r="G61" s="42">
        <v>1</v>
      </c>
      <c r="H61" s="42">
        <v>1</v>
      </c>
      <c r="I61" s="16"/>
      <c r="J61" s="42" t="s">
        <v>8</v>
      </c>
      <c r="K61" s="42" t="s">
        <v>8</v>
      </c>
      <c r="L61" s="42" t="s">
        <v>8</v>
      </c>
      <c r="M61" s="16"/>
      <c r="N61" s="16" t="s">
        <v>7</v>
      </c>
      <c r="O61" s="15"/>
      <c r="P61" s="41">
        <v>1265</v>
      </c>
      <c r="Q61" s="41">
        <v>1378</v>
      </c>
      <c r="R61" s="40">
        <v>2643</v>
      </c>
    </row>
    <row r="62" spans="1:22" ht="12" customHeight="1" x14ac:dyDescent="0.25">
      <c r="A62" s="7">
        <v>2021</v>
      </c>
      <c r="B62" s="41">
        <v>1124</v>
      </c>
      <c r="C62" s="41">
        <v>1223</v>
      </c>
      <c r="D62" s="40">
        <v>2347</v>
      </c>
      <c r="E62" s="15"/>
      <c r="F62" s="42" t="s">
        <v>8</v>
      </c>
      <c r="G62" s="42" t="s">
        <v>8</v>
      </c>
      <c r="H62" s="42" t="s">
        <v>8</v>
      </c>
      <c r="I62" s="16"/>
      <c r="J62" s="42" t="s">
        <v>8</v>
      </c>
      <c r="K62" s="42" t="s">
        <v>8</v>
      </c>
      <c r="L62" s="42" t="s">
        <v>8</v>
      </c>
      <c r="M62" s="16"/>
      <c r="N62" s="16" t="s">
        <v>7</v>
      </c>
      <c r="O62" s="15"/>
      <c r="P62" s="41">
        <v>1124</v>
      </c>
      <c r="Q62" s="41">
        <v>1223</v>
      </c>
      <c r="R62" s="40">
        <v>2347</v>
      </c>
      <c r="T62" s="14"/>
      <c r="U62" s="14"/>
      <c r="V62" s="14"/>
    </row>
    <row r="63" spans="1:22" ht="12" customHeight="1" x14ac:dyDescent="0.25">
      <c r="A63" s="7">
        <v>2022</v>
      </c>
      <c r="B63" s="41">
        <v>1439</v>
      </c>
      <c r="C63" s="41">
        <v>1657</v>
      </c>
      <c r="D63" s="40">
        <v>3096</v>
      </c>
      <c r="E63" s="15"/>
      <c r="F63" s="42">
        <v>1</v>
      </c>
      <c r="G63" s="42" t="s">
        <v>8</v>
      </c>
      <c r="H63" s="42">
        <v>1</v>
      </c>
      <c r="I63" s="16"/>
      <c r="J63" s="42">
        <v>10</v>
      </c>
      <c r="K63" s="42">
        <v>12</v>
      </c>
      <c r="L63" s="42">
        <v>22</v>
      </c>
      <c r="M63" s="16"/>
      <c r="N63" s="16" t="s">
        <v>7</v>
      </c>
      <c r="O63" s="15"/>
      <c r="P63" s="41">
        <v>1450</v>
      </c>
      <c r="Q63" s="41">
        <v>1669</v>
      </c>
      <c r="R63" s="41">
        <v>3119</v>
      </c>
      <c r="T63" s="14"/>
    </row>
    <row r="64" spans="1:22" ht="12" customHeight="1" x14ac:dyDescent="0.25">
      <c r="A64" s="7">
        <v>2023</v>
      </c>
      <c r="B64" s="41">
        <v>2119</v>
      </c>
      <c r="C64" s="41">
        <v>2380</v>
      </c>
      <c r="D64" s="40">
        <v>4499</v>
      </c>
      <c r="E64" s="15"/>
      <c r="F64" s="42" t="s">
        <v>8</v>
      </c>
      <c r="G64" s="42">
        <v>3</v>
      </c>
      <c r="H64" s="42">
        <v>3</v>
      </c>
      <c r="I64" s="16"/>
      <c r="J64" s="42">
        <v>4</v>
      </c>
      <c r="K64" s="42">
        <v>4</v>
      </c>
      <c r="L64" s="42">
        <v>8</v>
      </c>
      <c r="M64" s="16"/>
      <c r="N64" s="16" t="s">
        <v>7</v>
      </c>
      <c r="O64" s="15"/>
      <c r="P64" s="41">
        <v>2123</v>
      </c>
      <c r="Q64" s="41">
        <v>2387</v>
      </c>
      <c r="R64" s="41">
        <v>4510</v>
      </c>
    </row>
    <row r="65" spans="1:18" ht="12" customHeight="1" x14ac:dyDescent="0.25">
      <c r="A65" s="7">
        <v>2024</v>
      </c>
      <c r="B65" s="41">
        <v>2492</v>
      </c>
      <c r="C65" s="41">
        <v>2827</v>
      </c>
      <c r="D65" s="40">
        <v>5319</v>
      </c>
      <c r="E65" s="15"/>
      <c r="F65" s="42" t="s">
        <v>8</v>
      </c>
      <c r="G65" s="42" t="s">
        <v>8</v>
      </c>
      <c r="H65" s="42" t="s">
        <v>8</v>
      </c>
      <c r="I65" s="16"/>
      <c r="J65" s="42">
        <v>5</v>
      </c>
      <c r="K65" s="42">
        <v>2</v>
      </c>
      <c r="L65" s="42">
        <v>7</v>
      </c>
      <c r="M65" s="16"/>
      <c r="N65" s="16" t="s">
        <v>7</v>
      </c>
      <c r="O65" s="15"/>
      <c r="P65" s="41">
        <f>SUM(B65,F65,J65)</f>
        <v>2497</v>
      </c>
      <c r="Q65" s="41">
        <f>SUM(C65,G65,K65)</f>
        <v>2829</v>
      </c>
      <c r="R65" s="41">
        <f>SUM(D65,H65,L65)</f>
        <v>5326</v>
      </c>
    </row>
    <row r="66" spans="1:18" ht="12" customHeight="1" x14ac:dyDescent="0.25">
      <c r="A66" s="7"/>
      <c r="B66" s="39"/>
      <c r="C66" s="39"/>
      <c r="D66" s="15"/>
      <c r="E66" s="15"/>
      <c r="F66" s="16"/>
      <c r="G66" s="16"/>
      <c r="H66" s="16"/>
      <c r="I66" s="16"/>
      <c r="J66" s="16"/>
      <c r="K66" s="16"/>
      <c r="L66" s="16"/>
      <c r="M66" s="16"/>
      <c r="N66" s="16"/>
      <c r="O66" s="15"/>
      <c r="P66" s="15"/>
      <c r="Q66" s="15"/>
      <c r="R66" s="15"/>
    </row>
    <row r="67" spans="1:18" ht="12" customHeight="1" x14ac:dyDescent="0.25">
      <c r="A67" s="45" t="s">
        <v>16</v>
      </c>
      <c r="B67" s="39"/>
      <c r="C67" s="39"/>
      <c r="D67" s="15"/>
      <c r="E67" s="15"/>
      <c r="F67" s="16"/>
      <c r="G67" s="16"/>
      <c r="H67" s="16"/>
      <c r="I67" s="16"/>
      <c r="J67" s="16"/>
      <c r="K67" s="16"/>
      <c r="L67" s="16"/>
      <c r="M67" s="16"/>
      <c r="N67" s="16"/>
      <c r="O67" s="15"/>
      <c r="P67" s="15"/>
      <c r="Q67" s="15"/>
      <c r="R67" s="15"/>
    </row>
    <row r="68" spans="1:18" ht="12" customHeight="1" x14ac:dyDescent="0.25">
      <c r="A68" s="44" t="s">
        <v>17</v>
      </c>
      <c r="B68" s="39"/>
      <c r="C68" s="39"/>
      <c r="D68" s="15"/>
      <c r="E68" s="15"/>
      <c r="F68" s="16"/>
      <c r="G68" s="16"/>
      <c r="H68" s="16"/>
      <c r="I68" s="16"/>
      <c r="J68" s="16"/>
      <c r="K68" s="16"/>
      <c r="L68" s="16"/>
      <c r="M68" s="16"/>
      <c r="N68" s="16"/>
      <c r="O68" s="15"/>
      <c r="P68" s="15"/>
      <c r="Q68" s="15"/>
      <c r="R68" s="15"/>
    </row>
    <row r="69" spans="1:18" ht="12" customHeight="1" x14ac:dyDescent="0.25">
      <c r="A69" s="45" t="s">
        <v>18</v>
      </c>
      <c r="B69" s="39"/>
      <c r="C69" s="39"/>
      <c r="D69" s="15"/>
      <c r="E69" s="15"/>
      <c r="F69" s="16"/>
      <c r="G69" s="16"/>
      <c r="H69" s="16"/>
      <c r="I69" s="16"/>
      <c r="J69" s="16"/>
      <c r="K69" s="16"/>
      <c r="L69" s="16"/>
      <c r="M69" s="16"/>
      <c r="N69" s="16"/>
      <c r="O69" s="15"/>
      <c r="P69" s="15"/>
      <c r="Q69" s="15"/>
      <c r="R69" s="15"/>
    </row>
    <row r="70" spans="1:18" ht="12" customHeight="1" x14ac:dyDescent="0.25">
      <c r="A70" s="46" t="s">
        <v>19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 spans="1:18" ht="12" customHeight="1" x14ac:dyDescent="0.25">
      <c r="A71" s="46" t="s">
        <v>20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 ht="12" customHeight="1" x14ac:dyDescent="0.25">
      <c r="A72" s="45" t="s">
        <v>21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2" customHeight="1" x14ac:dyDescent="0.25">
      <c r="A73" s="1" t="s">
        <v>11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6" customHeight="1" x14ac:dyDescent="0.25">
      <c r="A74" s="38" t="s">
        <v>26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55" t="s">
        <v>29</v>
      </c>
    </row>
    <row r="75" spans="1:18" ht="4" customHeight="1" x14ac:dyDescent="0.25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9"/>
      <c r="M75" s="18"/>
      <c r="N75" s="18"/>
      <c r="O75" s="18"/>
      <c r="P75" s="18"/>
      <c r="Q75" s="18"/>
      <c r="R75" s="18"/>
    </row>
  </sheetData>
  <phoneticPr fontId="1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01.02.8.01</vt:lpstr>
      <vt:lpstr>'T 01.02.8.01'!Zone_d_impression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2021-02-04T13:53:31Z</cp:lastPrinted>
  <dcterms:created xsi:type="dcterms:W3CDTF">1999-05-13T13:40:46Z</dcterms:created>
  <dcterms:modified xsi:type="dcterms:W3CDTF">2026-01-12T23:05:30Z</dcterms:modified>
</cp:coreProperties>
</file>