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2\3_ASILE\"/>
    </mc:Choice>
  </mc:AlternateContent>
  <xr:revisionPtr revIDLastSave="0" documentId="8_{EEBA5B57-5A3C-410E-AE2A-0DB075D07DC5}" xr6:coauthVersionLast="47" xr6:coauthVersionMax="47" xr10:uidLastSave="{00000000-0000-0000-0000-000000000000}"/>
  <bookViews>
    <workbookView xWindow="-110" yWindow="-110" windowWidth="19420" windowHeight="11500" tabRatio="870" xr2:uid="{FA74B5F9-C266-4619-AD97-34E21F35CCD7}"/>
  </bookViews>
  <sheets>
    <sheet name="T 01.02.6.01" sheetId="6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62" l="1"/>
  <c r="H44" i="62"/>
  <c r="H41" i="62"/>
  <c r="H40" i="62"/>
</calcChain>
</file>

<file path=xl/sharedStrings.xml><?xml version="1.0" encoding="utf-8"?>
<sst xmlns="http://schemas.openxmlformats.org/spreadsheetml/2006/main" count="36" uniqueCount="36">
  <si>
    <t>Chiffres annuels</t>
  </si>
  <si>
    <t>Demandes traitées</t>
  </si>
  <si>
    <t>Acceptées</t>
  </si>
  <si>
    <t>Non-entrée</t>
  </si>
  <si>
    <t>en matière</t>
  </si>
  <si>
    <t>Cas en</t>
  </si>
  <si>
    <t>Total</t>
  </si>
  <si>
    <t>Canton de Genève</t>
  </si>
  <si>
    <t>Office cantonal de la statistique - OCSTAT</t>
  </si>
  <si>
    <t>Autres</t>
  </si>
  <si>
    <t xml:space="preserve"> </t>
  </si>
  <si>
    <t xml:space="preserve">     prise en compte des autres traitements [retraits ou radiations de la demande]).</t>
  </si>
  <si>
    <t>Demandes d'asile, cas traités et demandes en suspens en première instance,</t>
  </si>
  <si>
    <t>Nouvelles</t>
  </si>
  <si>
    <t>demandes</t>
  </si>
  <si>
    <t>Taux de</t>
  </si>
  <si>
    <t>reconnais-</t>
  </si>
  <si>
    <r>
      <t xml:space="preserve">Source: </t>
    </r>
    <r>
      <rPr>
        <i/>
        <sz val="8"/>
        <rFont val="Arial Narrow"/>
        <family val="2"/>
      </rPr>
      <t>Secrétariat d'Etat aux migrations (SEM) - Système d'information central sur la migration (SYMIC)</t>
    </r>
  </si>
  <si>
    <t>T 01.02.6.01</t>
  </si>
  <si>
    <t>depuis 1994</t>
  </si>
  <si>
    <t>d'asile (1)</t>
  </si>
  <si>
    <t>(1) Demandes d'asile attribuées au canton. Recours non compris.</t>
  </si>
  <si>
    <t xml:space="preserve">     ou non crédible. La procédure d'asile n'est donc pas enclenchée.</t>
  </si>
  <si>
    <t>(3) Décision de refus de l'asile, la personne obtient ou non une admission provisoire.</t>
  </si>
  <si>
    <t>Refusées (3)</t>
  </si>
  <si>
    <t>(NEM) (4)</t>
  </si>
  <si>
    <t>traitements (5)</t>
  </si>
  <si>
    <t>(5) Retraits ou radiations de la demande.</t>
  </si>
  <si>
    <t>(6) Le taux de reconnaissance est le rapport entre le nombre de demandes d'asile acceptées et l'ensemble des décisions prises (octrois, rejets et NEM sans</t>
  </si>
  <si>
    <t>(7) Cas en suspens en première instance auprès du SEM (à l'exclusion des recours pendants au Département fédéral de justice et police).</t>
  </si>
  <si>
    <t>sance (%) (6)</t>
  </si>
  <si>
    <t>suspens (7)</t>
  </si>
  <si>
    <t>(2)</t>
  </si>
  <si>
    <t>(2) Personnes qui ont obtenu l'asile, donc le statut de réfugié.</t>
  </si>
  <si>
    <t xml:space="preserve">(4) Personnes (avec ou sans admission provisoire) ayant déposé une demande d'asile mais déboutées d'office à leur arrivée, car leur demande est jugée infondée </t>
  </si>
  <si>
    <t>Date de mise à jour :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</si>
</sst>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0.0"/>
    <numFmt numFmtId="172" formatCode="#\ ##0"/>
    <numFmt numFmtId="186" formatCode="#,##0.0"/>
    <numFmt numFmtId="218" formatCode="_ [$€-2]\ * #,##0.00_ ;_ [$€-2]\ * \-#,##0.00_ ;_ [$€-2]\ * &quot;-&quot;??_ "/>
  </numFmts>
  <fonts count="11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218" fontId="1" fillId="0" borderId="0" applyFont="0" applyFill="0" applyBorder="0" applyAlignment="0" applyProtection="0"/>
  </cellStyleXfs>
  <cellXfs count="53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" fillId="0" borderId="0" xfId="0" applyNumberFormat="1" applyFont="1" applyBorder="1"/>
    <xf numFmtId="3" fontId="3" fillId="0" borderId="0" xfId="0" applyNumberFormat="1" applyFont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/>
    <xf numFmtId="3" fontId="3" fillId="0" borderId="0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1" fillId="0" borderId="0" xfId="0" applyNumberFormat="1" applyFont="1" applyFill="1" applyAlignment="1"/>
    <xf numFmtId="3" fontId="8" fillId="0" borderId="0" xfId="0" applyNumberFormat="1" applyFont="1" applyBorder="1" applyAlignment="1"/>
    <xf numFmtId="3" fontId="3" fillId="0" borderId="0" xfId="0" applyNumberFormat="1" applyFont="1" applyAlignment="1">
      <alignment horizontal="right"/>
    </xf>
    <xf numFmtId="1" fontId="2" fillId="0" borderId="0" xfId="0" quotePrefix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8" fillId="0" borderId="1" xfId="0" applyNumberFormat="1" applyFont="1" applyBorder="1" applyAlignme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86" fontId="1" fillId="0" borderId="0" xfId="0" applyNumberFormat="1" applyFont="1" applyAlignment="1"/>
    <xf numFmtId="3" fontId="6" fillId="0" borderId="0" xfId="0" applyNumberFormat="1" applyFont="1" applyAlignment="1">
      <alignment horizontal="right"/>
    </xf>
    <xf numFmtId="1" fontId="6" fillId="0" borderId="0" xfId="0" quotePrefix="1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171" fontId="1" fillId="0" borderId="0" xfId="0" applyNumberFormat="1" applyFont="1" applyAlignment="1">
      <alignment horizontal="right"/>
    </xf>
    <xf numFmtId="172" fontId="1" fillId="0" borderId="0" xfId="0" applyNumberFormat="1" applyFont="1" applyAlignment="1"/>
    <xf numFmtId="172" fontId="1" fillId="0" borderId="0" xfId="0" applyNumberFormat="1" applyFont="1" applyBorder="1" applyAlignment="1"/>
    <xf numFmtId="0" fontId="1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/>
    <xf numFmtId="1" fontId="0" fillId="0" borderId="0" xfId="0" applyNumberFormat="1" applyFont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3" fontId="0" fillId="0" borderId="0" xfId="0" quotePrefix="1" applyNumberFormat="1" applyFont="1" applyBorder="1" applyAlignment="1">
      <alignment horizontal="right"/>
    </xf>
    <xf numFmtId="186" fontId="1" fillId="0" borderId="0" xfId="0" applyNumberFormat="1" applyFont="1" applyAlignment="1">
      <alignment horizontal="right"/>
    </xf>
  </cellXfs>
  <cellStyles count="2">
    <cellStyle name="Euro" xfId="1" xr:uid="{3DE4E209-7F7A-4ED8-A200-96D9FAF2FA04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527050</xdr:colOff>
      <xdr:row>0</xdr:row>
      <xdr:rowOff>0</xdr:rowOff>
    </xdr:from>
    <xdr:to>
      <xdr:col>10</xdr:col>
      <xdr:colOff>571500</xdr:colOff>
      <xdr:row>1</xdr:row>
      <xdr:rowOff>31750</xdr:rowOff>
    </xdr:to>
    <xdr:pic>
      <xdr:nvPicPr>
        <xdr:cNvPr id="92260" name="Picture 2" descr="logo stat-ge">
          <a:extLst>
            <a:ext uri="{FF2B5EF4-FFF2-40B4-BE49-F238E27FC236}">
              <a16:creationId xmlns:a16="http://schemas.microsoft.com/office/drawing/2014/main" id="{CD9EDA60-2C74-0744-A532-73BE4CC4FF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0" y="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E888-EF6B-4B4E-AE83-64000946F752}">
  <sheetPr codeName="Feuil7611112"/>
  <dimension ref="A1:K58"/>
  <sheetViews>
    <sheetView tabSelected="1" zoomScaleNormal="100" workbookViewId="0">
      <selection activeCell="L1" sqref="L1"/>
    </sheetView>
  </sheetViews>
  <sheetFormatPr baseColWidth="10" defaultColWidth="11.140625" defaultRowHeight="10.25" customHeight="1" x14ac:dyDescent="0.25"/>
  <cols>
    <col min="1" max="1" width="28" style="2" customWidth="1"/>
    <col min="2" max="2" width="12" style="2" customWidth="1"/>
    <col min="3" max="3" width="4" style="2" customWidth="1"/>
    <col min="4" max="4" width="9.28515625" style="2" customWidth="1"/>
    <col min="5" max="5" width="13" style="2" customWidth="1"/>
    <col min="6" max="6" width="13" style="20" customWidth="1"/>
    <col min="7" max="7" width="14" style="2" customWidth="1"/>
    <col min="8" max="8" width="12" style="2" customWidth="1"/>
    <col min="9" max="9" width="4" style="2" customWidth="1"/>
    <col min="10" max="10" width="14" style="2" customWidth="1"/>
    <col min="11" max="11" width="13" style="2" customWidth="1"/>
    <col min="12" max="16384" width="11.140625" style="2"/>
  </cols>
  <sheetData>
    <row r="1" spans="1:11" s="33" customFormat="1" ht="34.5" customHeight="1" x14ac:dyDescent="0.3">
      <c r="A1" s="32" t="s">
        <v>8</v>
      </c>
      <c r="J1" s="34"/>
      <c r="K1" s="34"/>
    </row>
    <row r="2" spans="1:11" s="33" customFormat="1" ht="5.25" customHeight="1" thickBot="1" x14ac:dyDescent="0.3">
      <c r="A2" s="35"/>
      <c r="B2" s="36"/>
      <c r="C2" s="36"/>
      <c r="D2" s="36"/>
      <c r="E2" s="36"/>
      <c r="F2" s="36"/>
      <c r="G2" s="36"/>
      <c r="H2" s="36"/>
      <c r="I2" s="36"/>
      <c r="J2" s="37"/>
      <c r="K2" s="37"/>
    </row>
    <row r="3" spans="1:11" ht="40.25" customHeight="1" x14ac:dyDescent="0.3">
      <c r="A3" s="23" t="s">
        <v>12</v>
      </c>
      <c r="B3" s="10"/>
      <c r="C3" s="4"/>
      <c r="D3" s="4"/>
      <c r="E3" s="4"/>
      <c r="F3" s="7"/>
      <c r="G3" s="4"/>
      <c r="K3" s="11"/>
    </row>
    <row r="4" spans="1:11" s="13" customFormat="1" ht="15" customHeight="1" x14ac:dyDescent="0.3">
      <c r="A4" s="23" t="s">
        <v>19</v>
      </c>
      <c r="B4" s="5"/>
      <c r="C4" s="5"/>
      <c r="D4" s="5"/>
      <c r="E4" s="5"/>
      <c r="F4" s="12"/>
      <c r="G4" s="12"/>
      <c r="K4" s="27" t="s">
        <v>18</v>
      </c>
    </row>
    <row r="5" spans="1:11" s="15" customFormat="1" ht="16.149999999999999" customHeight="1" x14ac:dyDescent="0.25">
      <c r="A5" s="14" t="s">
        <v>0</v>
      </c>
      <c r="B5" s="6"/>
      <c r="C5" s="6"/>
      <c r="D5" s="6"/>
      <c r="E5" s="6"/>
      <c r="F5" s="21"/>
      <c r="G5" s="6"/>
      <c r="K5" s="16" t="s">
        <v>7</v>
      </c>
    </row>
    <row r="6" spans="1:11" ht="4.25" customHeight="1" x14ac:dyDescent="0.25">
      <c r="A6" s="17"/>
      <c r="B6" s="17"/>
      <c r="C6" s="17"/>
      <c r="D6" s="17"/>
      <c r="E6" s="17"/>
      <c r="F6" s="24"/>
      <c r="G6" s="17"/>
      <c r="H6" s="17"/>
      <c r="I6" s="17"/>
      <c r="J6" s="17"/>
      <c r="K6" s="17"/>
    </row>
    <row r="7" spans="1:11" ht="4.25" customHeight="1" x14ac:dyDescent="0.25">
      <c r="A7" s="6"/>
      <c r="B7" s="6"/>
      <c r="C7" s="6"/>
      <c r="D7" s="6"/>
      <c r="E7" s="6"/>
      <c r="F7" s="21"/>
      <c r="G7" s="6"/>
      <c r="H7" s="15"/>
      <c r="I7" s="15"/>
      <c r="J7" s="15"/>
    </row>
    <row r="8" spans="1:11" ht="12" customHeight="1" x14ac:dyDescent="0.25">
      <c r="A8" s="4"/>
      <c r="B8" s="18"/>
      <c r="C8" s="7"/>
      <c r="D8" s="7"/>
      <c r="E8" s="7"/>
      <c r="F8" s="7"/>
      <c r="G8" s="7"/>
      <c r="I8" s="7"/>
      <c r="J8" s="7" t="s">
        <v>1</v>
      </c>
      <c r="K8" s="8"/>
    </row>
    <row r="9" spans="1:11" ht="4.25" customHeight="1" x14ac:dyDescent="0.25">
      <c r="A9" s="4"/>
      <c r="B9" s="18"/>
      <c r="C9" s="7"/>
      <c r="D9" s="9"/>
      <c r="E9" s="9"/>
      <c r="F9" s="9"/>
      <c r="G9" s="9"/>
      <c r="H9" s="9"/>
      <c r="I9" s="38"/>
      <c r="J9" s="38"/>
      <c r="K9" s="7"/>
    </row>
    <row r="10" spans="1:11" ht="4.25" customHeight="1" x14ac:dyDescent="0.25">
      <c r="A10" s="4"/>
      <c r="B10" s="18"/>
      <c r="C10" s="7"/>
      <c r="D10" s="7"/>
      <c r="E10" s="7"/>
      <c r="F10" s="7"/>
      <c r="G10" s="7"/>
      <c r="H10" s="7"/>
      <c r="I10" s="7"/>
      <c r="J10" s="7"/>
      <c r="K10" s="7"/>
    </row>
    <row r="11" spans="1:11" ht="12" customHeight="1" x14ac:dyDescent="0.25">
      <c r="A11" s="4"/>
      <c r="B11" s="20" t="s">
        <v>13</v>
      </c>
      <c r="C11" s="7"/>
      <c r="D11" s="7"/>
      <c r="E11" s="7"/>
      <c r="F11" s="7" t="s">
        <v>3</v>
      </c>
      <c r="G11" s="7"/>
      <c r="H11" s="7"/>
      <c r="I11" s="7"/>
      <c r="J11" s="7" t="s">
        <v>15</v>
      </c>
      <c r="K11" s="7"/>
    </row>
    <row r="12" spans="1:11" ht="12" customHeight="1" x14ac:dyDescent="0.25">
      <c r="A12" s="4"/>
      <c r="B12" s="7" t="s">
        <v>14</v>
      </c>
      <c r="C12" s="7"/>
      <c r="D12" s="7" t="s">
        <v>2</v>
      </c>
      <c r="E12" s="7"/>
      <c r="F12" s="7" t="s">
        <v>4</v>
      </c>
      <c r="G12" s="7" t="s">
        <v>9</v>
      </c>
      <c r="H12" s="7"/>
      <c r="I12" s="7"/>
      <c r="J12" s="7" t="s">
        <v>16</v>
      </c>
      <c r="K12" s="7" t="s">
        <v>5</v>
      </c>
    </row>
    <row r="13" spans="1:11" s="20" customFormat="1" ht="12" customHeight="1" x14ac:dyDescent="0.25">
      <c r="A13" s="7"/>
      <c r="B13" s="47" t="s">
        <v>20</v>
      </c>
      <c r="C13" s="7"/>
      <c r="D13" s="51" t="s">
        <v>32</v>
      </c>
      <c r="E13" s="47" t="s">
        <v>24</v>
      </c>
      <c r="F13" s="47" t="s">
        <v>25</v>
      </c>
      <c r="G13" s="47" t="s">
        <v>26</v>
      </c>
      <c r="H13" s="7" t="s">
        <v>6</v>
      </c>
      <c r="I13" s="7"/>
      <c r="J13" s="47" t="s">
        <v>30</v>
      </c>
      <c r="K13" s="50" t="s">
        <v>31</v>
      </c>
    </row>
    <row r="14" spans="1:11" s="20" customFormat="1" ht="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s="20" customFormat="1" ht="4.25" customHeight="1" x14ac:dyDescent="0.25">
      <c r="A15" s="7"/>
      <c r="B15" s="7"/>
      <c r="C15" s="7"/>
      <c r="D15" s="7"/>
      <c r="E15" s="7"/>
      <c r="F15" s="7"/>
      <c r="G15" s="7"/>
      <c r="J15" s="7"/>
    </row>
    <row r="16" spans="1:11" s="18" customFormat="1" ht="20" customHeight="1" x14ac:dyDescent="0.25">
      <c r="A16" s="1">
        <v>1994</v>
      </c>
      <c r="B16" s="45">
        <v>941</v>
      </c>
      <c r="C16" s="3"/>
      <c r="D16" s="3">
        <v>124</v>
      </c>
      <c r="E16" s="3">
        <v>996</v>
      </c>
      <c r="F16" s="7">
        <v>77</v>
      </c>
      <c r="G16" s="3">
        <v>112</v>
      </c>
      <c r="H16" s="44">
        <v>1309</v>
      </c>
      <c r="J16" s="46">
        <v>10.4</v>
      </c>
      <c r="K16" s="25">
        <v>501</v>
      </c>
    </row>
    <row r="17" spans="1:11" s="18" customFormat="1" ht="12" customHeight="1" x14ac:dyDescent="0.25">
      <c r="A17" s="1">
        <v>1995</v>
      </c>
      <c r="B17" s="45">
        <v>941</v>
      </c>
      <c r="C17" s="3"/>
      <c r="D17" s="3">
        <v>136</v>
      </c>
      <c r="E17" s="3">
        <v>764</v>
      </c>
      <c r="F17" s="7">
        <v>74</v>
      </c>
      <c r="G17" s="3">
        <v>49</v>
      </c>
      <c r="H17" s="44">
        <v>1023</v>
      </c>
      <c r="J17" s="43">
        <v>14</v>
      </c>
      <c r="K17" s="25">
        <v>463</v>
      </c>
    </row>
    <row r="18" spans="1:11" s="18" customFormat="1" ht="12" customHeight="1" x14ac:dyDescent="0.25">
      <c r="A18" s="1">
        <v>1996</v>
      </c>
      <c r="B18" s="45">
        <v>1019</v>
      </c>
      <c r="C18" s="3"/>
      <c r="D18" s="3">
        <v>148</v>
      </c>
      <c r="E18" s="3">
        <v>854</v>
      </c>
      <c r="F18" s="7">
        <v>67</v>
      </c>
      <c r="G18" s="3">
        <v>47</v>
      </c>
      <c r="H18" s="44">
        <v>1116</v>
      </c>
      <c r="J18" s="46">
        <v>13.8</v>
      </c>
      <c r="K18" s="25">
        <v>450</v>
      </c>
    </row>
    <row r="19" spans="1:11" s="18" customFormat="1" ht="12" customHeight="1" x14ac:dyDescent="0.25">
      <c r="A19" s="1">
        <v>1997</v>
      </c>
      <c r="B19" s="45">
        <v>1321</v>
      </c>
      <c r="C19" s="3"/>
      <c r="D19" s="3">
        <v>243</v>
      </c>
      <c r="E19" s="3">
        <v>855</v>
      </c>
      <c r="F19" s="7">
        <v>152</v>
      </c>
      <c r="G19" s="3">
        <v>43</v>
      </c>
      <c r="H19" s="44">
        <v>1293</v>
      </c>
      <c r="J19" s="46">
        <v>19.399999999999999</v>
      </c>
      <c r="K19" s="25">
        <v>645</v>
      </c>
    </row>
    <row r="20" spans="1:11" s="18" customFormat="1" ht="12" customHeight="1" x14ac:dyDescent="0.25">
      <c r="A20" s="1">
        <v>1998</v>
      </c>
      <c r="B20" s="45">
        <v>2211</v>
      </c>
      <c r="C20" s="22"/>
      <c r="D20" s="3">
        <v>163</v>
      </c>
      <c r="E20" s="3">
        <v>807</v>
      </c>
      <c r="F20" s="7">
        <v>328</v>
      </c>
      <c r="G20" s="3">
        <v>105</v>
      </c>
      <c r="H20" s="44">
        <v>1403</v>
      </c>
      <c r="J20" s="46">
        <v>12.6</v>
      </c>
      <c r="K20" s="25">
        <v>1508</v>
      </c>
    </row>
    <row r="21" spans="1:11" s="18" customFormat="1" ht="12" customHeight="1" x14ac:dyDescent="0.25">
      <c r="A21" s="1">
        <v>1999</v>
      </c>
      <c r="B21" s="45">
        <v>2471</v>
      </c>
      <c r="C21" s="3"/>
      <c r="D21" s="3">
        <v>147</v>
      </c>
      <c r="E21" s="3">
        <v>1418</v>
      </c>
      <c r="F21" s="7">
        <v>349</v>
      </c>
      <c r="G21" s="3">
        <v>444</v>
      </c>
      <c r="H21" s="44">
        <v>2358</v>
      </c>
      <c r="J21" s="46">
        <v>7.7</v>
      </c>
      <c r="K21" s="18">
        <v>1695</v>
      </c>
    </row>
    <row r="22" spans="1:11" s="18" customFormat="1" ht="20" customHeight="1" x14ac:dyDescent="0.25">
      <c r="A22" s="1">
        <v>2000</v>
      </c>
      <c r="B22" s="45">
        <v>1114</v>
      </c>
      <c r="C22" s="3"/>
      <c r="D22" s="3">
        <v>124</v>
      </c>
      <c r="E22" s="3">
        <v>1561</v>
      </c>
      <c r="F22" s="7">
        <v>245</v>
      </c>
      <c r="G22" s="3">
        <v>263</v>
      </c>
      <c r="H22" s="44">
        <v>2193</v>
      </c>
      <c r="J22" s="46">
        <v>6.4</v>
      </c>
      <c r="K22" s="18">
        <v>742</v>
      </c>
    </row>
    <row r="23" spans="1:11" s="18" customFormat="1" ht="12" customHeight="1" x14ac:dyDescent="0.25">
      <c r="A23" s="1">
        <v>2001</v>
      </c>
      <c r="B23" s="45">
        <v>1220</v>
      </c>
      <c r="C23" s="3"/>
      <c r="D23" s="3">
        <v>167</v>
      </c>
      <c r="E23" s="3">
        <v>770</v>
      </c>
      <c r="F23" s="7">
        <v>235</v>
      </c>
      <c r="G23" s="3">
        <v>89</v>
      </c>
      <c r="H23" s="44">
        <v>1261</v>
      </c>
      <c r="J23" s="46">
        <v>14.2</v>
      </c>
      <c r="K23" s="18">
        <v>838</v>
      </c>
    </row>
    <row r="24" spans="1:11" s="18" customFormat="1" ht="12" customHeight="1" x14ac:dyDescent="0.25">
      <c r="A24" s="1">
        <v>2002</v>
      </c>
      <c r="B24" s="45">
        <v>1476</v>
      </c>
      <c r="C24" s="3"/>
      <c r="D24" s="3">
        <v>105</v>
      </c>
      <c r="E24" s="3">
        <v>1037</v>
      </c>
      <c r="F24" s="7">
        <v>276</v>
      </c>
      <c r="G24" s="3">
        <v>112</v>
      </c>
      <c r="H24" s="44">
        <v>1530</v>
      </c>
      <c r="J24" s="46">
        <v>7.4</v>
      </c>
      <c r="K24" s="18">
        <v>895</v>
      </c>
    </row>
    <row r="25" spans="1:11" s="18" customFormat="1" ht="12" customHeight="1" x14ac:dyDescent="0.25">
      <c r="A25" s="1">
        <v>2003</v>
      </c>
      <c r="B25" s="45">
        <v>1222</v>
      </c>
      <c r="C25" s="3"/>
      <c r="D25" s="3">
        <v>126</v>
      </c>
      <c r="E25" s="3">
        <v>1071</v>
      </c>
      <c r="F25" s="7">
        <v>325</v>
      </c>
      <c r="G25" s="3">
        <v>90</v>
      </c>
      <c r="H25" s="44">
        <v>1612</v>
      </c>
      <c r="J25" s="46">
        <v>8.3000000000000007</v>
      </c>
      <c r="K25" s="18">
        <v>608</v>
      </c>
    </row>
    <row r="26" spans="1:11" s="18" customFormat="1" ht="12" customHeight="1" x14ac:dyDescent="0.25">
      <c r="A26" s="1">
        <v>2004</v>
      </c>
      <c r="B26" s="45">
        <v>859</v>
      </c>
      <c r="C26" s="3"/>
      <c r="D26" s="3">
        <v>111</v>
      </c>
      <c r="E26" s="3">
        <v>603</v>
      </c>
      <c r="F26" s="7">
        <v>233</v>
      </c>
      <c r="G26" s="3">
        <v>58</v>
      </c>
      <c r="H26" s="44">
        <v>1005</v>
      </c>
      <c r="J26" s="46">
        <v>11.7</v>
      </c>
      <c r="K26" s="18">
        <v>546</v>
      </c>
    </row>
    <row r="27" spans="1:11" s="18" customFormat="1" ht="20" customHeight="1" x14ac:dyDescent="0.25">
      <c r="A27" s="1">
        <v>2005</v>
      </c>
      <c r="B27" s="45">
        <v>651</v>
      </c>
      <c r="C27" s="18" t="s">
        <v>10</v>
      </c>
      <c r="D27" s="18">
        <v>104</v>
      </c>
      <c r="E27" s="18">
        <v>530</v>
      </c>
      <c r="F27" s="18">
        <v>123</v>
      </c>
      <c r="G27" s="18">
        <v>75</v>
      </c>
      <c r="H27" s="44">
        <v>832</v>
      </c>
      <c r="J27" s="46">
        <v>13.7</v>
      </c>
      <c r="K27" s="18">
        <v>429</v>
      </c>
    </row>
    <row r="28" spans="1:11" s="18" customFormat="1" ht="12" customHeight="1" x14ac:dyDescent="0.25">
      <c r="A28" s="1">
        <v>2006</v>
      </c>
      <c r="B28" s="45">
        <v>663</v>
      </c>
      <c r="C28" s="3"/>
      <c r="D28" s="3">
        <v>167</v>
      </c>
      <c r="E28" s="3">
        <v>439</v>
      </c>
      <c r="F28" s="7">
        <v>86</v>
      </c>
      <c r="G28" s="3">
        <v>80</v>
      </c>
      <c r="H28" s="44">
        <v>772</v>
      </c>
      <c r="J28" s="46">
        <v>24.1</v>
      </c>
      <c r="K28" s="18">
        <v>416</v>
      </c>
    </row>
    <row r="29" spans="1:11" s="18" customFormat="1" ht="12" customHeight="1" x14ac:dyDescent="0.25">
      <c r="A29" s="1">
        <v>2007</v>
      </c>
      <c r="B29" s="45">
        <v>670</v>
      </c>
      <c r="C29" s="3"/>
      <c r="D29" s="3">
        <v>121</v>
      </c>
      <c r="E29" s="3">
        <v>317</v>
      </c>
      <c r="F29" s="7">
        <v>146</v>
      </c>
      <c r="G29" s="3">
        <v>127</v>
      </c>
      <c r="H29" s="44">
        <v>711</v>
      </c>
      <c r="J29" s="46">
        <v>20.7</v>
      </c>
      <c r="K29" s="18">
        <v>411</v>
      </c>
    </row>
    <row r="30" spans="1:11" s="18" customFormat="1" ht="12" customHeight="1" x14ac:dyDescent="0.25">
      <c r="A30" s="1">
        <v>2008</v>
      </c>
      <c r="B30" s="45">
        <v>825</v>
      </c>
      <c r="C30" s="3"/>
      <c r="D30" s="3">
        <v>155</v>
      </c>
      <c r="E30" s="3">
        <v>343</v>
      </c>
      <c r="F30" s="7">
        <v>183</v>
      </c>
      <c r="G30" s="3">
        <v>65</v>
      </c>
      <c r="H30" s="44">
        <v>746</v>
      </c>
      <c r="J30" s="46">
        <v>22.8</v>
      </c>
      <c r="K30" s="18">
        <v>659</v>
      </c>
    </row>
    <row r="31" spans="1:11" s="18" customFormat="1" ht="12" customHeight="1" x14ac:dyDescent="0.25">
      <c r="A31" s="1">
        <v>2009</v>
      </c>
      <c r="B31" s="45">
        <v>771</v>
      </c>
      <c r="C31" s="3"/>
      <c r="D31" s="3">
        <v>145</v>
      </c>
      <c r="E31" s="3">
        <v>365</v>
      </c>
      <c r="F31" s="7">
        <v>369</v>
      </c>
      <c r="G31" s="3">
        <v>68</v>
      </c>
      <c r="H31" s="44">
        <v>947</v>
      </c>
      <c r="J31" s="46">
        <v>16.5</v>
      </c>
      <c r="K31" s="18">
        <v>663</v>
      </c>
    </row>
    <row r="32" spans="1:11" s="18" customFormat="1" ht="20" customHeight="1" x14ac:dyDescent="0.25">
      <c r="A32" s="1">
        <v>2010</v>
      </c>
      <c r="B32" s="45">
        <v>761</v>
      </c>
      <c r="C32" s="3"/>
      <c r="D32" s="3">
        <v>158</v>
      </c>
      <c r="E32" s="3">
        <v>382</v>
      </c>
      <c r="F32" s="7">
        <v>594</v>
      </c>
      <c r="G32" s="3">
        <v>67</v>
      </c>
      <c r="H32" s="44">
        <v>1201</v>
      </c>
      <c r="J32" s="46">
        <v>13.9</v>
      </c>
      <c r="K32" s="18">
        <v>502</v>
      </c>
    </row>
    <row r="33" spans="1:11" s="18" customFormat="1" ht="12" customHeight="1" x14ac:dyDescent="0.25">
      <c r="A33" s="1">
        <v>2011</v>
      </c>
      <c r="B33" s="45">
        <v>1180</v>
      </c>
      <c r="C33" s="3"/>
      <c r="D33" s="3">
        <v>191</v>
      </c>
      <c r="E33" s="3">
        <v>247</v>
      </c>
      <c r="F33" s="7">
        <v>598</v>
      </c>
      <c r="G33" s="3">
        <v>83</v>
      </c>
      <c r="H33" s="44">
        <v>1119</v>
      </c>
      <c r="J33" s="46">
        <v>18.399999999999999</v>
      </c>
      <c r="K33" s="18">
        <v>734</v>
      </c>
    </row>
    <row r="34" spans="1:11" s="18" customFormat="1" ht="12" customHeight="1" x14ac:dyDescent="0.25">
      <c r="A34" s="1">
        <v>2012</v>
      </c>
      <c r="B34" s="45">
        <v>1503</v>
      </c>
      <c r="C34" s="3"/>
      <c r="D34" s="3">
        <v>93</v>
      </c>
      <c r="E34" s="3">
        <v>279</v>
      </c>
      <c r="F34" s="7">
        <v>785</v>
      </c>
      <c r="G34" s="3">
        <v>105</v>
      </c>
      <c r="H34" s="44">
        <v>1262</v>
      </c>
      <c r="J34" s="43">
        <v>8</v>
      </c>
      <c r="K34" s="18">
        <v>1137</v>
      </c>
    </row>
    <row r="35" spans="1:11" s="18" customFormat="1" ht="12" customHeight="1" x14ac:dyDescent="0.25">
      <c r="A35" s="1">
        <v>2013</v>
      </c>
      <c r="B35" s="45">
        <v>1136</v>
      </c>
      <c r="C35" s="3"/>
      <c r="D35" s="3">
        <v>196</v>
      </c>
      <c r="E35" s="3">
        <v>319</v>
      </c>
      <c r="F35" s="7">
        <v>622</v>
      </c>
      <c r="G35" s="3">
        <v>160</v>
      </c>
      <c r="H35" s="44">
        <v>1297</v>
      </c>
      <c r="J35" s="46">
        <v>17.2</v>
      </c>
      <c r="K35" s="18">
        <v>1140</v>
      </c>
    </row>
    <row r="36" spans="1:11" s="18" customFormat="1" ht="12" customHeight="1" x14ac:dyDescent="0.25">
      <c r="A36" s="1">
        <v>2014</v>
      </c>
      <c r="B36" s="45">
        <v>1161</v>
      </c>
      <c r="C36" s="3"/>
      <c r="D36" s="3">
        <v>367</v>
      </c>
      <c r="E36" s="3">
        <v>687</v>
      </c>
      <c r="F36" s="7">
        <v>346</v>
      </c>
      <c r="G36" s="3">
        <v>89</v>
      </c>
      <c r="H36" s="44">
        <v>1489</v>
      </c>
      <c r="J36" s="46">
        <v>26.2</v>
      </c>
      <c r="K36" s="18">
        <v>994</v>
      </c>
    </row>
    <row r="37" spans="1:11" s="18" customFormat="1" ht="20" customHeight="1" x14ac:dyDescent="0.25">
      <c r="A37" s="1">
        <v>2015</v>
      </c>
      <c r="B37" s="45">
        <v>2184</v>
      </c>
      <c r="C37" s="3"/>
      <c r="D37" s="3">
        <v>252</v>
      </c>
      <c r="E37" s="3">
        <v>628</v>
      </c>
      <c r="F37" s="7">
        <v>602</v>
      </c>
      <c r="G37" s="3">
        <v>100</v>
      </c>
      <c r="H37" s="44">
        <v>1582</v>
      </c>
      <c r="J37" s="43">
        <v>17</v>
      </c>
      <c r="K37" s="18">
        <v>1811</v>
      </c>
    </row>
    <row r="38" spans="1:11" s="18" customFormat="1" ht="12" customHeight="1" x14ac:dyDescent="0.25">
      <c r="A38" s="1">
        <v>2016</v>
      </c>
      <c r="B38" s="45">
        <v>1656</v>
      </c>
      <c r="C38" s="3"/>
      <c r="D38" s="3">
        <v>397</v>
      </c>
      <c r="E38" s="3">
        <v>716</v>
      </c>
      <c r="F38" s="7">
        <v>646</v>
      </c>
      <c r="G38" s="3">
        <v>231</v>
      </c>
      <c r="H38" s="44">
        <v>1990</v>
      </c>
      <c r="J38" s="46">
        <v>22.6</v>
      </c>
      <c r="K38" s="18">
        <v>1760</v>
      </c>
    </row>
    <row r="39" spans="1:11" s="18" customFormat="1" ht="12" customHeight="1" x14ac:dyDescent="0.25">
      <c r="A39" s="1">
        <v>2017</v>
      </c>
      <c r="B39" s="45">
        <v>885</v>
      </c>
      <c r="C39" s="3"/>
      <c r="D39" s="3">
        <v>437</v>
      </c>
      <c r="E39" s="3">
        <v>811</v>
      </c>
      <c r="F39" s="7">
        <v>287</v>
      </c>
      <c r="G39" s="3">
        <v>132</v>
      </c>
      <c r="H39" s="44">
        <v>1667</v>
      </c>
      <c r="J39" s="46">
        <v>28.5</v>
      </c>
      <c r="K39" s="18">
        <v>1182</v>
      </c>
    </row>
    <row r="40" spans="1:11" s="18" customFormat="1" ht="12" customHeight="1" x14ac:dyDescent="0.25">
      <c r="A40" s="1">
        <v>2018</v>
      </c>
      <c r="B40" s="45">
        <v>650</v>
      </c>
      <c r="C40" s="3"/>
      <c r="D40" s="3">
        <v>417</v>
      </c>
      <c r="E40" s="3">
        <v>863</v>
      </c>
      <c r="F40" s="7">
        <v>201</v>
      </c>
      <c r="G40" s="3">
        <v>61</v>
      </c>
      <c r="H40" s="44">
        <f>SUM(D40:G40)</f>
        <v>1542</v>
      </c>
      <c r="J40" s="46">
        <v>28.2</v>
      </c>
      <c r="K40" s="18">
        <v>555</v>
      </c>
    </row>
    <row r="41" spans="1:11" s="18" customFormat="1" ht="20" customHeight="1" x14ac:dyDescent="0.25">
      <c r="A41" s="1">
        <v>2019</v>
      </c>
      <c r="B41" s="45">
        <v>443</v>
      </c>
      <c r="C41" s="45"/>
      <c r="D41" s="3">
        <v>337</v>
      </c>
      <c r="E41" s="3">
        <v>446</v>
      </c>
      <c r="F41" s="7">
        <v>90</v>
      </c>
      <c r="G41" s="3">
        <v>48</v>
      </c>
      <c r="H41" s="44">
        <f>SUM(D41:G41)</f>
        <v>921</v>
      </c>
      <c r="J41" s="46">
        <v>38.6</v>
      </c>
      <c r="K41" s="18">
        <v>376</v>
      </c>
    </row>
    <row r="42" spans="1:11" s="18" customFormat="1" ht="12" customHeight="1" x14ac:dyDescent="0.25">
      <c r="A42" s="1">
        <v>2020</v>
      </c>
      <c r="B42" s="45">
        <v>283</v>
      </c>
      <c r="C42" s="45"/>
      <c r="D42" s="3">
        <v>343</v>
      </c>
      <c r="E42" s="3">
        <v>421</v>
      </c>
      <c r="F42" s="7">
        <v>30</v>
      </c>
      <c r="G42" s="3">
        <v>10</v>
      </c>
      <c r="H42" s="44">
        <v>804</v>
      </c>
      <c r="J42" s="43">
        <v>43.2</v>
      </c>
      <c r="K42" s="18">
        <v>198</v>
      </c>
    </row>
    <row r="43" spans="1:11" s="18" customFormat="1" ht="12" customHeight="1" x14ac:dyDescent="0.25">
      <c r="A43" s="1">
        <v>2021</v>
      </c>
      <c r="B43" s="45">
        <v>369</v>
      </c>
      <c r="C43" s="45"/>
      <c r="D43" s="3">
        <v>437</v>
      </c>
      <c r="E43" s="3">
        <v>364</v>
      </c>
      <c r="F43" s="7">
        <v>41</v>
      </c>
      <c r="G43" s="3">
        <v>8</v>
      </c>
      <c r="H43" s="44">
        <v>850</v>
      </c>
      <c r="J43" s="43">
        <v>51.9</v>
      </c>
      <c r="K43" s="18">
        <v>187</v>
      </c>
    </row>
    <row r="44" spans="1:11" s="18" customFormat="1" ht="12" customHeight="1" x14ac:dyDescent="0.25">
      <c r="A44" s="1">
        <v>2022</v>
      </c>
      <c r="B44" s="45">
        <v>472</v>
      </c>
      <c r="C44" s="45"/>
      <c r="D44" s="3">
        <v>372</v>
      </c>
      <c r="E44" s="3">
        <v>347</v>
      </c>
      <c r="F44" s="7">
        <v>102</v>
      </c>
      <c r="G44" s="3">
        <v>14</v>
      </c>
      <c r="H44" s="44">
        <f>SUM(D44:G44)</f>
        <v>835</v>
      </c>
      <c r="J44" s="43">
        <v>45.3</v>
      </c>
      <c r="K44" s="18">
        <v>612</v>
      </c>
    </row>
    <row r="45" spans="1:11" s="18" customFormat="1" ht="12" customHeight="1" x14ac:dyDescent="0.25">
      <c r="A45" s="1">
        <v>2023</v>
      </c>
      <c r="B45" s="45">
        <v>670</v>
      </c>
      <c r="C45" s="45"/>
      <c r="D45" s="3">
        <v>513</v>
      </c>
      <c r="E45" s="3">
        <v>474</v>
      </c>
      <c r="F45" s="7">
        <v>179</v>
      </c>
      <c r="G45" s="3">
        <v>40</v>
      </c>
      <c r="H45" s="44">
        <f>SUM(D45:G45)</f>
        <v>1206</v>
      </c>
      <c r="J45" s="52">
        <v>44</v>
      </c>
      <c r="K45" s="18">
        <v>869</v>
      </c>
    </row>
    <row r="46" spans="1:11" s="18" customFormat="1" ht="20" customHeight="1" x14ac:dyDescent="0.25">
      <c r="A46" s="1">
        <v>2024</v>
      </c>
      <c r="B46" s="45">
        <v>565</v>
      </c>
      <c r="C46" s="45"/>
      <c r="D46" s="3">
        <v>752</v>
      </c>
      <c r="E46" s="3">
        <v>580</v>
      </c>
      <c r="F46" s="7">
        <v>172</v>
      </c>
      <c r="G46" s="3">
        <v>42</v>
      </c>
      <c r="H46" s="44">
        <v>1546</v>
      </c>
      <c r="J46" s="52">
        <v>50</v>
      </c>
      <c r="K46" s="18">
        <v>773</v>
      </c>
    </row>
    <row r="47" spans="1:11" s="18" customFormat="1" ht="12" customHeight="1" x14ac:dyDescent="0.25">
      <c r="A47" s="1"/>
      <c r="B47" s="3"/>
      <c r="C47" s="3"/>
      <c r="D47" s="3"/>
      <c r="E47" s="3"/>
      <c r="F47" s="7"/>
      <c r="G47" s="3"/>
      <c r="H47" s="44"/>
      <c r="J47" s="39"/>
    </row>
    <row r="48" spans="1:11" ht="12.75" customHeight="1" x14ac:dyDescent="0.25">
      <c r="A48" s="48" t="s">
        <v>21</v>
      </c>
    </row>
    <row r="49" spans="1:11" ht="12.75" customHeight="1" x14ac:dyDescent="0.25">
      <c r="A49" s="48" t="s">
        <v>33</v>
      </c>
    </row>
    <row r="50" spans="1:11" ht="12.75" customHeight="1" x14ac:dyDescent="0.25">
      <c r="A50" s="48" t="s">
        <v>23</v>
      </c>
    </row>
    <row r="51" spans="1:11" ht="12.75" customHeight="1" x14ac:dyDescent="0.25">
      <c r="A51" s="48" t="s">
        <v>34</v>
      </c>
    </row>
    <row r="52" spans="1:11" ht="12.75" customHeight="1" x14ac:dyDescent="0.25">
      <c r="A52" s="48" t="s">
        <v>22</v>
      </c>
    </row>
    <row r="53" spans="1:11" s="18" customFormat="1" ht="12" customHeight="1" x14ac:dyDescent="0.25">
      <c r="A53" s="49" t="s">
        <v>27</v>
      </c>
      <c r="B53" s="3"/>
      <c r="C53" s="3"/>
      <c r="D53" s="3"/>
      <c r="E53" s="3"/>
      <c r="F53" s="7"/>
      <c r="G53" s="3"/>
    </row>
    <row r="54" spans="1:11" s="18" customFormat="1" ht="12" customHeight="1" x14ac:dyDescent="0.25">
      <c r="A54" s="42" t="s">
        <v>28</v>
      </c>
      <c r="B54" s="3"/>
      <c r="C54" s="3"/>
      <c r="D54" s="3"/>
      <c r="E54" s="3"/>
      <c r="F54" s="7"/>
      <c r="G54" s="3"/>
    </row>
    <row r="55" spans="1:11" s="18" customFormat="1" ht="12" customHeight="1" x14ac:dyDescent="0.25">
      <c r="A55" s="1" t="s">
        <v>11</v>
      </c>
      <c r="B55" s="3"/>
      <c r="C55" s="3"/>
      <c r="D55" s="3"/>
      <c r="E55" s="3"/>
      <c r="F55" s="7"/>
      <c r="G55" s="3"/>
    </row>
    <row r="56" spans="1:11" s="18" customFormat="1" ht="12" customHeight="1" x14ac:dyDescent="0.25">
      <c r="A56" s="41" t="s">
        <v>29</v>
      </c>
      <c r="B56" s="3"/>
      <c r="C56" s="3"/>
      <c r="D56" s="3"/>
      <c r="E56" s="3"/>
      <c r="F56" s="7"/>
      <c r="G56" s="3"/>
    </row>
    <row r="57" spans="1:11" s="18" customFormat="1" ht="16.149999999999999" customHeight="1" x14ac:dyDescent="0.25">
      <c r="A57" s="28" t="s">
        <v>17</v>
      </c>
      <c r="B57" s="3"/>
      <c r="C57" s="3"/>
      <c r="D57" s="3"/>
      <c r="E57" s="3"/>
      <c r="F57" s="7"/>
      <c r="G57" s="3"/>
      <c r="K57" s="40" t="s">
        <v>35</v>
      </c>
    </row>
    <row r="58" spans="1:11" s="26" customFormat="1" ht="4.25" customHeight="1" x14ac:dyDescent="0.25">
      <c r="A58" s="29"/>
      <c r="B58" s="19"/>
      <c r="C58" s="30"/>
      <c r="D58" s="30"/>
      <c r="E58" s="30"/>
      <c r="F58" s="30"/>
      <c r="G58" s="30"/>
      <c r="H58" s="30"/>
      <c r="I58" s="30"/>
      <c r="J58" s="30"/>
      <c r="K58" s="3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01.02.6.01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2022-02-10T12:11:40Z</cp:lastPrinted>
  <dcterms:created xsi:type="dcterms:W3CDTF">1999-01-29T13:26:37Z</dcterms:created>
  <dcterms:modified xsi:type="dcterms:W3CDTF">2026-01-12T23:01:36Z</dcterms:modified>
</cp:coreProperties>
</file>