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1\4_Donnees_annuelles\1_Canton_GE\"/>
    </mc:Choice>
  </mc:AlternateContent>
  <xr:revisionPtr revIDLastSave="0" documentId="13_ncr:1_{5F038BA1-729F-4262-AAEE-E15BF8E87217}" xr6:coauthVersionLast="47" xr6:coauthVersionMax="47" xr10:uidLastSave="{00000000-0000-0000-0000-000000000000}"/>
  <bookViews>
    <workbookView xWindow="28680" yWindow="-120" windowWidth="29040" windowHeight="15720" xr2:uid="{A5A1205F-A356-45F2-8134-3F00FDBA1702}"/>
  </bookViews>
  <sheets>
    <sheet name="2024" sheetId="31" r:id="rId1"/>
    <sheet name="2023" sheetId="30" r:id="rId2"/>
    <sheet name="2022" sheetId="28" r:id="rId3"/>
    <sheet name="2021" sheetId="27" r:id="rId4"/>
    <sheet name="2020" sheetId="26" r:id="rId5"/>
    <sheet name="2019" sheetId="25" r:id="rId6"/>
    <sheet name="2018" sheetId="24" r:id="rId7"/>
    <sheet name="2017" sheetId="23" r:id="rId8"/>
    <sheet name="2016" sheetId="22" r:id="rId9"/>
    <sheet name="2015" sheetId="21" r:id="rId10"/>
    <sheet name="2014" sheetId="20" r:id="rId11"/>
    <sheet name="2013" sheetId="1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31" l="1"/>
  <c r="D59" i="31"/>
  <c r="B59" i="31"/>
  <c r="D58" i="30"/>
  <c r="F58" i="30"/>
  <c r="B58" i="30"/>
  <c r="F50" i="28"/>
  <c r="F49" i="28"/>
  <c r="F48" i="28"/>
  <c r="F47" i="28"/>
  <c r="F46" i="28"/>
  <c r="F45" i="28"/>
  <c r="F44" i="28"/>
  <c r="F42" i="28"/>
  <c r="F43" i="28"/>
  <c r="F41" i="28"/>
  <c r="F40" i="28"/>
  <c r="F39" i="28"/>
  <c r="F38" i="28"/>
  <c r="F37" i="28"/>
  <c r="F36" i="28"/>
  <c r="F35" i="28"/>
  <c r="F34" i="28"/>
  <c r="F33" i="28"/>
  <c r="F32" i="28"/>
  <c r="F31" i="28"/>
  <c r="F29" i="28"/>
  <c r="F30" i="28"/>
  <c r="F28" i="28"/>
  <c r="F23" i="28"/>
  <c r="F24" i="28"/>
  <c r="F25" i="28"/>
  <c r="F26" i="28"/>
  <c r="F27" i="28"/>
  <c r="F22" i="28"/>
  <c r="F20" i="28"/>
  <c r="F19" i="28"/>
  <c r="F17" i="28"/>
  <c r="F16" i="28"/>
  <c r="F15" i="28"/>
  <c r="F14" i="28"/>
  <c r="F13" i="28"/>
  <c r="F12" i="28"/>
</calcChain>
</file>

<file path=xl/sharedStrings.xml><?xml version="1.0" encoding="utf-8"?>
<sst xmlns="http://schemas.openxmlformats.org/spreadsheetml/2006/main" count="825" uniqueCount="105">
  <si>
    <t>Situation au 31 décembre</t>
  </si>
  <si>
    <t>Canton de Genève</t>
  </si>
  <si>
    <t>Total</t>
  </si>
  <si>
    <t>Europe</t>
  </si>
  <si>
    <t>Russie</t>
  </si>
  <si>
    <t>Turquie</t>
  </si>
  <si>
    <t>Amérique</t>
  </si>
  <si>
    <t>Afrique</t>
  </si>
  <si>
    <t>Algérie</t>
  </si>
  <si>
    <t>Angola</t>
  </si>
  <si>
    <t>Erythrée</t>
  </si>
  <si>
    <t>Ethiopie</t>
  </si>
  <si>
    <t>Guinée</t>
  </si>
  <si>
    <t>Somalie</t>
  </si>
  <si>
    <t>Asie</t>
  </si>
  <si>
    <t>Afghanistan</t>
  </si>
  <si>
    <t>Irak</t>
  </si>
  <si>
    <t>Iran</t>
  </si>
  <si>
    <t>Sri Lanka</t>
  </si>
  <si>
    <t>Océanie</t>
  </si>
  <si>
    <t>Apatrides, nationalité inconnue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</si>
  <si>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</t>
    </r>
  </si>
  <si>
    <t>Office cantonal de la statistique - OCSTAT</t>
  </si>
  <si>
    <t>Bosnie-Herzégovine</t>
  </si>
  <si>
    <t>Macédoine</t>
  </si>
  <si>
    <t>Kosovo</t>
  </si>
  <si>
    <t>Serbie</t>
  </si>
  <si>
    <t>Autres pays d'Europe</t>
  </si>
  <si>
    <t>Cameroun</t>
  </si>
  <si>
    <t>Côte d'Ivoire</t>
  </si>
  <si>
    <t>Nigeria</t>
  </si>
  <si>
    <t>Sierra Leone</t>
  </si>
  <si>
    <t>Togo</t>
  </si>
  <si>
    <t>Autres pays d'Afrique</t>
  </si>
  <si>
    <t>Arménie</t>
  </si>
  <si>
    <t>Syrie</t>
  </si>
  <si>
    <t>Autres pays d'Asie</t>
  </si>
  <si>
    <t>Personnes relevant du domaine de l'asile, résidant dans le canton de Genève,</t>
  </si>
  <si>
    <t>Géorgie</t>
  </si>
  <si>
    <t>Libye</t>
  </si>
  <si>
    <t>Chine</t>
  </si>
  <si>
    <t>République démocratique du Congo (Congo-Kinshasa)</t>
  </si>
  <si>
    <t>Requérant d'asile</t>
  </si>
  <si>
    <t>(permis N)</t>
  </si>
  <si>
    <t>Admission provisoire</t>
  </si>
  <si>
    <t>Egypte</t>
  </si>
  <si>
    <t>Ghana</t>
  </si>
  <si>
    <t>Maroc</t>
  </si>
  <si>
    <t>Tunisie</t>
  </si>
  <si>
    <t>Pakistan</t>
  </si>
  <si>
    <t>Gambie</t>
  </si>
  <si>
    <t>-</t>
  </si>
  <si>
    <t>Guinée-Bissau</t>
  </si>
  <si>
    <t>Mozambique</t>
  </si>
  <si>
    <t>Yémen</t>
  </si>
  <si>
    <t>Antarctique</t>
  </si>
  <si>
    <t>Niger (Rép. Du )</t>
  </si>
  <si>
    <t>(1) Remarque : figurent dans ce tableau les pays ayant au moins 5 personnes titulaires d'un permis N et 5 personnes titulaires d'un permis F.</t>
  </si>
  <si>
    <t>Date de mise à jour : 13.03.2015</t>
  </si>
  <si>
    <r>
      <t>selon le type d'autorisation de résidence et la nationalité, en 2014</t>
    </r>
    <r>
      <rPr>
        <sz val="10"/>
        <rFont val="Arial Narrow"/>
        <family val="2"/>
      </rPr>
      <t xml:space="preserve"> (1)</t>
    </r>
  </si>
  <si>
    <t>(permis F)</t>
  </si>
  <si>
    <r>
      <t>selon le type d'autorisation de résidence et la nationalité, en 2013</t>
    </r>
    <r>
      <rPr>
        <sz val="10"/>
        <rFont val="Arial Narrow"/>
        <family val="2"/>
      </rPr>
      <t xml:space="preserve"> (1)</t>
    </r>
  </si>
  <si>
    <t>Date de mise à jour : 18.03.2015</t>
  </si>
  <si>
    <t>Azerbaïdjan</t>
  </si>
  <si>
    <t>Date de mise à jour : 23.02.2016</t>
  </si>
  <si>
    <r>
      <t>selon le type d'autorisation de résidence et la nationalité, en 2015</t>
    </r>
    <r>
      <rPr>
        <sz val="10"/>
        <rFont val="Arial Narrow"/>
        <family val="2"/>
      </rPr>
      <t xml:space="preserve"> (1)</t>
    </r>
  </si>
  <si>
    <r>
      <t>selon le type d'autorisation de résidence et la nationalité, en 2016</t>
    </r>
    <r>
      <rPr>
        <sz val="10"/>
        <rFont val="Arial Narrow"/>
        <family val="2"/>
      </rPr>
      <t xml:space="preserve"> (1)</t>
    </r>
  </si>
  <si>
    <t>Ukraine</t>
  </si>
  <si>
    <t>Congo (-Brazzaville)</t>
  </si>
  <si>
    <t>Date de mise à jour : 06.03.2017</t>
  </si>
  <si>
    <t>T 01.01.8.08</t>
  </si>
  <si>
    <r>
      <t>selon le type d'autorisation de résidence et la nationalité, en 2017</t>
    </r>
    <r>
      <rPr>
        <sz val="10"/>
        <rFont val="Arial Narrow"/>
        <family val="2"/>
      </rPr>
      <t xml:space="preserve"> (1)</t>
    </r>
  </si>
  <si>
    <t>Monténegro</t>
  </si>
  <si>
    <t>Sénégal</t>
  </si>
  <si>
    <t>Kazakhstan</t>
  </si>
  <si>
    <t>Philippines</t>
  </si>
  <si>
    <t>Date de mise à jour : 05.03.2018</t>
  </si>
  <si>
    <r>
      <t>selon le type d'autorisation de résidence et la nationalité, en 2018</t>
    </r>
    <r>
      <rPr>
        <sz val="10"/>
        <rFont val="Arial Narrow"/>
        <family val="2"/>
      </rPr>
      <t xml:space="preserve"> (1)</t>
    </r>
  </si>
  <si>
    <r>
      <t>selon le type d'autorisation de résidence et la nationalité, en 2019</t>
    </r>
    <r>
      <rPr>
        <sz val="10"/>
        <rFont val="Arial Narrow"/>
        <family val="2"/>
      </rPr>
      <t xml:space="preserve"> (1)</t>
    </r>
  </si>
  <si>
    <t>Inde</t>
  </si>
  <si>
    <t>Date de mise à jour : 05.03.2020</t>
  </si>
  <si>
    <t>Date de mise à jour : 05.03.2019</t>
  </si>
  <si>
    <r>
      <t>selon le type d'autorisation de résidence et la nationalité, en 2020</t>
    </r>
    <r>
      <rPr>
        <sz val="10"/>
        <rFont val="Arial Narrow"/>
        <family val="2"/>
      </rPr>
      <t xml:space="preserve"> (1)</t>
    </r>
  </si>
  <si>
    <t>Burkina Faso</t>
  </si>
  <si>
    <t>Burundi</t>
  </si>
  <si>
    <t>Soudan</t>
  </si>
  <si>
    <t>Mongolie</t>
  </si>
  <si>
    <t>Date de mise à jour : 09.03.2021</t>
  </si>
  <si>
    <r>
      <t>selon le type d'autorisation de résidence et la nationalité, en 2021</t>
    </r>
    <r>
      <rPr>
        <sz val="10"/>
        <rFont val="Arial Narrow"/>
        <family val="2"/>
      </rPr>
      <t xml:space="preserve"> (1)</t>
    </r>
  </si>
  <si>
    <t>El Salvador</t>
  </si>
  <si>
    <t>Autres pays d'Amérique</t>
  </si>
  <si>
    <t>Jordanie</t>
  </si>
  <si>
    <t>Date de mise à jour : 11.03.2022</t>
  </si>
  <si>
    <r>
      <t>selon le type d'autorisation de résidence et la nationalité, en 2022</t>
    </r>
    <r>
      <rPr>
        <sz val="10"/>
        <rFont val="Arial Narrow"/>
        <family val="2"/>
      </rPr>
      <t xml:space="preserve"> (1)</t>
    </r>
  </si>
  <si>
    <t>Albanie</t>
  </si>
  <si>
    <t>Date de mise à jour : 16.03.2023</t>
  </si>
  <si>
    <r>
      <t>selon le type d'autorisation de résidence et la nationalité, en 2023</t>
    </r>
    <r>
      <rPr>
        <sz val="10"/>
        <rFont val="Arial Narrow"/>
        <family val="2"/>
      </rPr>
      <t xml:space="preserve"> (1)</t>
    </r>
  </si>
  <si>
    <t>Colombie</t>
  </si>
  <si>
    <t>Vénézuela</t>
  </si>
  <si>
    <t>Côte-d'Ivoire</t>
  </si>
  <si>
    <t>Date de mise à jour : 08.03.2024</t>
  </si>
  <si>
    <r>
      <t>selon le type d'autorisation de résidence et la nationalité, en 2024</t>
    </r>
    <r>
      <rPr>
        <sz val="10"/>
        <rFont val="Arial Narrow"/>
        <family val="2"/>
      </rPr>
      <t xml:space="preserve"> (1)</t>
    </r>
  </si>
  <si>
    <t>Kenya</t>
  </si>
  <si>
    <t>Mali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</si>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</sst>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11"/>
      <name val="Arial"/>
      <family val="2"/>
    </font>
    <font>
      <sz val="10"/>
      <name val="Arial Narrow"/>
      <family val="2"/>
    </font>
    <font>
      <sz val="8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90">
    <xf numFmtId="0" fontId="0" fillId="0" borderId="0" xfId="0"/>
    <xf numFmtId="4" fontId="3" fillId="0" borderId="0" xfId="0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1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3" fontId="3" fillId="0" borderId="0" xfId="0" applyNumberFormat="1" applyFont="1" applyBorder="1"/>
    <xf numFmtId="0" fontId="4" fillId="0" borderId="0" xfId="0" applyFont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4" fillId="0" borderId="1" xfId="0" applyNumberFormat="1" applyFont="1" applyFill="1" applyBorder="1"/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Border="1" applyAlignment="1"/>
    <xf numFmtId="1" fontId="1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/>
    <xf numFmtId="3" fontId="7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/>
    <xf numFmtId="1" fontId="1" fillId="0" borderId="0" xfId="0" quotePrefix="1" applyNumberFormat="1" applyFont="1" applyBorder="1" applyAlignment="1">
      <alignment horizontal="left"/>
    </xf>
    <xf numFmtId="3" fontId="7" fillId="0" borderId="0" xfId="0" applyNumberFormat="1" applyFont="1" applyBorder="1" applyAlignment="1"/>
    <xf numFmtId="1" fontId="9" fillId="0" borderId="0" xfId="0" quotePrefix="1" applyNumberFormat="1" applyFont="1" applyBorder="1" applyAlignment="1">
      <alignment horizontal="left"/>
    </xf>
    <xf numFmtId="3" fontId="1" fillId="0" borderId="0" xfId="0" applyNumberFormat="1" applyFont="1" applyAlignment="1"/>
    <xf numFmtId="3" fontId="1" fillId="0" borderId="1" xfId="0" applyNumberFormat="1" applyFont="1" applyFill="1" applyBorder="1" applyAlignment="1">
      <alignment horizontal="center"/>
    </xf>
    <xf numFmtId="0" fontId="6" fillId="0" borderId="0" xfId="0" applyFont="1"/>
    <xf numFmtId="164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3" fontId="6" fillId="0" borderId="1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6" fillId="0" borderId="2" xfId="0" applyFont="1" applyBorder="1"/>
    <xf numFmtId="3" fontId="6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1" fontId="6" fillId="0" borderId="0" xfId="0" applyNumberFormat="1" applyFont="1" applyFill="1" applyBorder="1" applyAlignment="1">
      <alignment horizontal="left"/>
    </xf>
    <xf numFmtId="3" fontId="5" fillId="0" borderId="0" xfId="2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0" borderId="0" xfId="2" applyFont="1"/>
    <xf numFmtId="3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1" fontId="0" fillId="0" borderId="0" xfId="0" applyNumberFormat="1" applyFont="1" applyAlignment="1">
      <alignment horizontal="left"/>
    </xf>
    <xf numFmtId="1" fontId="0" fillId="0" borderId="0" xfId="0" applyNumberFormat="1" applyFont="1" applyBorder="1" applyAlignment="1">
      <alignment horizontal="left"/>
    </xf>
    <xf numFmtId="3" fontId="6" fillId="0" borderId="0" xfId="2" quotePrefix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/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Border="1"/>
    <xf numFmtId="3" fontId="5" fillId="0" borderId="0" xfId="0" applyNumberFormat="1" applyFont="1" applyBorder="1" applyAlignment="1"/>
    <xf numFmtId="3" fontId="6" fillId="0" borderId="0" xfId="0" applyNumberFormat="1" applyFont="1" applyFill="1" applyBorder="1"/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Border="1"/>
    <xf numFmtId="3" fontId="6" fillId="0" borderId="0" xfId="0" quotePrefix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/>
    <xf numFmtId="3" fontId="1" fillId="0" borderId="0" xfId="0" applyNumberFormat="1" applyFont="1" applyFill="1"/>
    <xf numFmtId="3" fontId="7" fillId="0" borderId="0" xfId="0" applyNumberFormat="1" applyFont="1" applyFill="1" applyBorder="1"/>
    <xf numFmtId="3" fontId="6" fillId="0" borderId="0" xfId="2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Border="1" applyAlignment="1"/>
    <xf numFmtId="3" fontId="6" fillId="0" borderId="0" xfId="0" quotePrefix="1" applyNumberFormat="1" applyFont="1" applyFill="1" applyAlignment="1">
      <alignment horizontal="right"/>
    </xf>
    <xf numFmtId="164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horizontal="right"/>
    </xf>
    <xf numFmtId="1" fontId="13" fillId="0" borderId="0" xfId="0" applyNumberFormat="1" applyFont="1" applyFill="1" applyBorder="1" applyAlignment="1"/>
    <xf numFmtId="0" fontId="6" fillId="0" borderId="0" xfId="0" applyFont="1" applyFill="1"/>
  </cellXfs>
  <cellStyles count="3">
    <cellStyle name="Normal" xfId="0" builtinId="0"/>
    <cellStyle name="Normal_2009" xfId="1" xr:uid="{1C6C296F-0D64-45F9-97AB-06D0A8D590F8}"/>
    <cellStyle name="Normal_2011" xfId="2" xr:uid="{5D38298D-64E6-45A1-92AA-DD3550B3D5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5</xdr:col>
      <xdr:colOff>609600</xdr:colOff>
      <xdr:row>1</xdr:row>
      <xdr:rowOff>31750</xdr:rowOff>
    </xdr:to>
    <xdr:pic>
      <xdr:nvPicPr>
        <xdr:cNvPr id="31748" name="Picture 1" descr="logo stat-ge">
          <a:extLst>
            <a:ext uri="{FF2B5EF4-FFF2-40B4-BE49-F238E27FC236}">
              <a16:creationId xmlns:a16="http://schemas.microsoft.com/office/drawing/2014/main" id="{BCF38901-B0AE-442C-61A3-28F4D230A8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0</xdr:rowOff>
    </xdr:from>
    <xdr:to>
      <xdr:col>6</xdr:col>
      <xdr:colOff>571500</xdr:colOff>
      <xdr:row>1</xdr:row>
      <xdr:rowOff>31750</xdr:rowOff>
    </xdr:to>
    <xdr:pic>
      <xdr:nvPicPr>
        <xdr:cNvPr id="21579" name="Picture 1" descr="logo stat-ge">
          <a:extLst>
            <a:ext uri="{FF2B5EF4-FFF2-40B4-BE49-F238E27FC236}">
              <a16:creationId xmlns:a16="http://schemas.microsoft.com/office/drawing/2014/main" id="{6247EC06-20D8-566A-50F5-BE8065B521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0</xdr:rowOff>
    </xdr:from>
    <xdr:to>
      <xdr:col>6</xdr:col>
      <xdr:colOff>571500</xdr:colOff>
      <xdr:row>1</xdr:row>
      <xdr:rowOff>31750</xdr:rowOff>
    </xdr:to>
    <xdr:pic>
      <xdr:nvPicPr>
        <xdr:cNvPr id="20573" name="Picture 1" descr="logo stat-ge">
          <a:extLst>
            <a:ext uri="{FF2B5EF4-FFF2-40B4-BE49-F238E27FC236}">
              <a16:creationId xmlns:a16="http://schemas.microsoft.com/office/drawing/2014/main" id="{0E2A763D-8E40-92D8-69BE-48F4E2D8C1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184150</xdr:colOff>
      <xdr:row>0</xdr:row>
      <xdr:rowOff>0</xdr:rowOff>
    </xdr:from>
    <xdr:to>
      <xdr:col>6</xdr:col>
      <xdr:colOff>584200</xdr:colOff>
      <xdr:row>1</xdr:row>
      <xdr:rowOff>31750</xdr:rowOff>
    </xdr:to>
    <xdr:pic>
      <xdr:nvPicPr>
        <xdr:cNvPr id="19564" name="Picture 1" descr="logo stat-ge">
          <a:extLst>
            <a:ext uri="{FF2B5EF4-FFF2-40B4-BE49-F238E27FC236}">
              <a16:creationId xmlns:a16="http://schemas.microsoft.com/office/drawing/2014/main" id="{4DB075D5-430D-41ED-A995-8A897797A0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5</xdr:col>
      <xdr:colOff>609600</xdr:colOff>
      <xdr:row>1</xdr:row>
      <xdr:rowOff>31750</xdr:rowOff>
    </xdr:to>
    <xdr:pic>
      <xdr:nvPicPr>
        <xdr:cNvPr id="30726" name="Picture 1" descr="logo stat-ge">
          <a:extLst>
            <a:ext uri="{FF2B5EF4-FFF2-40B4-BE49-F238E27FC236}">
              <a16:creationId xmlns:a16="http://schemas.microsoft.com/office/drawing/2014/main" id="{91B738F8-9462-2986-81FE-476D355F77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5</xdr:col>
      <xdr:colOff>609600</xdr:colOff>
      <xdr:row>1</xdr:row>
      <xdr:rowOff>31750</xdr:rowOff>
    </xdr:to>
    <xdr:pic>
      <xdr:nvPicPr>
        <xdr:cNvPr id="28684" name="Picture 1" descr="logo stat-ge">
          <a:extLst>
            <a:ext uri="{FF2B5EF4-FFF2-40B4-BE49-F238E27FC236}">
              <a16:creationId xmlns:a16="http://schemas.microsoft.com/office/drawing/2014/main" id="{9E8CEF2A-2276-85F9-A980-EE404963F5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5</xdr:col>
      <xdr:colOff>609600</xdr:colOff>
      <xdr:row>1</xdr:row>
      <xdr:rowOff>31750</xdr:rowOff>
    </xdr:to>
    <xdr:pic>
      <xdr:nvPicPr>
        <xdr:cNvPr id="27663" name="Picture 1" descr="logo stat-ge">
          <a:extLst>
            <a:ext uri="{FF2B5EF4-FFF2-40B4-BE49-F238E27FC236}">
              <a16:creationId xmlns:a16="http://schemas.microsoft.com/office/drawing/2014/main" id="{F46192DB-C7C2-5817-31AA-AD2EA9F5303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5</xdr:col>
      <xdr:colOff>609600</xdr:colOff>
      <xdr:row>1</xdr:row>
      <xdr:rowOff>31750</xdr:rowOff>
    </xdr:to>
    <xdr:pic>
      <xdr:nvPicPr>
        <xdr:cNvPr id="26645" name="Picture 1" descr="logo stat-ge">
          <a:extLst>
            <a:ext uri="{FF2B5EF4-FFF2-40B4-BE49-F238E27FC236}">
              <a16:creationId xmlns:a16="http://schemas.microsoft.com/office/drawing/2014/main" id="{54243306-207A-7F66-A6BC-79482A6BDC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5</xdr:col>
      <xdr:colOff>609600</xdr:colOff>
      <xdr:row>1</xdr:row>
      <xdr:rowOff>31750</xdr:rowOff>
    </xdr:to>
    <xdr:pic>
      <xdr:nvPicPr>
        <xdr:cNvPr id="25636" name="Picture 1" descr="logo stat-ge">
          <a:extLst>
            <a:ext uri="{FF2B5EF4-FFF2-40B4-BE49-F238E27FC236}">
              <a16:creationId xmlns:a16="http://schemas.microsoft.com/office/drawing/2014/main" id="{46B20D85-0B22-7AC7-A813-EFD028C3AC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5</xdr:col>
      <xdr:colOff>609600</xdr:colOff>
      <xdr:row>1</xdr:row>
      <xdr:rowOff>31750</xdr:rowOff>
    </xdr:to>
    <xdr:pic>
      <xdr:nvPicPr>
        <xdr:cNvPr id="24617" name="Picture 1" descr="logo stat-ge">
          <a:extLst>
            <a:ext uri="{FF2B5EF4-FFF2-40B4-BE49-F238E27FC236}">
              <a16:creationId xmlns:a16="http://schemas.microsoft.com/office/drawing/2014/main" id="{C666EFAB-E6B0-4D1D-7150-4DDB5FC592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5</xdr:col>
      <xdr:colOff>609600</xdr:colOff>
      <xdr:row>1</xdr:row>
      <xdr:rowOff>31750</xdr:rowOff>
    </xdr:to>
    <xdr:pic>
      <xdr:nvPicPr>
        <xdr:cNvPr id="23603" name="Picture 1" descr="logo stat-ge">
          <a:extLst>
            <a:ext uri="{FF2B5EF4-FFF2-40B4-BE49-F238E27FC236}">
              <a16:creationId xmlns:a16="http://schemas.microsoft.com/office/drawing/2014/main" id="{359D33B8-0EE1-3E34-01F5-4B1930BE041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5</xdr:col>
      <xdr:colOff>609600</xdr:colOff>
      <xdr:row>1</xdr:row>
      <xdr:rowOff>31750</xdr:rowOff>
    </xdr:to>
    <xdr:pic>
      <xdr:nvPicPr>
        <xdr:cNvPr id="22594" name="Picture 1" descr="logo stat-ge">
          <a:extLst>
            <a:ext uri="{FF2B5EF4-FFF2-40B4-BE49-F238E27FC236}">
              <a16:creationId xmlns:a16="http://schemas.microsoft.com/office/drawing/2014/main" id="{A8D1FD3D-D62D-D849-278F-B1D9FB6BF34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6DD2-711A-4493-A764-2537A859EABC}">
  <dimension ref="A1:F63"/>
  <sheetViews>
    <sheetView tabSelected="1" zoomScaleNormal="100" workbookViewId="0">
      <pane ySplit="11" topLeftCell="A12" activePane="bottomLeft" state="frozen"/>
      <selection pane="bottomLeft" activeCell="G1" sqref="G1"/>
    </sheetView>
  </sheetViews>
  <sheetFormatPr baseColWidth="10" defaultColWidth="16" defaultRowHeight="10.35" customHeight="1" x14ac:dyDescent="0.25"/>
  <cols>
    <col min="1" max="1" width="57.19921875" style="23" customWidth="1"/>
    <col min="2" max="2" width="19.796875" style="23" customWidth="1"/>
    <col min="3" max="3" width="7" style="23" customWidth="1"/>
    <col min="4" max="4" width="19.796875" style="23" customWidth="1"/>
    <col min="5" max="5" width="7" style="23" customWidth="1"/>
    <col min="6" max="6" width="13.796875" style="23" customWidth="1"/>
    <col min="7" max="16384" width="16" style="23"/>
  </cols>
  <sheetData>
    <row r="1" spans="1:6" s="35" customFormat="1" ht="34.5" customHeight="1" x14ac:dyDescent="0.25">
      <c r="A1" s="40" t="s">
        <v>22</v>
      </c>
      <c r="B1" s="22"/>
      <c r="C1" s="22"/>
      <c r="D1" s="22"/>
      <c r="E1" s="25"/>
      <c r="F1" s="25"/>
    </row>
    <row r="2" spans="1:6" s="35" customFormat="1" ht="5.45" customHeight="1" thickBot="1" x14ac:dyDescent="0.3">
      <c r="A2" s="41"/>
      <c r="B2" s="42"/>
      <c r="C2" s="42"/>
      <c r="D2" s="42"/>
      <c r="E2" s="42"/>
      <c r="F2" s="42"/>
    </row>
    <row r="3" spans="1:6" s="3" customFormat="1" ht="39.950000000000003" customHeight="1" x14ac:dyDescent="0.25">
      <c r="A3" s="1" t="s">
        <v>37</v>
      </c>
      <c r="B3" s="2"/>
      <c r="C3" s="2"/>
      <c r="D3" s="2"/>
      <c r="E3" s="2"/>
      <c r="F3" s="2"/>
    </row>
    <row r="4" spans="1:6" s="7" customFormat="1" ht="15" customHeight="1" x14ac:dyDescent="0.2">
      <c r="A4" s="53" t="s">
        <v>101</v>
      </c>
      <c r="B4" s="5"/>
      <c r="C4" s="4"/>
      <c r="D4" s="6"/>
      <c r="E4" s="6"/>
      <c r="F4" s="39" t="s">
        <v>70</v>
      </c>
    </row>
    <row r="5" spans="1:6" s="12" customFormat="1" ht="15.95" customHeight="1" x14ac:dyDescent="0.25">
      <c r="A5" s="8" t="s">
        <v>0</v>
      </c>
      <c r="B5" s="10"/>
      <c r="C5" s="10"/>
      <c r="D5" s="10"/>
      <c r="E5" s="10"/>
      <c r="F5" s="11" t="s">
        <v>1</v>
      </c>
    </row>
    <row r="6" spans="1:6" s="3" customFormat="1" ht="3.95" customHeight="1" x14ac:dyDescent="0.25">
      <c r="A6" s="13"/>
      <c r="B6" s="13"/>
      <c r="C6" s="13"/>
      <c r="D6" s="13"/>
      <c r="E6" s="13"/>
      <c r="F6" s="13"/>
    </row>
    <row r="7" spans="1:6" s="3" customFormat="1" ht="3.95" customHeight="1" x14ac:dyDescent="0.25">
      <c r="A7" s="10"/>
      <c r="B7" s="10"/>
      <c r="C7" s="10"/>
      <c r="D7" s="10"/>
      <c r="E7" s="10"/>
      <c r="F7" s="10"/>
    </row>
    <row r="8" spans="1:6" s="3" customFormat="1" ht="12" customHeight="1" x14ac:dyDescent="0.25">
      <c r="A8" s="10"/>
      <c r="B8" s="14" t="s">
        <v>42</v>
      </c>
      <c r="C8" s="10"/>
      <c r="D8" s="14" t="s">
        <v>44</v>
      </c>
      <c r="E8" s="10"/>
      <c r="F8" s="10"/>
    </row>
    <row r="9" spans="1:6" s="15" customFormat="1" ht="12" customHeight="1" x14ac:dyDescent="0.25">
      <c r="B9" s="14" t="s">
        <v>43</v>
      </c>
      <c r="C9"/>
      <c r="D9" s="59" t="s">
        <v>60</v>
      </c>
      <c r="E9" s="6"/>
      <c r="F9" s="6" t="s">
        <v>2</v>
      </c>
    </row>
    <row r="10" spans="1:6" s="15" customFormat="1" ht="3.95" customHeight="1" x14ac:dyDescent="0.25">
      <c r="A10" s="16"/>
      <c r="B10" s="17"/>
      <c r="C10" s="17"/>
      <c r="D10" s="17"/>
      <c r="E10" s="17"/>
      <c r="F10" s="17"/>
    </row>
    <row r="11" spans="1:6" s="15" customFormat="1" ht="3.95" customHeight="1" x14ac:dyDescent="0.25">
      <c r="A11" s="77"/>
    </row>
    <row r="12" spans="1:6" s="20" customFormat="1" ht="20.100000000000001" customHeight="1" x14ac:dyDescent="0.25">
      <c r="A12" s="18" t="s">
        <v>3</v>
      </c>
      <c r="B12" s="78">
        <v>504</v>
      </c>
      <c r="C12" s="78"/>
      <c r="D12" s="78">
        <v>311</v>
      </c>
      <c r="E12" s="78"/>
      <c r="F12" s="78">
        <v>815</v>
      </c>
    </row>
    <row r="13" spans="1:6" s="20" customFormat="1" ht="12" customHeight="1" x14ac:dyDescent="0.25">
      <c r="A13" s="49" t="s">
        <v>94</v>
      </c>
      <c r="B13" s="86">
        <v>4</v>
      </c>
      <c r="C13" s="86"/>
      <c r="D13" s="86">
        <v>9</v>
      </c>
      <c r="E13" s="86"/>
      <c r="F13" s="86">
        <v>13</v>
      </c>
    </row>
    <row r="14" spans="1:6" s="20" customFormat="1" ht="10.5" customHeight="1" x14ac:dyDescent="0.25">
      <c r="A14" s="49" t="s">
        <v>4</v>
      </c>
      <c r="B14" s="86">
        <v>22</v>
      </c>
      <c r="C14" s="86"/>
      <c r="D14" s="86">
        <v>41</v>
      </c>
      <c r="E14" s="86"/>
      <c r="F14" s="86">
        <v>63</v>
      </c>
    </row>
    <row r="15" spans="1:6" s="20" customFormat="1" ht="10.5" customHeight="1" x14ac:dyDescent="0.25">
      <c r="A15" s="49" t="s">
        <v>5</v>
      </c>
      <c r="B15" s="86">
        <v>443</v>
      </c>
      <c r="C15" s="86"/>
      <c r="D15" s="86">
        <v>37</v>
      </c>
      <c r="E15" s="86"/>
      <c r="F15" s="86">
        <v>480</v>
      </c>
    </row>
    <row r="16" spans="1:6" s="20" customFormat="1" ht="10.5" customHeight="1" x14ac:dyDescent="0.25">
      <c r="A16" s="49" t="s">
        <v>67</v>
      </c>
      <c r="B16" s="86" t="s">
        <v>51</v>
      </c>
      <c r="C16" s="86"/>
      <c r="D16" s="86">
        <v>36</v>
      </c>
      <c r="E16" s="86"/>
      <c r="F16" s="86">
        <v>36</v>
      </c>
    </row>
    <row r="17" spans="1:6" s="20" customFormat="1" ht="15.95" customHeight="1" x14ac:dyDescent="0.25">
      <c r="A17" s="49" t="s">
        <v>25</v>
      </c>
      <c r="B17" s="81">
        <v>13</v>
      </c>
      <c r="C17" s="81"/>
      <c r="D17" s="81">
        <v>70</v>
      </c>
      <c r="E17" s="81"/>
      <c r="F17" s="81">
        <v>83</v>
      </c>
    </row>
    <row r="18" spans="1:6" s="20" customFormat="1" ht="10.5" customHeight="1" x14ac:dyDescent="0.25">
      <c r="A18" s="49" t="s">
        <v>72</v>
      </c>
      <c r="B18" s="81" t="s">
        <v>51</v>
      </c>
      <c r="C18" s="81"/>
      <c r="D18" s="81">
        <v>10</v>
      </c>
      <c r="E18" s="81"/>
      <c r="F18" s="81">
        <v>10</v>
      </c>
    </row>
    <row r="19" spans="1:6" s="20" customFormat="1" ht="10.5" customHeight="1" x14ac:dyDescent="0.25">
      <c r="A19" s="49" t="s">
        <v>26</v>
      </c>
      <c r="B19" s="81">
        <v>17</v>
      </c>
      <c r="C19" s="81"/>
      <c r="D19" s="81">
        <v>48</v>
      </c>
      <c r="E19" s="81"/>
      <c r="F19" s="81">
        <v>65</v>
      </c>
    </row>
    <row r="20" spans="1:6" s="20" customFormat="1" ht="10.5" customHeight="1" x14ac:dyDescent="0.25">
      <c r="A20" s="49" t="s">
        <v>27</v>
      </c>
      <c r="B20" s="76">
        <v>5</v>
      </c>
      <c r="C20" s="76"/>
      <c r="D20" s="76">
        <v>60</v>
      </c>
      <c r="E20" s="76"/>
      <c r="F20" s="81">
        <v>65</v>
      </c>
    </row>
    <row r="21" spans="1:6" s="20" customFormat="1" ht="20.100000000000001" customHeight="1" x14ac:dyDescent="0.25">
      <c r="A21" s="18" t="s">
        <v>6</v>
      </c>
      <c r="B21" s="79">
        <v>70</v>
      </c>
      <c r="C21" s="79"/>
      <c r="D21" s="79">
        <v>59</v>
      </c>
      <c r="E21" s="79"/>
      <c r="F21" s="79">
        <v>129</v>
      </c>
    </row>
    <row r="22" spans="1:6" s="20" customFormat="1" ht="12" customHeight="1" x14ac:dyDescent="0.25">
      <c r="A22" s="49" t="s">
        <v>97</v>
      </c>
      <c r="B22" s="76">
        <v>40</v>
      </c>
      <c r="C22" s="76"/>
      <c r="D22" s="76">
        <v>14</v>
      </c>
      <c r="E22" s="76"/>
      <c r="F22" s="76">
        <v>54</v>
      </c>
    </row>
    <row r="23" spans="1:6" s="20" customFormat="1" ht="12" customHeight="1" x14ac:dyDescent="0.25">
      <c r="A23" s="49" t="s">
        <v>98</v>
      </c>
      <c r="B23" s="76">
        <v>21</v>
      </c>
      <c r="C23" s="76"/>
      <c r="D23" s="76">
        <v>13</v>
      </c>
      <c r="E23" s="76"/>
      <c r="F23" s="76">
        <v>34</v>
      </c>
    </row>
    <row r="24" spans="1:6" s="20" customFormat="1" ht="10.5" customHeight="1" x14ac:dyDescent="0.25">
      <c r="A24" s="49" t="s">
        <v>90</v>
      </c>
      <c r="B24" s="76">
        <v>9</v>
      </c>
      <c r="C24" s="76"/>
      <c r="D24" s="76">
        <v>32</v>
      </c>
      <c r="E24" s="76"/>
      <c r="F24" s="76">
        <v>41</v>
      </c>
    </row>
    <row r="25" spans="1:6" s="20" customFormat="1" ht="20.100000000000001" customHeight="1" x14ac:dyDescent="0.25">
      <c r="A25" s="18" t="s">
        <v>7</v>
      </c>
      <c r="B25" s="80">
        <v>440</v>
      </c>
      <c r="C25" s="80"/>
      <c r="D25" s="80">
        <v>1078</v>
      </c>
      <c r="E25" s="80"/>
      <c r="F25" s="80">
        <v>1518</v>
      </c>
    </row>
    <row r="26" spans="1:6" s="20" customFormat="1" ht="12" customHeight="1" x14ac:dyDescent="0.25">
      <c r="A26" s="49" t="s">
        <v>8</v>
      </c>
      <c r="B26" s="81">
        <v>24</v>
      </c>
      <c r="C26" s="81"/>
      <c r="D26" s="81">
        <v>8</v>
      </c>
      <c r="E26" s="81"/>
      <c r="F26" s="81">
        <v>32</v>
      </c>
    </row>
    <row r="27" spans="1:6" s="20" customFormat="1" ht="10.5" customHeight="1" x14ac:dyDescent="0.25">
      <c r="A27" s="71" t="s">
        <v>9</v>
      </c>
      <c r="B27" s="81">
        <v>12</v>
      </c>
      <c r="C27" s="81"/>
      <c r="D27" s="81">
        <v>62</v>
      </c>
      <c r="E27" s="81"/>
      <c r="F27" s="81">
        <v>74</v>
      </c>
    </row>
    <row r="28" spans="1:6" s="20" customFormat="1" ht="10.5" customHeight="1" x14ac:dyDescent="0.25">
      <c r="A28" s="71" t="s">
        <v>83</v>
      </c>
      <c r="B28" s="81">
        <v>8</v>
      </c>
      <c r="C28" s="81"/>
      <c r="D28" s="81">
        <v>6</v>
      </c>
      <c r="E28" s="81"/>
      <c r="F28" s="81">
        <v>14</v>
      </c>
    </row>
    <row r="29" spans="1:6" s="20" customFormat="1" ht="10.5" customHeight="1" x14ac:dyDescent="0.25">
      <c r="A29" s="71" t="s">
        <v>84</v>
      </c>
      <c r="B29" s="81">
        <v>71</v>
      </c>
      <c r="C29" s="81"/>
      <c r="D29" s="81">
        <v>20</v>
      </c>
      <c r="E29" s="81"/>
      <c r="F29" s="81">
        <v>91</v>
      </c>
    </row>
    <row r="30" spans="1:6" s="20" customFormat="1" ht="10.5" customHeight="1" x14ac:dyDescent="0.25">
      <c r="A30" s="71" t="s">
        <v>28</v>
      </c>
      <c r="B30" s="81">
        <v>27</v>
      </c>
      <c r="C30" s="81"/>
      <c r="D30" s="81">
        <v>23</v>
      </c>
      <c r="E30" s="81"/>
      <c r="F30" s="81">
        <v>50</v>
      </c>
    </row>
    <row r="31" spans="1:6" s="20" customFormat="1" ht="15.95" customHeight="1" x14ac:dyDescent="0.25">
      <c r="A31" s="49" t="s">
        <v>41</v>
      </c>
      <c r="B31" s="81">
        <v>24</v>
      </c>
      <c r="C31" s="81"/>
      <c r="D31" s="81">
        <v>112</v>
      </c>
      <c r="E31" s="81"/>
      <c r="F31" s="81">
        <v>136</v>
      </c>
    </row>
    <row r="32" spans="1:6" s="20" customFormat="1" ht="10.5" customHeight="1" x14ac:dyDescent="0.25">
      <c r="A32" s="89" t="s">
        <v>99</v>
      </c>
      <c r="B32" s="81">
        <v>27</v>
      </c>
      <c r="C32" s="81"/>
      <c r="D32" s="81">
        <v>17</v>
      </c>
      <c r="E32" s="81"/>
      <c r="F32" s="81">
        <v>44</v>
      </c>
    </row>
    <row r="33" spans="1:6" s="20" customFormat="1" ht="10.5" customHeight="1" x14ac:dyDescent="0.25">
      <c r="A33" s="71" t="s">
        <v>10</v>
      </c>
      <c r="B33" s="81">
        <v>52</v>
      </c>
      <c r="C33" s="81"/>
      <c r="D33" s="81">
        <v>427</v>
      </c>
      <c r="E33" s="81"/>
      <c r="F33" s="81">
        <v>479</v>
      </c>
    </row>
    <row r="34" spans="1:6" s="20" customFormat="1" ht="10.5" customHeight="1" x14ac:dyDescent="0.25">
      <c r="A34" s="82" t="s">
        <v>11</v>
      </c>
      <c r="B34" s="81">
        <v>40</v>
      </c>
      <c r="C34" s="81"/>
      <c r="D34" s="81">
        <v>52</v>
      </c>
      <c r="E34" s="81"/>
      <c r="F34" s="81">
        <v>92</v>
      </c>
    </row>
    <row r="35" spans="1:6" s="20" customFormat="1" ht="10.5" customHeight="1" x14ac:dyDescent="0.25">
      <c r="A35" s="82" t="s">
        <v>50</v>
      </c>
      <c r="B35" s="81">
        <v>7</v>
      </c>
      <c r="C35" s="81"/>
      <c r="D35" s="81">
        <v>5</v>
      </c>
      <c r="E35" s="81"/>
      <c r="F35" s="81">
        <v>12</v>
      </c>
    </row>
    <row r="36" spans="1:6" s="20" customFormat="1" ht="15.95" customHeight="1" x14ac:dyDescent="0.25">
      <c r="A36" s="82" t="s">
        <v>12</v>
      </c>
      <c r="B36" s="81">
        <v>33</v>
      </c>
      <c r="C36" s="81"/>
      <c r="D36" s="81">
        <v>22</v>
      </c>
      <c r="E36" s="81"/>
      <c r="F36" s="81">
        <v>55</v>
      </c>
    </row>
    <row r="37" spans="1:6" s="20" customFormat="1" ht="10.5" customHeight="1" x14ac:dyDescent="0.25">
      <c r="A37" s="82" t="s">
        <v>102</v>
      </c>
      <c r="B37" s="81">
        <v>5</v>
      </c>
      <c r="C37" s="81"/>
      <c r="D37" s="81">
        <v>6</v>
      </c>
      <c r="E37" s="81"/>
      <c r="F37" s="81">
        <v>11</v>
      </c>
    </row>
    <row r="38" spans="1:6" s="20" customFormat="1" ht="10.5" customHeight="1" x14ac:dyDescent="0.25">
      <c r="A38" s="82" t="s">
        <v>103</v>
      </c>
      <c r="B38" s="81">
        <v>8</v>
      </c>
      <c r="C38" s="81"/>
      <c r="D38" s="81">
        <v>5</v>
      </c>
      <c r="E38" s="81"/>
      <c r="F38" s="81">
        <v>13</v>
      </c>
    </row>
    <row r="39" spans="1:6" s="20" customFormat="1" ht="10.5" customHeight="1" x14ac:dyDescent="0.25">
      <c r="A39" s="82" t="s">
        <v>47</v>
      </c>
      <c r="B39" s="81">
        <v>5</v>
      </c>
      <c r="C39" s="81"/>
      <c r="D39" s="81">
        <v>15</v>
      </c>
      <c r="E39" s="81"/>
      <c r="F39" s="81">
        <v>20</v>
      </c>
    </row>
    <row r="40" spans="1:6" s="60" customFormat="1" ht="15.95" customHeight="1" x14ac:dyDescent="0.25">
      <c r="A40" s="82" t="s">
        <v>30</v>
      </c>
      <c r="B40" s="81">
        <v>8</v>
      </c>
      <c r="C40" s="81"/>
      <c r="D40" s="81">
        <v>50</v>
      </c>
      <c r="E40" s="81"/>
      <c r="F40" s="81">
        <v>58</v>
      </c>
    </row>
    <row r="41" spans="1:6" s="20" customFormat="1" ht="10.5" customHeight="1" x14ac:dyDescent="0.25">
      <c r="A41" s="83" t="s">
        <v>13</v>
      </c>
      <c r="B41" s="81">
        <v>18</v>
      </c>
      <c r="C41" s="81"/>
      <c r="D41" s="81">
        <v>143</v>
      </c>
      <c r="E41" s="81"/>
      <c r="F41" s="81">
        <v>161</v>
      </c>
    </row>
    <row r="42" spans="1:6" s="20" customFormat="1" ht="10.5" customHeight="1" x14ac:dyDescent="0.25">
      <c r="A42" s="83" t="s">
        <v>85</v>
      </c>
      <c r="B42" s="81">
        <v>19</v>
      </c>
      <c r="C42" s="81"/>
      <c r="D42" s="81">
        <v>13</v>
      </c>
      <c r="E42" s="81"/>
      <c r="F42" s="81">
        <v>32</v>
      </c>
    </row>
    <row r="43" spans="1:6" s="20" customFormat="1" ht="15.95" customHeight="1" x14ac:dyDescent="0.25">
      <c r="A43" s="49" t="s">
        <v>33</v>
      </c>
      <c r="B43" s="76">
        <v>52</v>
      </c>
      <c r="C43" s="76"/>
      <c r="D43" s="76">
        <v>92</v>
      </c>
      <c r="E43" s="76"/>
      <c r="F43" s="76">
        <v>144</v>
      </c>
    </row>
    <row r="44" spans="1:6" s="20" customFormat="1" ht="20.100000000000001" customHeight="1" x14ac:dyDescent="0.25">
      <c r="A44" s="18" t="s">
        <v>14</v>
      </c>
      <c r="B44" s="80">
        <v>328</v>
      </c>
      <c r="C44" s="80"/>
      <c r="D44" s="80">
        <v>1510</v>
      </c>
      <c r="E44" s="80"/>
      <c r="F44" s="80">
        <v>1838</v>
      </c>
    </row>
    <row r="45" spans="1:6" s="31" customFormat="1" ht="15.95" customHeight="1" x14ac:dyDescent="0.25">
      <c r="A45" s="49" t="s">
        <v>15</v>
      </c>
      <c r="B45" s="81">
        <v>36</v>
      </c>
      <c r="C45" s="81"/>
      <c r="D45" s="81">
        <v>739</v>
      </c>
      <c r="E45" s="81"/>
      <c r="F45" s="81">
        <v>775</v>
      </c>
    </row>
    <row r="46" spans="1:6" s="31" customFormat="1" ht="10.5" customHeight="1" x14ac:dyDescent="0.25">
      <c r="A46" s="49" t="s">
        <v>34</v>
      </c>
      <c r="B46" s="81">
        <v>12</v>
      </c>
      <c r="C46" s="81"/>
      <c r="D46" s="81">
        <v>26</v>
      </c>
      <c r="E46" s="81"/>
      <c r="F46" s="81">
        <v>38</v>
      </c>
    </row>
    <row r="47" spans="1:6" s="60" customFormat="1" ht="10.5" customHeight="1" x14ac:dyDescent="0.25">
      <c r="A47" s="49" t="s">
        <v>40</v>
      </c>
      <c r="B47" s="81">
        <v>7</v>
      </c>
      <c r="C47" s="81"/>
      <c r="D47" s="81">
        <v>33</v>
      </c>
      <c r="E47" s="81"/>
      <c r="F47" s="81">
        <v>40</v>
      </c>
    </row>
    <row r="48" spans="1:6" ht="10.5" customHeight="1" x14ac:dyDescent="0.25">
      <c r="A48" s="73" t="s">
        <v>38</v>
      </c>
      <c r="B48" s="81">
        <v>42</v>
      </c>
      <c r="C48" s="81"/>
      <c r="D48" s="81">
        <v>66</v>
      </c>
      <c r="E48" s="81"/>
      <c r="F48" s="81">
        <v>108</v>
      </c>
    </row>
    <row r="49" spans="1:6" s="74" customFormat="1" ht="10.5" customHeight="1" x14ac:dyDescent="0.25">
      <c r="A49" s="73" t="s">
        <v>16</v>
      </c>
      <c r="B49" s="81">
        <v>51</v>
      </c>
      <c r="C49" s="81"/>
      <c r="D49" s="81">
        <v>168</v>
      </c>
      <c r="E49" s="81"/>
      <c r="F49" s="81">
        <v>219</v>
      </c>
    </row>
    <row r="50" spans="1:6" s="74" customFormat="1" ht="15.95" customHeight="1" x14ac:dyDescent="0.25">
      <c r="A50" s="73" t="s">
        <v>17</v>
      </c>
      <c r="B50" s="81">
        <v>67</v>
      </c>
      <c r="C50" s="81"/>
      <c r="D50" s="81">
        <v>49</v>
      </c>
      <c r="E50" s="81"/>
      <c r="F50" s="81">
        <v>116</v>
      </c>
    </row>
    <row r="51" spans="1:6" s="74" customFormat="1" ht="10.5" customHeight="1" x14ac:dyDescent="0.25">
      <c r="A51" s="73" t="s">
        <v>91</v>
      </c>
      <c r="B51" s="81">
        <v>6</v>
      </c>
      <c r="C51" s="81"/>
      <c r="D51" s="81" t="s">
        <v>51</v>
      </c>
      <c r="E51" s="81"/>
      <c r="F51" s="81">
        <v>6</v>
      </c>
    </row>
    <row r="52" spans="1:6" s="74" customFormat="1" ht="10.5" customHeight="1" x14ac:dyDescent="0.25">
      <c r="A52" s="49" t="s">
        <v>75</v>
      </c>
      <c r="B52" s="76" t="s">
        <v>51</v>
      </c>
      <c r="C52" s="76"/>
      <c r="D52" s="76">
        <v>9</v>
      </c>
      <c r="E52" s="76"/>
      <c r="F52" s="81">
        <v>9</v>
      </c>
    </row>
    <row r="53" spans="1:6" ht="10.5" customHeight="1" x14ac:dyDescent="0.25">
      <c r="A53" s="49" t="s">
        <v>18</v>
      </c>
      <c r="B53" s="81">
        <v>59</v>
      </c>
      <c r="C53" s="81"/>
      <c r="D53" s="81">
        <v>90</v>
      </c>
      <c r="E53" s="81"/>
      <c r="F53" s="81">
        <v>149</v>
      </c>
    </row>
    <row r="54" spans="1:6" s="29" customFormat="1" ht="10.5" customHeight="1" x14ac:dyDescent="0.25">
      <c r="A54" s="49" t="s">
        <v>35</v>
      </c>
      <c r="B54" s="81">
        <v>26</v>
      </c>
      <c r="C54" s="81"/>
      <c r="D54" s="81">
        <v>267</v>
      </c>
      <c r="E54" s="81"/>
      <c r="F54" s="81">
        <v>293</v>
      </c>
    </row>
    <row r="55" spans="1:6" ht="15.95" customHeight="1" x14ac:dyDescent="0.25">
      <c r="A55" s="49" t="s">
        <v>36</v>
      </c>
      <c r="B55" s="84">
        <v>22</v>
      </c>
      <c r="C55" s="84"/>
      <c r="D55" s="84">
        <v>63</v>
      </c>
      <c r="E55" s="84"/>
      <c r="F55" s="84">
        <v>85</v>
      </c>
    </row>
    <row r="56" spans="1:6" ht="20.100000000000001" customHeight="1" x14ac:dyDescent="0.25">
      <c r="A56" s="18" t="s">
        <v>19</v>
      </c>
      <c r="B56" s="80" t="s">
        <v>51</v>
      </c>
      <c r="C56" s="80"/>
      <c r="D56" s="80" t="s">
        <v>51</v>
      </c>
      <c r="E56" s="80"/>
      <c r="F56" s="80" t="s">
        <v>51</v>
      </c>
    </row>
    <row r="57" spans="1:6" ht="20.100000000000001" customHeight="1" x14ac:dyDescent="0.25">
      <c r="A57" s="18" t="s">
        <v>55</v>
      </c>
      <c r="B57" s="80" t="s">
        <v>51</v>
      </c>
      <c r="C57" s="80"/>
      <c r="D57" s="80" t="s">
        <v>51</v>
      </c>
      <c r="E57" s="80"/>
      <c r="F57" s="80" t="s">
        <v>51</v>
      </c>
    </row>
    <row r="58" spans="1:6" ht="20.100000000000001" customHeight="1" x14ac:dyDescent="0.25">
      <c r="A58" s="18" t="s">
        <v>20</v>
      </c>
      <c r="B58" s="80">
        <v>15</v>
      </c>
      <c r="C58" s="80"/>
      <c r="D58" s="80">
        <v>31</v>
      </c>
      <c r="E58" s="80"/>
      <c r="F58" s="80">
        <v>46</v>
      </c>
    </row>
    <row r="59" spans="1:6" ht="20.100000000000001" customHeight="1" x14ac:dyDescent="0.25">
      <c r="A59" s="18" t="s">
        <v>2</v>
      </c>
      <c r="B59" s="78">
        <f>SUM(B58,B44,B25,B21,B12)</f>
        <v>1357</v>
      </c>
      <c r="C59" s="78"/>
      <c r="D59" s="78">
        <f>SUM(D58,D44,D25,D21,D12)</f>
        <v>2989</v>
      </c>
      <c r="E59" s="78"/>
      <c r="F59" s="78">
        <f>SUM(F58,F44,F25,F21,F12)</f>
        <v>4346</v>
      </c>
    </row>
    <row r="60" spans="1:6" s="33" customFormat="1" ht="12" customHeight="1" x14ac:dyDescent="0.25">
      <c r="A60" s="18"/>
      <c r="B60" s="88"/>
      <c r="C60" s="88"/>
      <c r="D60" s="88"/>
      <c r="E60" s="88"/>
      <c r="F60" s="88"/>
    </row>
    <row r="61" spans="1:6" ht="15.95" customHeight="1" x14ac:dyDescent="0.25">
      <c r="A61" s="28" t="s">
        <v>57</v>
      </c>
      <c r="B61" s="66"/>
      <c r="C61" s="66"/>
      <c r="D61" s="66"/>
      <c r="E61" s="66"/>
      <c r="F61" s="66"/>
    </row>
    <row r="62" spans="1:6" ht="15.95" customHeight="1" x14ac:dyDescent="0.25">
      <c r="A62" s="32" t="s">
        <v>21</v>
      </c>
      <c r="F62" s="25" t="s">
        <v>104</v>
      </c>
    </row>
    <row r="63" spans="1:6" ht="3.95" customHeight="1" x14ac:dyDescent="0.25">
      <c r="A63" s="67"/>
      <c r="B63" s="68"/>
      <c r="C63" s="68"/>
      <c r="D63" s="68"/>
      <c r="E63" s="68"/>
      <c r="F63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04E5-47F7-477C-8FFE-1349AFE957DC}">
  <dimension ref="A1:G54"/>
  <sheetViews>
    <sheetView zoomScaleNormal="100" workbookViewId="0">
      <selection activeCell="H1" sqref="H1"/>
    </sheetView>
  </sheetViews>
  <sheetFormatPr baseColWidth="10" defaultColWidth="16" defaultRowHeight="10.35" customHeight="1" x14ac:dyDescent="0.25"/>
  <cols>
    <col min="1" max="1" width="9" style="23" customWidth="1"/>
    <col min="2" max="2" width="60" style="23" customWidth="1"/>
    <col min="3" max="3" width="19.796875" style="23" customWidth="1"/>
    <col min="4" max="4" width="7" style="23" customWidth="1"/>
    <col min="5" max="5" width="19.796875" style="23" customWidth="1"/>
    <col min="6" max="6" width="7" style="23" customWidth="1"/>
    <col min="7" max="7" width="13.796875" style="23" customWidth="1"/>
    <col min="8" max="16384" width="16" style="23"/>
  </cols>
  <sheetData>
    <row r="1" spans="1:7" s="35" customFormat="1" ht="34.5" customHeight="1" x14ac:dyDescent="0.25">
      <c r="A1" s="40" t="s">
        <v>22</v>
      </c>
      <c r="C1" s="22"/>
      <c r="D1" s="22"/>
      <c r="E1" s="22"/>
      <c r="F1" s="25"/>
      <c r="G1" s="25"/>
    </row>
    <row r="2" spans="1:7" s="35" customFormat="1" ht="5.45" customHeight="1" thickBot="1" x14ac:dyDescent="0.3">
      <c r="A2" s="41"/>
      <c r="B2" s="41"/>
      <c r="C2" s="42"/>
      <c r="D2" s="42"/>
      <c r="E2" s="42"/>
      <c r="F2" s="42"/>
      <c r="G2" s="42"/>
    </row>
    <row r="3" spans="1:7" s="3" customFormat="1" ht="39.950000000000003" customHeight="1" x14ac:dyDescent="0.25">
      <c r="A3" s="1" t="s">
        <v>37</v>
      </c>
      <c r="C3" s="2"/>
      <c r="D3" s="2"/>
      <c r="E3" s="2"/>
      <c r="F3" s="2"/>
      <c r="G3" s="2"/>
    </row>
    <row r="4" spans="1:7" s="7" customFormat="1" ht="15" customHeight="1" x14ac:dyDescent="0.2">
      <c r="A4" s="53" t="s">
        <v>65</v>
      </c>
      <c r="C4" s="5"/>
      <c r="D4" s="4"/>
      <c r="E4" s="6"/>
      <c r="F4" s="6"/>
      <c r="G4" s="39" t="s">
        <v>70</v>
      </c>
    </row>
    <row r="5" spans="1:7" s="12" customFormat="1" ht="15.95" customHeight="1" x14ac:dyDescent="0.25">
      <c r="A5" s="8" t="s">
        <v>0</v>
      </c>
      <c r="B5" s="9"/>
      <c r="C5" s="10"/>
      <c r="D5" s="10"/>
      <c r="E5" s="10"/>
      <c r="F5" s="10"/>
      <c r="G5" s="11" t="s">
        <v>1</v>
      </c>
    </row>
    <row r="6" spans="1:7" s="3" customFormat="1" ht="3.95" customHeight="1" x14ac:dyDescent="0.25">
      <c r="A6" s="13"/>
      <c r="B6" s="13"/>
      <c r="C6" s="13"/>
      <c r="D6" s="13"/>
      <c r="E6" s="13"/>
      <c r="F6" s="13"/>
      <c r="G6" s="13"/>
    </row>
    <row r="7" spans="1:7" s="3" customFormat="1" ht="3.95" customHeight="1" x14ac:dyDescent="0.25">
      <c r="A7" s="10"/>
      <c r="B7" s="10"/>
      <c r="C7" s="10"/>
      <c r="D7" s="10"/>
      <c r="E7" s="10"/>
      <c r="F7" s="10"/>
      <c r="G7" s="10"/>
    </row>
    <row r="8" spans="1:7" s="3" customFormat="1" ht="12" customHeight="1" x14ac:dyDescent="0.25">
      <c r="A8" s="10"/>
      <c r="B8" s="10"/>
      <c r="C8" s="14" t="s">
        <v>42</v>
      </c>
      <c r="D8" s="10"/>
      <c r="E8" s="14" t="s">
        <v>44</v>
      </c>
      <c r="F8" s="10"/>
      <c r="G8" s="10"/>
    </row>
    <row r="9" spans="1:7" s="15" customFormat="1" ht="12" customHeight="1" x14ac:dyDescent="0.25">
      <c r="C9" s="14" t="s">
        <v>43</v>
      </c>
      <c r="D9"/>
      <c r="E9" s="59" t="s">
        <v>60</v>
      </c>
      <c r="F9" s="6"/>
      <c r="G9" s="6" t="s">
        <v>2</v>
      </c>
    </row>
    <row r="10" spans="1:7" s="15" customFormat="1" ht="3.95" customHeight="1" x14ac:dyDescent="0.25">
      <c r="A10" s="16"/>
      <c r="B10" s="17"/>
      <c r="C10" s="17"/>
      <c r="D10" s="17"/>
      <c r="E10" s="17"/>
      <c r="F10" s="17"/>
      <c r="G10" s="17"/>
    </row>
    <row r="11" spans="1:7" s="20" customFormat="1" ht="20.100000000000001" customHeight="1" x14ac:dyDescent="0.25">
      <c r="A11" s="18" t="s">
        <v>3</v>
      </c>
      <c r="B11" s="3"/>
      <c r="C11" s="50">
        <v>228</v>
      </c>
      <c r="D11" s="50"/>
      <c r="E11" s="50">
        <v>312</v>
      </c>
      <c r="F11" s="50"/>
      <c r="G11" s="50">
        <v>540</v>
      </c>
    </row>
    <row r="12" spans="1:7" s="20" customFormat="1" ht="15.95" customHeight="1" x14ac:dyDescent="0.25">
      <c r="A12" s="20" t="s">
        <v>24</v>
      </c>
      <c r="B12" s="3"/>
      <c r="C12" s="51">
        <v>39</v>
      </c>
      <c r="D12" s="51"/>
      <c r="E12" s="51">
        <v>28</v>
      </c>
      <c r="F12" s="51"/>
      <c r="G12" s="51">
        <v>67</v>
      </c>
    </row>
    <row r="13" spans="1:7" s="20" customFormat="1" ht="12" customHeight="1" x14ac:dyDescent="0.25">
      <c r="A13" s="21" t="s">
        <v>4</v>
      </c>
      <c r="B13" s="3"/>
      <c r="C13" s="51">
        <v>23</v>
      </c>
      <c r="D13" s="51"/>
      <c r="E13" s="51">
        <v>52</v>
      </c>
      <c r="F13" s="51"/>
      <c r="G13" s="51">
        <v>75</v>
      </c>
    </row>
    <row r="14" spans="1:7" s="20" customFormat="1" ht="12" customHeight="1" x14ac:dyDescent="0.25">
      <c r="A14" s="21" t="s">
        <v>5</v>
      </c>
      <c r="B14" s="3"/>
      <c r="C14" s="51">
        <v>37</v>
      </c>
      <c r="D14" s="51"/>
      <c r="E14" s="51">
        <v>16</v>
      </c>
      <c r="F14" s="51"/>
      <c r="G14" s="51">
        <v>53</v>
      </c>
    </row>
    <row r="15" spans="1:7" s="20" customFormat="1" ht="12" customHeight="1" x14ac:dyDescent="0.25">
      <c r="A15" s="21" t="s">
        <v>25</v>
      </c>
      <c r="B15" s="3"/>
      <c r="C15" s="51">
        <v>43</v>
      </c>
      <c r="D15" s="51"/>
      <c r="E15" s="51">
        <v>75</v>
      </c>
      <c r="F15" s="51"/>
      <c r="G15" s="51">
        <v>118</v>
      </c>
    </row>
    <row r="16" spans="1:7" s="20" customFormat="1" ht="12" customHeight="1" x14ac:dyDescent="0.25">
      <c r="A16" s="21" t="s">
        <v>26</v>
      </c>
      <c r="B16" s="3"/>
      <c r="C16" s="51">
        <v>45</v>
      </c>
      <c r="D16" s="51"/>
      <c r="E16" s="51">
        <v>72</v>
      </c>
      <c r="F16" s="51"/>
      <c r="G16" s="51">
        <v>117</v>
      </c>
    </row>
    <row r="17" spans="1:7" s="20" customFormat="1" ht="15.95" customHeight="1" x14ac:dyDescent="0.25">
      <c r="A17" s="28" t="s">
        <v>27</v>
      </c>
      <c r="B17" s="3"/>
      <c r="C17" s="51">
        <v>41</v>
      </c>
      <c r="D17" s="51"/>
      <c r="E17" s="51">
        <v>69</v>
      </c>
      <c r="F17" s="51"/>
      <c r="G17" s="51">
        <v>110</v>
      </c>
    </row>
    <row r="18" spans="1:7" s="20" customFormat="1" ht="20.100000000000001" customHeight="1" x14ac:dyDescent="0.25">
      <c r="A18" s="26" t="s">
        <v>6</v>
      </c>
      <c r="B18" s="3"/>
      <c r="C18" s="50">
        <v>7</v>
      </c>
      <c r="D18" s="50"/>
      <c r="E18" s="50">
        <v>23</v>
      </c>
      <c r="F18" s="50"/>
      <c r="G18" s="50">
        <v>30</v>
      </c>
    </row>
    <row r="19" spans="1:7" s="20" customFormat="1" ht="20.100000000000001" customHeight="1" x14ac:dyDescent="0.25">
      <c r="A19" s="26" t="s">
        <v>7</v>
      </c>
      <c r="B19" s="3"/>
      <c r="C19" s="50">
        <v>1141</v>
      </c>
      <c r="D19" s="50"/>
      <c r="E19" s="50">
        <v>989</v>
      </c>
      <c r="F19" s="50"/>
      <c r="G19" s="50">
        <v>2130</v>
      </c>
    </row>
    <row r="20" spans="1:7" s="20" customFormat="1" ht="15.95" customHeight="1" x14ac:dyDescent="0.25">
      <c r="A20" s="43" t="s">
        <v>9</v>
      </c>
      <c r="B20" s="3"/>
      <c r="C20" s="51">
        <v>5</v>
      </c>
      <c r="D20" s="51"/>
      <c r="E20" s="51">
        <v>92</v>
      </c>
      <c r="F20" s="51"/>
      <c r="G20" s="51">
        <v>97</v>
      </c>
    </row>
    <row r="21" spans="1:7" s="20" customFormat="1" ht="12" customHeight="1" x14ac:dyDescent="0.25">
      <c r="A21" s="43" t="s">
        <v>28</v>
      </c>
      <c r="B21" s="3"/>
      <c r="C21" s="51">
        <v>8</v>
      </c>
      <c r="D21" s="51"/>
      <c r="E21" s="51">
        <v>34</v>
      </c>
      <c r="F21" s="51"/>
      <c r="G21" s="51">
        <v>42</v>
      </c>
    </row>
    <row r="22" spans="1:7" s="20" customFormat="1" ht="12" customHeight="1" x14ac:dyDescent="0.25">
      <c r="A22" s="28" t="s">
        <v>29</v>
      </c>
      <c r="B22" s="3"/>
      <c r="C22" s="51">
        <v>12</v>
      </c>
      <c r="D22" s="51"/>
      <c r="E22" s="51">
        <v>15</v>
      </c>
      <c r="F22" s="51"/>
      <c r="G22" s="51">
        <v>27</v>
      </c>
    </row>
    <row r="23" spans="1:7" s="20" customFormat="1" ht="12" customHeight="1" x14ac:dyDescent="0.25">
      <c r="A23" s="49" t="s">
        <v>45</v>
      </c>
      <c r="B23" s="3"/>
      <c r="C23" s="51">
        <v>7</v>
      </c>
      <c r="D23" s="51"/>
      <c r="E23" s="51">
        <v>5</v>
      </c>
      <c r="F23" s="51"/>
      <c r="G23" s="51">
        <v>12</v>
      </c>
    </row>
    <row r="24" spans="1:7" s="20" customFormat="1" ht="12" customHeight="1" x14ac:dyDescent="0.25">
      <c r="A24" s="43" t="s">
        <v>10</v>
      </c>
      <c r="C24" s="51">
        <v>633</v>
      </c>
      <c r="D24" s="51"/>
      <c r="E24" s="51">
        <v>276</v>
      </c>
      <c r="F24" s="51"/>
      <c r="G24" s="51">
        <v>909</v>
      </c>
    </row>
    <row r="25" spans="1:7" s="20" customFormat="1" ht="15.95" customHeight="1" x14ac:dyDescent="0.25">
      <c r="A25" s="44" t="s">
        <v>11</v>
      </c>
      <c r="B25" s="3"/>
      <c r="C25" s="51">
        <v>54</v>
      </c>
      <c r="D25" s="51"/>
      <c r="E25" s="51">
        <v>43</v>
      </c>
      <c r="F25" s="51"/>
      <c r="G25" s="51">
        <v>97</v>
      </c>
    </row>
    <row r="26" spans="1:7" s="20" customFormat="1" ht="12" customHeight="1" x14ac:dyDescent="0.25">
      <c r="A26" s="56" t="s">
        <v>50</v>
      </c>
      <c r="B26" s="3"/>
      <c r="C26" s="51">
        <v>17</v>
      </c>
      <c r="D26" s="51"/>
      <c r="E26" s="51">
        <v>5</v>
      </c>
      <c r="F26" s="51"/>
      <c r="G26" s="51">
        <v>22</v>
      </c>
    </row>
    <row r="27" spans="1:7" s="20" customFormat="1" ht="12" customHeight="1" x14ac:dyDescent="0.25">
      <c r="A27" s="44" t="s">
        <v>12</v>
      </c>
      <c r="B27" s="3"/>
      <c r="C27" s="51">
        <v>45</v>
      </c>
      <c r="D27" s="51"/>
      <c r="E27" s="51">
        <v>16</v>
      </c>
      <c r="F27" s="51"/>
      <c r="G27" s="51">
        <v>61</v>
      </c>
    </row>
    <row r="28" spans="1:7" s="20" customFormat="1" ht="12" customHeight="1" x14ac:dyDescent="0.25">
      <c r="A28" s="56" t="s">
        <v>52</v>
      </c>
      <c r="B28" s="3"/>
      <c r="C28" s="51">
        <v>12</v>
      </c>
      <c r="D28" s="51"/>
      <c r="E28" s="51">
        <v>8</v>
      </c>
      <c r="F28" s="51"/>
      <c r="G28" s="51">
        <v>20</v>
      </c>
    </row>
    <row r="29" spans="1:7" s="20" customFormat="1" ht="12" customHeight="1" x14ac:dyDescent="0.25">
      <c r="A29" s="45" t="s">
        <v>30</v>
      </c>
      <c r="B29" s="24"/>
      <c r="C29" s="51">
        <v>49</v>
      </c>
      <c r="D29" s="51"/>
      <c r="E29" s="51">
        <v>25</v>
      </c>
      <c r="F29" s="51"/>
      <c r="G29" s="51">
        <v>74</v>
      </c>
    </row>
    <row r="30" spans="1:7" s="20" customFormat="1" ht="15.95" customHeight="1" x14ac:dyDescent="0.25">
      <c r="A30" s="49" t="s">
        <v>41</v>
      </c>
      <c r="B30" s="3"/>
      <c r="C30" s="20">
        <v>22</v>
      </c>
      <c r="E30" s="20">
        <v>132</v>
      </c>
      <c r="G30" s="20">
        <v>154</v>
      </c>
    </row>
    <row r="31" spans="1:7" s="20" customFormat="1" ht="12" customHeight="1" x14ac:dyDescent="0.25">
      <c r="A31" s="28" t="s">
        <v>13</v>
      </c>
      <c r="B31" s="21"/>
      <c r="C31" s="51">
        <v>60</v>
      </c>
      <c r="D31" s="51"/>
      <c r="E31" s="51">
        <v>251</v>
      </c>
      <c r="F31" s="51"/>
      <c r="G31" s="51">
        <v>311</v>
      </c>
    </row>
    <row r="32" spans="1:7" s="20" customFormat="1" ht="12" customHeight="1" x14ac:dyDescent="0.25">
      <c r="A32" s="28" t="s">
        <v>32</v>
      </c>
      <c r="B32" s="21"/>
      <c r="C32" s="51">
        <v>5</v>
      </c>
      <c r="D32" s="51"/>
      <c r="E32" s="51">
        <v>19</v>
      </c>
      <c r="F32" s="51"/>
      <c r="G32" s="51">
        <v>24</v>
      </c>
    </row>
    <row r="33" spans="1:7" s="20" customFormat="1" ht="12" customHeight="1" x14ac:dyDescent="0.25">
      <c r="A33" s="28" t="s">
        <v>48</v>
      </c>
      <c r="B33" s="21"/>
      <c r="C33" s="51">
        <v>39</v>
      </c>
      <c r="D33" s="51"/>
      <c r="E33" s="51" t="s">
        <v>51</v>
      </c>
      <c r="F33" s="51"/>
      <c r="G33" s="51">
        <v>39</v>
      </c>
    </row>
    <row r="34" spans="1:7" s="20" customFormat="1" ht="12" customHeight="1" x14ac:dyDescent="0.25">
      <c r="A34" s="21" t="s">
        <v>33</v>
      </c>
      <c r="B34" s="21"/>
      <c r="C34" s="51">
        <v>173</v>
      </c>
      <c r="D34" s="51"/>
      <c r="E34" s="51">
        <v>68</v>
      </c>
      <c r="F34" s="51"/>
      <c r="G34" s="51">
        <v>241</v>
      </c>
    </row>
    <row r="35" spans="1:7" s="20" customFormat="1" ht="20.100000000000001" customHeight="1" x14ac:dyDescent="0.25">
      <c r="A35" s="26" t="s">
        <v>14</v>
      </c>
      <c r="B35" s="21"/>
      <c r="C35" s="50">
        <v>1115</v>
      </c>
      <c r="D35" s="50"/>
      <c r="E35" s="50">
        <v>740</v>
      </c>
      <c r="F35" s="50"/>
      <c r="G35" s="50">
        <v>1855</v>
      </c>
    </row>
    <row r="36" spans="1:7" s="31" customFormat="1" ht="15.95" customHeight="1" x14ac:dyDescent="0.25">
      <c r="A36" s="21" t="s">
        <v>15</v>
      </c>
      <c r="B36" s="30"/>
      <c r="C36" s="51">
        <v>383</v>
      </c>
      <c r="D36" s="51"/>
      <c r="E36" s="51">
        <v>115</v>
      </c>
      <c r="F36" s="51"/>
      <c r="G36" s="51">
        <v>498</v>
      </c>
    </row>
    <row r="37" spans="1:7" s="31" customFormat="1" ht="12" customHeight="1" x14ac:dyDescent="0.25">
      <c r="A37" s="52" t="s">
        <v>34</v>
      </c>
      <c r="B37" s="30"/>
      <c r="C37" s="51">
        <v>17</v>
      </c>
      <c r="D37" s="51"/>
      <c r="E37" s="51">
        <v>25</v>
      </c>
      <c r="F37" s="51"/>
      <c r="G37" s="51">
        <v>42</v>
      </c>
    </row>
    <row r="38" spans="1:7" s="31" customFormat="1" ht="12" customHeight="1" x14ac:dyDescent="0.25">
      <c r="A38" s="52" t="s">
        <v>63</v>
      </c>
      <c r="B38" s="30"/>
      <c r="C38" s="58" t="s">
        <v>51</v>
      </c>
      <c r="D38" s="51"/>
      <c r="E38" s="51">
        <v>7</v>
      </c>
      <c r="F38" s="51"/>
      <c r="G38" s="51">
        <v>7</v>
      </c>
    </row>
    <row r="39" spans="1:7" s="31" customFormat="1" ht="12" customHeight="1" x14ac:dyDescent="0.25">
      <c r="A39" s="21" t="s">
        <v>40</v>
      </c>
      <c r="B39" s="30"/>
      <c r="C39" s="51">
        <v>14</v>
      </c>
      <c r="D39" s="51"/>
      <c r="E39" s="51">
        <v>65</v>
      </c>
      <c r="F39" s="51"/>
      <c r="G39" s="51">
        <v>79</v>
      </c>
    </row>
    <row r="40" spans="1:7" ht="12" customHeight="1" x14ac:dyDescent="0.25">
      <c r="A40" s="23" t="s">
        <v>38</v>
      </c>
      <c r="C40" s="51">
        <v>30</v>
      </c>
      <c r="D40" s="51"/>
      <c r="E40" s="51">
        <v>23</v>
      </c>
      <c r="F40" s="51"/>
      <c r="G40" s="51">
        <v>53</v>
      </c>
    </row>
    <row r="41" spans="1:7" s="24" customFormat="1" ht="15.95" customHeight="1" x14ac:dyDescent="0.25">
      <c r="A41" s="21" t="s">
        <v>16</v>
      </c>
      <c r="C41" s="51">
        <v>171</v>
      </c>
      <c r="D41" s="51"/>
      <c r="E41" s="51">
        <v>75</v>
      </c>
      <c r="F41" s="51"/>
      <c r="G41" s="51">
        <v>246</v>
      </c>
    </row>
    <row r="42" spans="1:7" s="24" customFormat="1" ht="12" customHeight="1" x14ac:dyDescent="0.25">
      <c r="A42" s="21" t="s">
        <v>17</v>
      </c>
      <c r="C42" s="51">
        <v>52</v>
      </c>
      <c r="D42" s="51"/>
      <c r="E42" s="51">
        <v>20</v>
      </c>
      <c r="F42" s="51"/>
      <c r="G42" s="51">
        <v>72</v>
      </c>
    </row>
    <row r="43" spans="1:7" ht="12" customHeight="1" x14ac:dyDescent="0.25">
      <c r="A43" s="21" t="s">
        <v>18</v>
      </c>
      <c r="C43" s="51">
        <v>123</v>
      </c>
      <c r="D43" s="51"/>
      <c r="E43" s="51">
        <v>71</v>
      </c>
      <c r="F43" s="51"/>
      <c r="G43" s="51">
        <v>194</v>
      </c>
    </row>
    <row r="44" spans="1:7" ht="12" customHeight="1" x14ac:dyDescent="0.25">
      <c r="A44" s="21" t="s">
        <v>35</v>
      </c>
      <c r="C44" s="51">
        <v>245</v>
      </c>
      <c r="D44" s="51"/>
      <c r="E44" s="51">
        <v>309</v>
      </c>
      <c r="F44" s="51"/>
      <c r="G44" s="51">
        <v>554</v>
      </c>
    </row>
    <row r="45" spans="1:7" ht="12" customHeight="1" x14ac:dyDescent="0.25">
      <c r="A45" s="57" t="s">
        <v>54</v>
      </c>
      <c r="C45" s="51">
        <v>17</v>
      </c>
      <c r="D45" s="51"/>
      <c r="E45" s="51">
        <v>7</v>
      </c>
      <c r="F45" s="51"/>
      <c r="G45" s="51">
        <v>24</v>
      </c>
    </row>
    <row r="46" spans="1:7" ht="15.95" customHeight="1" x14ac:dyDescent="0.25">
      <c r="A46" s="21" t="s">
        <v>36</v>
      </c>
      <c r="C46" s="47">
        <v>63</v>
      </c>
      <c r="D46" s="47"/>
      <c r="E46" s="47">
        <v>23</v>
      </c>
      <c r="F46" s="47"/>
      <c r="G46" s="51">
        <v>86</v>
      </c>
    </row>
    <row r="47" spans="1:7" ht="20.100000000000001" customHeight="1" x14ac:dyDescent="0.25">
      <c r="A47" s="26" t="s">
        <v>19</v>
      </c>
      <c r="C47" s="48" t="s">
        <v>51</v>
      </c>
      <c r="D47" s="48"/>
      <c r="E47" s="48" t="s">
        <v>51</v>
      </c>
      <c r="F47" s="48"/>
      <c r="G47" s="48" t="s">
        <v>51</v>
      </c>
    </row>
    <row r="48" spans="1:7" ht="20.100000000000001" customHeight="1" x14ac:dyDescent="0.25">
      <c r="A48" s="26" t="s">
        <v>55</v>
      </c>
      <c r="C48" s="48" t="s">
        <v>51</v>
      </c>
      <c r="D48" s="48"/>
      <c r="E48" s="48" t="s">
        <v>51</v>
      </c>
      <c r="F48" s="48"/>
      <c r="G48" s="48" t="s">
        <v>51</v>
      </c>
    </row>
    <row r="49" spans="1:7" ht="20.100000000000001" customHeight="1" x14ac:dyDescent="0.25">
      <c r="A49" s="26" t="s">
        <v>20</v>
      </c>
      <c r="C49" s="50">
        <v>69</v>
      </c>
      <c r="D49" s="50"/>
      <c r="E49" s="50">
        <v>37</v>
      </c>
      <c r="F49" s="50"/>
      <c r="G49" s="50">
        <v>106</v>
      </c>
    </row>
    <row r="50" spans="1:7" ht="20.100000000000001" customHeight="1" x14ac:dyDescent="0.25">
      <c r="A50" s="26" t="s">
        <v>2</v>
      </c>
      <c r="C50" s="46">
        <v>2560</v>
      </c>
      <c r="D50" s="46"/>
      <c r="E50" s="46">
        <v>2101</v>
      </c>
      <c r="F50" s="46"/>
      <c r="G50" s="46">
        <v>4661</v>
      </c>
    </row>
    <row r="51" spans="1:7" ht="15.95" customHeight="1" x14ac:dyDescent="0.25">
      <c r="A51" s="26"/>
      <c r="C51" s="27"/>
      <c r="D51" s="27"/>
      <c r="E51" s="27"/>
      <c r="F51" s="27"/>
      <c r="G51" s="27"/>
    </row>
    <row r="52" spans="1:7" ht="15.95" customHeight="1" x14ac:dyDescent="0.25">
      <c r="A52" s="28" t="s">
        <v>57</v>
      </c>
      <c r="C52" s="27"/>
      <c r="D52" s="29"/>
      <c r="E52" s="19"/>
      <c r="F52" s="29"/>
      <c r="G52" s="19"/>
    </row>
    <row r="53" spans="1:7" s="33" customFormat="1" ht="15.95" customHeight="1" x14ac:dyDescent="0.25">
      <c r="A53" s="32" t="s">
        <v>21</v>
      </c>
      <c r="B53" s="21"/>
      <c r="C53" s="36"/>
      <c r="D53" s="37"/>
      <c r="E53" s="37"/>
      <c r="F53" s="37"/>
      <c r="G53" s="37" t="s">
        <v>64</v>
      </c>
    </row>
    <row r="54" spans="1:7" ht="3.95" customHeight="1" x14ac:dyDescent="0.25">
      <c r="A54" s="34"/>
      <c r="B54" s="34"/>
      <c r="C54" s="38"/>
      <c r="D54" s="38"/>
      <c r="E54" s="38"/>
      <c r="F54" s="38"/>
      <c r="G54" s="3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BDBC-E015-4686-9669-211ED2623F14}">
  <dimension ref="A1:G59"/>
  <sheetViews>
    <sheetView zoomScaleNormal="100" workbookViewId="0">
      <selection activeCell="H1" sqref="H1"/>
    </sheetView>
  </sheetViews>
  <sheetFormatPr baseColWidth="10" defaultColWidth="16" defaultRowHeight="10.35" customHeight="1" x14ac:dyDescent="0.25"/>
  <cols>
    <col min="1" max="1" width="9" style="23" customWidth="1"/>
    <col min="2" max="2" width="60" style="23" customWidth="1"/>
    <col min="3" max="3" width="19.796875" style="23" customWidth="1"/>
    <col min="4" max="4" width="7" style="23" customWidth="1"/>
    <col min="5" max="5" width="19.796875" style="23" customWidth="1"/>
    <col min="6" max="6" width="7" style="23" customWidth="1"/>
    <col min="7" max="7" width="13.796875" style="23" customWidth="1"/>
    <col min="8" max="16384" width="16" style="23"/>
  </cols>
  <sheetData>
    <row r="1" spans="1:7" s="35" customFormat="1" ht="34.5" customHeight="1" x14ac:dyDescent="0.25">
      <c r="A1" s="40" t="s">
        <v>22</v>
      </c>
      <c r="C1" s="22"/>
      <c r="D1" s="22"/>
      <c r="E1" s="22"/>
      <c r="F1" s="25"/>
      <c r="G1" s="25"/>
    </row>
    <row r="2" spans="1:7" s="35" customFormat="1" ht="5.45" customHeight="1" thickBot="1" x14ac:dyDescent="0.3">
      <c r="A2" s="41"/>
      <c r="B2" s="41"/>
      <c r="C2" s="42"/>
      <c r="D2" s="42"/>
      <c r="E2" s="42"/>
      <c r="F2" s="42"/>
      <c r="G2" s="42"/>
    </row>
    <row r="3" spans="1:7" s="3" customFormat="1" ht="39.950000000000003" customHeight="1" x14ac:dyDescent="0.25">
      <c r="A3" s="1" t="s">
        <v>37</v>
      </c>
      <c r="C3" s="2"/>
      <c r="D3" s="2"/>
      <c r="E3" s="2"/>
      <c r="F3" s="2"/>
      <c r="G3" s="2"/>
    </row>
    <row r="4" spans="1:7" s="7" customFormat="1" ht="15" customHeight="1" x14ac:dyDescent="0.2">
      <c r="A4" s="53" t="s">
        <v>59</v>
      </c>
      <c r="C4" s="5"/>
      <c r="D4" s="4"/>
      <c r="E4" s="6"/>
      <c r="F4" s="6"/>
      <c r="G4" s="39" t="s">
        <v>70</v>
      </c>
    </row>
    <row r="5" spans="1:7" s="12" customFormat="1" ht="15.95" customHeight="1" x14ac:dyDescent="0.25">
      <c r="A5" s="8" t="s">
        <v>0</v>
      </c>
      <c r="B5" s="9"/>
      <c r="C5" s="10"/>
      <c r="D5" s="10"/>
      <c r="E5" s="10"/>
      <c r="F5" s="10"/>
      <c r="G5" s="11" t="s">
        <v>1</v>
      </c>
    </row>
    <row r="6" spans="1:7" s="3" customFormat="1" ht="3.95" customHeight="1" x14ac:dyDescent="0.25">
      <c r="A6" s="13"/>
      <c r="B6" s="13"/>
      <c r="C6" s="13"/>
      <c r="D6" s="13"/>
      <c r="E6" s="13"/>
      <c r="F6" s="13"/>
      <c r="G6" s="13"/>
    </row>
    <row r="7" spans="1:7" s="3" customFormat="1" ht="3.95" customHeight="1" x14ac:dyDescent="0.25">
      <c r="A7" s="10"/>
      <c r="B7" s="10"/>
      <c r="C7" s="10"/>
      <c r="D7" s="10"/>
      <c r="E7" s="10"/>
      <c r="F7" s="10"/>
      <c r="G7" s="10"/>
    </row>
    <row r="8" spans="1:7" s="3" customFormat="1" ht="12" customHeight="1" x14ac:dyDescent="0.25">
      <c r="A8" s="10"/>
      <c r="B8" s="10"/>
      <c r="C8" s="14" t="s">
        <v>42</v>
      </c>
      <c r="D8" s="10"/>
      <c r="E8" s="14" t="s">
        <v>44</v>
      </c>
      <c r="F8" s="10"/>
      <c r="G8" s="10"/>
    </row>
    <row r="9" spans="1:7" s="15" customFormat="1" ht="12" customHeight="1" x14ac:dyDescent="0.25">
      <c r="C9" s="14" t="s">
        <v>43</v>
      </c>
      <c r="D9"/>
      <c r="E9" s="59" t="s">
        <v>60</v>
      </c>
      <c r="F9" s="6"/>
      <c r="G9" s="6" t="s">
        <v>2</v>
      </c>
    </row>
    <row r="10" spans="1:7" s="15" customFormat="1" ht="3.95" customHeight="1" x14ac:dyDescent="0.25">
      <c r="A10" s="16"/>
      <c r="B10" s="17"/>
      <c r="C10" s="17"/>
      <c r="D10" s="17"/>
      <c r="E10" s="17"/>
      <c r="F10" s="17"/>
      <c r="G10" s="17"/>
    </row>
    <row r="11" spans="1:7" s="20" customFormat="1" ht="20.100000000000001" customHeight="1" x14ac:dyDescent="0.25">
      <c r="A11" s="18" t="s">
        <v>3</v>
      </c>
      <c r="B11" s="3"/>
      <c r="C11" s="50">
        <v>228</v>
      </c>
      <c r="D11" s="50"/>
      <c r="E11" s="50">
        <v>357</v>
      </c>
      <c r="F11" s="50"/>
      <c r="G11" s="50">
        <v>585</v>
      </c>
    </row>
    <row r="12" spans="1:7" s="20" customFormat="1" ht="15.95" customHeight="1" x14ac:dyDescent="0.25">
      <c r="A12" s="21" t="s">
        <v>23</v>
      </c>
      <c r="B12" s="3"/>
      <c r="C12" s="51">
        <v>6</v>
      </c>
      <c r="D12" s="51"/>
      <c r="E12" s="51">
        <v>63</v>
      </c>
      <c r="F12" s="51"/>
      <c r="G12" s="51">
        <v>69</v>
      </c>
    </row>
    <row r="13" spans="1:7" s="20" customFormat="1" ht="12" customHeight="1" x14ac:dyDescent="0.25">
      <c r="A13" s="20" t="s">
        <v>24</v>
      </c>
      <c r="B13" s="3"/>
      <c r="C13" s="51">
        <v>26</v>
      </c>
      <c r="D13" s="51"/>
      <c r="E13" s="51">
        <v>25</v>
      </c>
      <c r="F13" s="51"/>
      <c r="G13" s="51">
        <v>51</v>
      </c>
    </row>
    <row r="14" spans="1:7" s="20" customFormat="1" ht="12" customHeight="1" x14ac:dyDescent="0.25">
      <c r="A14" s="21" t="s">
        <v>4</v>
      </c>
      <c r="B14" s="3"/>
      <c r="C14" s="51">
        <v>21</v>
      </c>
      <c r="D14" s="51"/>
      <c r="E14" s="51">
        <v>51</v>
      </c>
      <c r="F14" s="51"/>
      <c r="G14" s="51">
        <v>72</v>
      </c>
    </row>
    <row r="15" spans="1:7" s="20" customFormat="1" ht="12" customHeight="1" x14ac:dyDescent="0.25">
      <c r="A15" s="21" t="s">
        <v>5</v>
      </c>
      <c r="B15" s="3"/>
      <c r="C15" s="51">
        <v>36</v>
      </c>
      <c r="D15" s="51"/>
      <c r="E15" s="51">
        <v>17</v>
      </c>
      <c r="F15" s="51"/>
      <c r="G15" s="51">
        <v>53</v>
      </c>
    </row>
    <row r="16" spans="1:7" s="20" customFormat="1" ht="12" customHeight="1" x14ac:dyDescent="0.25">
      <c r="A16" s="21" t="s">
        <v>25</v>
      </c>
      <c r="B16" s="3"/>
      <c r="C16" s="51">
        <v>56</v>
      </c>
      <c r="D16" s="51"/>
      <c r="E16" s="51">
        <v>85</v>
      </c>
      <c r="F16" s="51"/>
      <c r="G16" s="51">
        <v>141</v>
      </c>
    </row>
    <row r="17" spans="1:7" s="20" customFormat="1" ht="15.95" customHeight="1" x14ac:dyDescent="0.25">
      <c r="A17" s="21" t="s">
        <v>26</v>
      </c>
      <c r="B17" s="3"/>
      <c r="C17" s="51">
        <v>45</v>
      </c>
      <c r="D17" s="51"/>
      <c r="E17" s="51">
        <v>99</v>
      </c>
      <c r="F17" s="51"/>
      <c r="G17" s="51">
        <v>144</v>
      </c>
    </row>
    <row r="18" spans="1:7" s="20" customFormat="1" ht="12" customHeight="1" x14ac:dyDescent="0.25">
      <c r="A18" s="28" t="s">
        <v>27</v>
      </c>
      <c r="B18" s="3"/>
      <c r="C18" s="51">
        <v>38</v>
      </c>
      <c r="D18" s="51"/>
      <c r="E18" s="51">
        <v>17</v>
      </c>
      <c r="F18" s="51"/>
      <c r="G18" s="51">
        <v>55</v>
      </c>
    </row>
    <row r="19" spans="1:7" s="20" customFormat="1" ht="20.100000000000001" customHeight="1" x14ac:dyDescent="0.25">
      <c r="A19" s="26" t="s">
        <v>6</v>
      </c>
      <c r="B19" s="3"/>
      <c r="C19" s="50">
        <v>9</v>
      </c>
      <c r="D19" s="50"/>
      <c r="E19" s="50">
        <v>21</v>
      </c>
      <c r="F19" s="50"/>
      <c r="G19" s="50">
        <v>30</v>
      </c>
    </row>
    <row r="20" spans="1:7" s="20" customFormat="1" ht="20.100000000000001" customHeight="1" x14ac:dyDescent="0.25">
      <c r="A20" s="26" t="s">
        <v>7</v>
      </c>
      <c r="B20" s="3"/>
      <c r="C20" s="50">
        <v>916</v>
      </c>
      <c r="D20" s="50"/>
      <c r="E20" s="50">
        <v>924</v>
      </c>
      <c r="F20" s="50"/>
      <c r="G20" s="50">
        <v>1840</v>
      </c>
    </row>
    <row r="21" spans="1:7" s="20" customFormat="1" ht="15.95" customHeight="1" x14ac:dyDescent="0.25">
      <c r="A21" s="43" t="s">
        <v>8</v>
      </c>
      <c r="B21" s="3"/>
      <c r="C21" s="51">
        <v>53</v>
      </c>
      <c r="D21" s="51"/>
      <c r="E21" s="51">
        <v>5</v>
      </c>
      <c r="F21" s="51"/>
      <c r="G21" s="51">
        <v>58</v>
      </c>
    </row>
    <row r="22" spans="1:7" s="20" customFormat="1" ht="12" customHeight="1" x14ac:dyDescent="0.25">
      <c r="A22" s="43" t="s">
        <v>9</v>
      </c>
      <c r="B22" s="3"/>
      <c r="C22" s="51">
        <v>12</v>
      </c>
      <c r="D22" s="51"/>
      <c r="E22" s="51">
        <v>102</v>
      </c>
      <c r="F22" s="51"/>
      <c r="G22" s="51">
        <v>114</v>
      </c>
    </row>
    <row r="23" spans="1:7" s="20" customFormat="1" ht="12" customHeight="1" x14ac:dyDescent="0.25">
      <c r="A23" s="43" t="s">
        <v>28</v>
      </c>
      <c r="B23" s="3"/>
      <c r="C23" s="51">
        <v>11</v>
      </c>
      <c r="D23" s="51"/>
      <c r="E23" s="51">
        <v>29</v>
      </c>
      <c r="F23" s="51"/>
      <c r="G23" s="51">
        <v>40</v>
      </c>
    </row>
    <row r="24" spans="1:7" s="20" customFormat="1" ht="12" customHeight="1" x14ac:dyDescent="0.25">
      <c r="A24" s="28" t="s">
        <v>29</v>
      </c>
      <c r="B24" s="3"/>
      <c r="C24" s="51">
        <v>22</v>
      </c>
      <c r="D24" s="51"/>
      <c r="E24" s="51">
        <v>13</v>
      </c>
      <c r="F24" s="51"/>
      <c r="G24" s="51">
        <v>35</v>
      </c>
    </row>
    <row r="25" spans="1:7" s="20" customFormat="1" ht="12" customHeight="1" x14ac:dyDescent="0.25">
      <c r="A25" s="43" t="s">
        <v>10</v>
      </c>
      <c r="C25" s="51">
        <v>385</v>
      </c>
      <c r="D25" s="51"/>
      <c r="E25" s="51">
        <v>206</v>
      </c>
      <c r="F25" s="51"/>
      <c r="G25" s="51">
        <v>591</v>
      </c>
    </row>
    <row r="26" spans="1:7" s="20" customFormat="1" ht="15.95" customHeight="1" x14ac:dyDescent="0.25">
      <c r="A26" s="44" t="s">
        <v>11</v>
      </c>
      <c r="B26" s="3"/>
      <c r="C26" s="51">
        <v>45</v>
      </c>
      <c r="D26" s="51"/>
      <c r="E26" s="51">
        <v>30</v>
      </c>
      <c r="F26" s="51"/>
      <c r="G26" s="51">
        <v>75</v>
      </c>
    </row>
    <row r="27" spans="1:7" s="20" customFormat="1" ht="12" customHeight="1" x14ac:dyDescent="0.25">
      <c r="A27" s="56" t="s">
        <v>50</v>
      </c>
      <c r="B27" s="3"/>
      <c r="C27" s="51">
        <v>29</v>
      </c>
      <c r="D27" s="51"/>
      <c r="E27" s="51">
        <v>5</v>
      </c>
      <c r="F27" s="51"/>
      <c r="G27" s="51">
        <v>34</v>
      </c>
    </row>
    <row r="28" spans="1:7" s="20" customFormat="1" ht="12" customHeight="1" x14ac:dyDescent="0.25">
      <c r="A28" s="56" t="s">
        <v>46</v>
      </c>
      <c r="B28" s="3"/>
      <c r="C28" s="51">
        <v>8</v>
      </c>
      <c r="D28" s="51"/>
      <c r="E28" s="58" t="s">
        <v>51</v>
      </c>
      <c r="F28" s="51"/>
      <c r="G28" s="51">
        <v>8</v>
      </c>
    </row>
    <row r="29" spans="1:7" s="20" customFormat="1" ht="12" customHeight="1" x14ac:dyDescent="0.25">
      <c r="A29" s="44" t="s">
        <v>12</v>
      </c>
      <c r="B29" s="3"/>
      <c r="C29" s="51">
        <v>35</v>
      </c>
      <c r="D29" s="51"/>
      <c r="E29" s="51">
        <v>14</v>
      </c>
      <c r="F29" s="51"/>
      <c r="G29" s="51">
        <v>49</v>
      </c>
    </row>
    <row r="30" spans="1:7" s="20" customFormat="1" ht="15.95" customHeight="1" x14ac:dyDescent="0.25">
      <c r="A30" s="56" t="s">
        <v>52</v>
      </c>
      <c r="B30" s="3"/>
      <c r="C30" s="51">
        <v>30</v>
      </c>
      <c r="D30" s="51"/>
      <c r="E30" s="51">
        <v>5</v>
      </c>
      <c r="F30" s="51"/>
      <c r="G30" s="51">
        <v>35</v>
      </c>
    </row>
    <row r="31" spans="1:7" s="20" customFormat="1" ht="12.75" x14ac:dyDescent="0.25">
      <c r="A31" s="52" t="s">
        <v>47</v>
      </c>
      <c r="B31" s="3"/>
      <c r="C31" s="51">
        <v>17</v>
      </c>
      <c r="D31" s="51"/>
      <c r="E31" s="51" t="s">
        <v>51</v>
      </c>
      <c r="F31" s="51"/>
      <c r="G31" s="51">
        <v>17</v>
      </c>
    </row>
    <row r="32" spans="1:7" s="20" customFormat="1" ht="12.75" x14ac:dyDescent="0.25">
      <c r="A32" s="52" t="s">
        <v>53</v>
      </c>
      <c r="B32" s="3"/>
      <c r="C32" s="51">
        <v>6</v>
      </c>
      <c r="D32" s="51"/>
      <c r="E32" s="51" t="s">
        <v>51</v>
      </c>
      <c r="F32" s="51"/>
      <c r="G32" s="51">
        <v>6</v>
      </c>
    </row>
    <row r="33" spans="1:7" s="20" customFormat="1" ht="12.75" x14ac:dyDescent="0.25">
      <c r="A33" s="45" t="s">
        <v>30</v>
      </c>
      <c r="B33" s="24"/>
      <c r="C33" s="51">
        <v>55</v>
      </c>
      <c r="D33" s="51"/>
      <c r="E33" s="51">
        <v>20</v>
      </c>
      <c r="F33" s="51"/>
      <c r="G33" s="51">
        <v>75</v>
      </c>
    </row>
    <row r="34" spans="1:7" s="20" customFormat="1" ht="12" customHeight="1" x14ac:dyDescent="0.25">
      <c r="A34" s="49" t="s">
        <v>41</v>
      </c>
      <c r="B34" s="3"/>
      <c r="C34" s="20">
        <v>30</v>
      </c>
      <c r="E34" s="20">
        <v>153</v>
      </c>
      <c r="G34" s="20">
        <v>183</v>
      </c>
    </row>
    <row r="35" spans="1:7" s="20" customFormat="1" ht="15.95" customHeight="1" x14ac:dyDescent="0.25">
      <c r="A35" s="54" t="s">
        <v>31</v>
      </c>
      <c r="B35" s="54"/>
      <c r="C35" s="55">
        <v>8</v>
      </c>
      <c r="D35" s="55"/>
      <c r="E35" s="55">
        <v>8</v>
      </c>
      <c r="F35" s="54"/>
      <c r="G35" s="51">
        <v>16</v>
      </c>
    </row>
    <row r="36" spans="1:7" s="20" customFormat="1" ht="12" customHeight="1" x14ac:dyDescent="0.25">
      <c r="A36" s="28" t="s">
        <v>13</v>
      </c>
      <c r="B36" s="21"/>
      <c r="C36" s="51">
        <v>39</v>
      </c>
      <c r="D36" s="51"/>
      <c r="E36" s="51">
        <v>270</v>
      </c>
      <c r="F36" s="51"/>
      <c r="G36" s="51">
        <v>309</v>
      </c>
    </row>
    <row r="37" spans="1:7" s="20" customFormat="1" ht="12.75" x14ac:dyDescent="0.25">
      <c r="A37" s="28" t="s">
        <v>32</v>
      </c>
      <c r="B37" s="21"/>
      <c r="C37" s="51">
        <v>5</v>
      </c>
      <c r="D37" s="51"/>
      <c r="E37" s="51">
        <v>18</v>
      </c>
      <c r="F37" s="51"/>
      <c r="G37" s="51">
        <v>23</v>
      </c>
    </row>
    <row r="38" spans="1:7" s="20" customFormat="1" ht="12" customHeight="1" x14ac:dyDescent="0.25">
      <c r="A38" s="28" t="s">
        <v>48</v>
      </c>
      <c r="B38" s="21"/>
      <c r="C38" s="51">
        <v>41</v>
      </c>
      <c r="D38" s="51"/>
      <c r="E38" s="51" t="s">
        <v>51</v>
      </c>
      <c r="F38" s="51"/>
      <c r="G38" s="51">
        <v>41</v>
      </c>
    </row>
    <row r="39" spans="1:7" s="20" customFormat="1" ht="12" customHeight="1" x14ac:dyDescent="0.25">
      <c r="A39" s="21" t="s">
        <v>33</v>
      </c>
      <c r="B39" s="21"/>
      <c r="C39" s="51">
        <v>85</v>
      </c>
      <c r="D39" s="51"/>
      <c r="E39" s="51">
        <v>46</v>
      </c>
      <c r="F39" s="51"/>
      <c r="G39" s="51">
        <v>131</v>
      </c>
    </row>
    <row r="40" spans="1:7" s="20" customFormat="1" ht="20.100000000000001" customHeight="1" x14ac:dyDescent="0.25">
      <c r="A40" s="26" t="s">
        <v>14</v>
      </c>
      <c r="B40" s="21"/>
      <c r="C40" s="50">
        <v>500</v>
      </c>
      <c r="D40" s="50"/>
      <c r="E40" s="50">
        <v>612</v>
      </c>
      <c r="F40" s="50"/>
      <c r="G40" s="50">
        <v>1112</v>
      </c>
    </row>
    <row r="41" spans="1:7" s="31" customFormat="1" ht="15.95" customHeight="1" x14ac:dyDescent="0.25">
      <c r="A41" s="21" t="s">
        <v>15</v>
      </c>
      <c r="B41" s="30"/>
      <c r="C41" s="51">
        <v>52</v>
      </c>
      <c r="D41" s="51"/>
      <c r="E41" s="51">
        <v>104</v>
      </c>
      <c r="F41" s="51"/>
      <c r="G41" s="51">
        <v>156</v>
      </c>
    </row>
    <row r="42" spans="1:7" s="31" customFormat="1" ht="12" customHeight="1" x14ac:dyDescent="0.25">
      <c r="A42" s="52" t="s">
        <v>34</v>
      </c>
      <c r="B42" s="30"/>
      <c r="C42" s="51">
        <v>17</v>
      </c>
      <c r="D42" s="51"/>
      <c r="E42" s="51">
        <v>19</v>
      </c>
      <c r="F42" s="51"/>
      <c r="G42" s="51">
        <v>36</v>
      </c>
    </row>
    <row r="43" spans="1:7" s="31" customFormat="1" ht="12" customHeight="1" x14ac:dyDescent="0.25">
      <c r="A43" s="21" t="s">
        <v>40</v>
      </c>
      <c r="B43" s="30"/>
      <c r="C43" s="51">
        <v>23</v>
      </c>
      <c r="D43" s="51"/>
      <c r="E43" s="51">
        <v>54</v>
      </c>
      <c r="F43" s="51"/>
      <c r="G43" s="51">
        <v>77</v>
      </c>
    </row>
    <row r="44" spans="1:7" ht="12" customHeight="1" x14ac:dyDescent="0.25">
      <c r="A44" s="23" t="s">
        <v>38</v>
      </c>
      <c r="C44" s="51">
        <v>40</v>
      </c>
      <c r="D44" s="51"/>
      <c r="E44" s="51">
        <v>20</v>
      </c>
      <c r="F44" s="51"/>
      <c r="G44" s="51">
        <v>60</v>
      </c>
    </row>
    <row r="45" spans="1:7" s="24" customFormat="1" ht="12" customHeight="1" x14ac:dyDescent="0.25">
      <c r="A45" s="21" t="s">
        <v>16</v>
      </c>
      <c r="C45" s="51">
        <v>25</v>
      </c>
      <c r="D45" s="51"/>
      <c r="E45" s="51">
        <v>84</v>
      </c>
      <c r="F45" s="51"/>
      <c r="G45" s="51">
        <v>109</v>
      </c>
    </row>
    <row r="46" spans="1:7" s="24" customFormat="1" ht="15.95" customHeight="1" x14ac:dyDescent="0.25">
      <c r="A46" s="21" t="s">
        <v>17</v>
      </c>
      <c r="C46" s="51">
        <v>32</v>
      </c>
      <c r="D46" s="51"/>
      <c r="E46" s="51">
        <v>19</v>
      </c>
      <c r="F46" s="51"/>
      <c r="G46" s="51">
        <v>51</v>
      </c>
    </row>
    <row r="47" spans="1:7" s="24" customFormat="1" ht="12" customHeight="1" x14ac:dyDescent="0.25">
      <c r="A47" s="52" t="s">
        <v>49</v>
      </c>
      <c r="C47" s="51">
        <v>33</v>
      </c>
      <c r="D47" s="51"/>
      <c r="E47" s="51" t="s">
        <v>51</v>
      </c>
      <c r="F47" s="51"/>
      <c r="G47" s="51">
        <v>33</v>
      </c>
    </row>
    <row r="48" spans="1:7" ht="12" customHeight="1" x14ac:dyDescent="0.25">
      <c r="A48" s="21" t="s">
        <v>18</v>
      </c>
      <c r="C48" s="51">
        <v>80</v>
      </c>
      <c r="D48" s="51"/>
      <c r="E48" s="51">
        <v>63</v>
      </c>
      <c r="F48" s="51"/>
      <c r="G48" s="51">
        <v>143</v>
      </c>
    </row>
    <row r="49" spans="1:7" ht="12" customHeight="1" x14ac:dyDescent="0.25">
      <c r="A49" s="21" t="s">
        <v>35</v>
      </c>
      <c r="C49" s="51">
        <v>155</v>
      </c>
      <c r="D49" s="51"/>
      <c r="E49" s="51">
        <v>215</v>
      </c>
      <c r="F49" s="51"/>
      <c r="G49" s="51">
        <v>370</v>
      </c>
    </row>
    <row r="50" spans="1:7" ht="12" customHeight="1" x14ac:dyDescent="0.25">
      <c r="A50" s="57" t="s">
        <v>54</v>
      </c>
      <c r="C50" s="51">
        <v>12</v>
      </c>
      <c r="D50" s="51"/>
      <c r="E50" s="51">
        <v>6</v>
      </c>
      <c r="F50" s="51"/>
      <c r="G50" s="51">
        <v>18</v>
      </c>
    </row>
    <row r="51" spans="1:7" ht="15.95" customHeight="1" x14ac:dyDescent="0.25">
      <c r="A51" s="21" t="s">
        <v>36</v>
      </c>
      <c r="C51" s="47">
        <v>31</v>
      </c>
      <c r="D51" s="47"/>
      <c r="E51" s="47">
        <v>28</v>
      </c>
      <c r="F51" s="47"/>
      <c r="G51" s="51">
        <v>59</v>
      </c>
    </row>
    <row r="52" spans="1:7" ht="20.100000000000001" customHeight="1" x14ac:dyDescent="0.25">
      <c r="A52" s="26" t="s">
        <v>19</v>
      </c>
      <c r="C52" s="48" t="s">
        <v>51</v>
      </c>
      <c r="D52" s="48"/>
      <c r="E52" s="48" t="s">
        <v>51</v>
      </c>
      <c r="F52" s="48"/>
      <c r="G52" s="48" t="s">
        <v>51</v>
      </c>
    </row>
    <row r="53" spans="1:7" ht="20.100000000000001" customHeight="1" x14ac:dyDescent="0.25">
      <c r="A53" s="26" t="s">
        <v>55</v>
      </c>
      <c r="C53" s="48" t="s">
        <v>51</v>
      </c>
      <c r="D53" s="48"/>
      <c r="E53" s="48" t="s">
        <v>51</v>
      </c>
      <c r="F53" s="48"/>
      <c r="G53" s="48" t="s">
        <v>51</v>
      </c>
    </row>
    <row r="54" spans="1:7" ht="20.100000000000001" customHeight="1" x14ac:dyDescent="0.25">
      <c r="A54" s="26" t="s">
        <v>20</v>
      </c>
      <c r="C54" s="50">
        <v>48</v>
      </c>
      <c r="D54" s="50"/>
      <c r="E54" s="50">
        <v>30</v>
      </c>
      <c r="F54" s="50"/>
      <c r="G54" s="50">
        <v>78</v>
      </c>
    </row>
    <row r="55" spans="1:7" ht="20.100000000000001" customHeight="1" x14ac:dyDescent="0.25">
      <c r="A55" s="26" t="s">
        <v>2</v>
      </c>
      <c r="C55" s="46">
        <v>1701</v>
      </c>
      <c r="D55" s="46"/>
      <c r="E55" s="46">
        <v>1944</v>
      </c>
      <c r="F55" s="46"/>
      <c r="G55" s="46">
        <v>3645</v>
      </c>
    </row>
    <row r="56" spans="1:7" ht="15.95" customHeight="1" x14ac:dyDescent="0.25">
      <c r="A56" s="26"/>
      <c r="C56" s="27"/>
      <c r="D56" s="27"/>
      <c r="E56" s="27"/>
      <c r="F56" s="27"/>
      <c r="G56" s="27"/>
    </row>
    <row r="57" spans="1:7" ht="15.95" customHeight="1" x14ac:dyDescent="0.25">
      <c r="A57" s="28" t="s">
        <v>57</v>
      </c>
      <c r="C57" s="27"/>
      <c r="D57" s="29"/>
      <c r="E57" s="19"/>
      <c r="F57" s="29"/>
      <c r="G57" s="19"/>
    </row>
    <row r="58" spans="1:7" s="33" customFormat="1" ht="15.95" customHeight="1" x14ac:dyDescent="0.25">
      <c r="A58" s="32" t="s">
        <v>21</v>
      </c>
      <c r="B58" s="21"/>
      <c r="C58" s="36"/>
      <c r="D58" s="37"/>
      <c r="E58" s="37"/>
      <c r="F58" s="37"/>
      <c r="G58" s="37" t="s">
        <v>62</v>
      </c>
    </row>
    <row r="59" spans="1:7" ht="3.95" customHeight="1" x14ac:dyDescent="0.25">
      <c r="A59" s="34"/>
      <c r="B59" s="34"/>
      <c r="C59" s="38"/>
      <c r="D59" s="38"/>
      <c r="E59" s="38"/>
      <c r="F59" s="38"/>
      <c r="G59" s="3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71F8-BCA2-456B-A9E1-4FE9AA73707C}">
  <dimension ref="A1:G58"/>
  <sheetViews>
    <sheetView zoomScaleNormal="100" workbookViewId="0">
      <selection activeCell="H1" sqref="H1"/>
    </sheetView>
  </sheetViews>
  <sheetFormatPr baseColWidth="10" defaultColWidth="16" defaultRowHeight="10.35" customHeight="1" x14ac:dyDescent="0.25"/>
  <cols>
    <col min="1" max="1" width="9" style="23" customWidth="1"/>
    <col min="2" max="2" width="60" style="23" customWidth="1"/>
    <col min="3" max="3" width="19.796875" style="23" customWidth="1"/>
    <col min="4" max="4" width="7" style="23" customWidth="1"/>
    <col min="5" max="5" width="19.796875" style="23" customWidth="1"/>
    <col min="6" max="6" width="7" style="23" customWidth="1"/>
    <col min="7" max="7" width="13.796875" style="23" customWidth="1"/>
    <col min="8" max="16384" width="16" style="23"/>
  </cols>
  <sheetData>
    <row r="1" spans="1:7" s="35" customFormat="1" ht="34.5" customHeight="1" x14ac:dyDescent="0.25">
      <c r="A1" s="40" t="s">
        <v>22</v>
      </c>
      <c r="C1" s="22"/>
      <c r="D1" s="22"/>
      <c r="E1" s="22"/>
      <c r="F1" s="25"/>
      <c r="G1" s="25"/>
    </row>
    <row r="2" spans="1:7" s="35" customFormat="1" ht="5.45" customHeight="1" thickBot="1" x14ac:dyDescent="0.3">
      <c r="A2" s="41"/>
      <c r="B2" s="41"/>
      <c r="C2" s="42"/>
      <c r="D2" s="42"/>
      <c r="E2" s="42"/>
      <c r="F2" s="42"/>
      <c r="G2" s="42"/>
    </row>
    <row r="3" spans="1:7" s="3" customFormat="1" ht="39.950000000000003" customHeight="1" x14ac:dyDescent="0.25">
      <c r="A3" s="1" t="s">
        <v>37</v>
      </c>
      <c r="C3" s="2"/>
      <c r="D3" s="2"/>
      <c r="E3" s="2"/>
      <c r="F3" s="2"/>
      <c r="G3" s="2"/>
    </row>
    <row r="4" spans="1:7" s="7" customFormat="1" ht="15" customHeight="1" x14ac:dyDescent="0.2">
      <c r="A4" s="53" t="s">
        <v>61</v>
      </c>
      <c r="C4" s="5"/>
      <c r="D4" s="4"/>
      <c r="E4" s="6"/>
      <c r="F4" s="6"/>
      <c r="G4" s="39" t="s">
        <v>70</v>
      </c>
    </row>
    <row r="5" spans="1:7" s="12" customFormat="1" ht="15.95" customHeight="1" x14ac:dyDescent="0.25">
      <c r="A5" s="8" t="s">
        <v>0</v>
      </c>
      <c r="B5" s="9"/>
      <c r="C5" s="10"/>
      <c r="D5" s="10"/>
      <c r="E5" s="10"/>
      <c r="F5" s="10"/>
      <c r="G5" s="11" t="s">
        <v>1</v>
      </c>
    </row>
    <row r="6" spans="1:7" s="3" customFormat="1" ht="3.95" customHeight="1" x14ac:dyDescent="0.25">
      <c r="A6" s="13"/>
      <c r="B6" s="13"/>
      <c r="C6" s="13"/>
      <c r="D6" s="13"/>
      <c r="E6" s="13"/>
      <c r="F6" s="13"/>
      <c r="G6" s="13"/>
    </row>
    <row r="7" spans="1:7" s="3" customFormat="1" ht="3.95" customHeight="1" x14ac:dyDescent="0.25">
      <c r="A7" s="10"/>
      <c r="B7" s="10"/>
      <c r="C7" s="10"/>
      <c r="D7" s="10"/>
      <c r="E7" s="10"/>
      <c r="F7" s="10"/>
      <c r="G7" s="10"/>
    </row>
    <row r="8" spans="1:7" s="3" customFormat="1" ht="12" customHeight="1" x14ac:dyDescent="0.25">
      <c r="A8" s="10"/>
      <c r="B8" s="10"/>
      <c r="C8" s="14" t="s">
        <v>42</v>
      </c>
      <c r="D8" s="10"/>
      <c r="E8" s="14" t="s">
        <v>44</v>
      </c>
      <c r="F8" s="10"/>
      <c r="G8" s="10"/>
    </row>
    <row r="9" spans="1:7" s="15" customFormat="1" ht="12" customHeight="1" x14ac:dyDescent="0.25">
      <c r="C9" s="14" t="s">
        <v>43</v>
      </c>
      <c r="D9"/>
      <c r="E9" s="59" t="s">
        <v>60</v>
      </c>
      <c r="F9" s="6"/>
      <c r="G9" s="6" t="s">
        <v>2</v>
      </c>
    </row>
    <row r="10" spans="1:7" s="15" customFormat="1" ht="3.95" customHeight="1" x14ac:dyDescent="0.25">
      <c r="A10" s="16"/>
      <c r="B10" s="17"/>
      <c r="C10" s="17"/>
      <c r="D10" s="17"/>
      <c r="E10" s="17"/>
      <c r="F10" s="17"/>
      <c r="G10" s="17"/>
    </row>
    <row r="11" spans="1:7" s="20" customFormat="1" ht="20.100000000000001" customHeight="1" x14ac:dyDescent="0.25">
      <c r="A11" s="18" t="s">
        <v>3</v>
      </c>
      <c r="B11" s="3"/>
      <c r="C11" s="50">
        <v>345</v>
      </c>
      <c r="D11" s="50"/>
      <c r="E11" s="50">
        <v>341</v>
      </c>
      <c r="F11" s="50"/>
      <c r="G11" s="50">
        <v>686</v>
      </c>
    </row>
    <row r="12" spans="1:7" s="20" customFormat="1" ht="15.95" customHeight="1" x14ac:dyDescent="0.25">
      <c r="A12" s="21" t="s">
        <v>23</v>
      </c>
      <c r="B12" s="3"/>
      <c r="C12" s="51">
        <v>9</v>
      </c>
      <c r="D12" s="51"/>
      <c r="E12" s="51">
        <v>69</v>
      </c>
      <c r="F12" s="51"/>
      <c r="G12" s="51">
        <v>78</v>
      </c>
    </row>
    <row r="13" spans="1:7" s="20" customFormat="1" ht="12" customHeight="1" x14ac:dyDescent="0.25">
      <c r="A13" s="20" t="s">
        <v>24</v>
      </c>
      <c r="B13" s="3"/>
      <c r="C13" s="51">
        <v>41</v>
      </c>
      <c r="D13" s="51"/>
      <c r="E13" s="51">
        <v>15</v>
      </c>
      <c r="F13" s="51"/>
      <c r="G13" s="51">
        <v>56</v>
      </c>
    </row>
    <row r="14" spans="1:7" s="20" customFormat="1" ht="12" customHeight="1" x14ac:dyDescent="0.25">
      <c r="A14" s="21" t="s">
        <v>4</v>
      </c>
      <c r="B14" s="3"/>
      <c r="C14" s="51">
        <v>48</v>
      </c>
      <c r="D14" s="51"/>
      <c r="E14" s="51">
        <v>33</v>
      </c>
      <c r="F14" s="51"/>
      <c r="G14" s="51">
        <v>81</v>
      </c>
    </row>
    <row r="15" spans="1:7" s="20" customFormat="1" ht="12" customHeight="1" x14ac:dyDescent="0.25">
      <c r="A15" s="21" t="s">
        <v>5</v>
      </c>
      <c r="B15" s="3"/>
      <c r="C15" s="51">
        <v>58</v>
      </c>
      <c r="D15" s="51"/>
      <c r="E15" s="51">
        <v>22</v>
      </c>
      <c r="F15" s="51"/>
      <c r="G15" s="51">
        <v>80</v>
      </c>
    </row>
    <row r="16" spans="1:7" s="20" customFormat="1" ht="12" customHeight="1" x14ac:dyDescent="0.25">
      <c r="A16" s="21" t="s">
        <v>25</v>
      </c>
      <c r="B16" s="3"/>
      <c r="C16" s="51">
        <v>82</v>
      </c>
      <c r="D16" s="51"/>
      <c r="E16" s="51">
        <v>89</v>
      </c>
      <c r="F16" s="51"/>
      <c r="G16" s="51">
        <v>171</v>
      </c>
    </row>
    <row r="17" spans="1:7" s="20" customFormat="1" ht="15.95" customHeight="1" x14ac:dyDescent="0.25">
      <c r="A17" s="21" t="s">
        <v>26</v>
      </c>
      <c r="B17" s="3"/>
      <c r="C17" s="51">
        <v>81</v>
      </c>
      <c r="D17" s="51"/>
      <c r="E17" s="51">
        <v>98</v>
      </c>
      <c r="F17" s="51"/>
      <c r="G17" s="51">
        <v>179</v>
      </c>
    </row>
    <row r="18" spans="1:7" s="20" customFormat="1" ht="12" customHeight="1" x14ac:dyDescent="0.25">
      <c r="A18" s="28" t="s">
        <v>27</v>
      </c>
      <c r="B18" s="3"/>
      <c r="C18" s="51">
        <v>26</v>
      </c>
      <c r="D18" s="51"/>
      <c r="E18" s="51">
        <v>15</v>
      </c>
      <c r="F18" s="51"/>
      <c r="G18" s="51">
        <v>41</v>
      </c>
    </row>
    <row r="19" spans="1:7" s="20" customFormat="1" ht="20.100000000000001" customHeight="1" x14ac:dyDescent="0.25">
      <c r="A19" s="26" t="s">
        <v>6</v>
      </c>
      <c r="B19" s="3"/>
      <c r="C19" s="50">
        <v>12</v>
      </c>
      <c r="D19" s="50"/>
      <c r="E19" s="50">
        <v>18</v>
      </c>
      <c r="F19" s="50"/>
      <c r="G19" s="50">
        <v>30</v>
      </c>
    </row>
    <row r="20" spans="1:7" s="20" customFormat="1" ht="20.100000000000001" customHeight="1" x14ac:dyDescent="0.25">
      <c r="A20" s="26" t="s">
        <v>7</v>
      </c>
      <c r="B20" s="3"/>
      <c r="C20" s="50">
        <v>898</v>
      </c>
      <c r="D20" s="50"/>
      <c r="E20" s="50">
        <v>848</v>
      </c>
      <c r="F20" s="50"/>
      <c r="G20" s="50">
        <v>1746</v>
      </c>
    </row>
    <row r="21" spans="1:7" s="20" customFormat="1" ht="15.95" customHeight="1" x14ac:dyDescent="0.25">
      <c r="A21" s="43" t="s">
        <v>8</v>
      </c>
      <c r="B21" s="3"/>
      <c r="C21" s="51">
        <v>55</v>
      </c>
      <c r="D21" s="51"/>
      <c r="E21" s="51">
        <v>6</v>
      </c>
      <c r="F21" s="51"/>
      <c r="G21" s="51">
        <v>61</v>
      </c>
    </row>
    <row r="22" spans="1:7" s="20" customFormat="1" ht="12" customHeight="1" x14ac:dyDescent="0.25">
      <c r="A22" s="43" t="s">
        <v>9</v>
      </c>
      <c r="B22" s="3"/>
      <c r="C22" s="51">
        <v>10</v>
      </c>
      <c r="D22" s="51"/>
      <c r="E22" s="51">
        <v>109</v>
      </c>
      <c r="F22" s="51"/>
      <c r="G22" s="51">
        <v>119</v>
      </c>
    </row>
    <row r="23" spans="1:7" s="20" customFormat="1" ht="12" customHeight="1" x14ac:dyDescent="0.25">
      <c r="A23" s="43" t="s">
        <v>28</v>
      </c>
      <c r="B23" s="3"/>
      <c r="C23" s="51">
        <v>13</v>
      </c>
      <c r="D23" s="51"/>
      <c r="E23" s="51">
        <v>25</v>
      </c>
      <c r="F23" s="51"/>
      <c r="G23" s="51">
        <v>38</v>
      </c>
    </row>
    <row r="24" spans="1:7" s="20" customFormat="1" ht="12" customHeight="1" x14ac:dyDescent="0.25">
      <c r="A24" s="28" t="s">
        <v>29</v>
      </c>
      <c r="B24" s="3"/>
      <c r="C24" s="51">
        <v>35</v>
      </c>
      <c r="D24" s="51"/>
      <c r="E24" s="51">
        <v>11</v>
      </c>
      <c r="F24" s="51"/>
      <c r="G24" s="51">
        <v>46</v>
      </c>
    </row>
    <row r="25" spans="1:7" s="20" customFormat="1" ht="12" customHeight="1" x14ac:dyDescent="0.25">
      <c r="A25" s="43" t="s">
        <v>45</v>
      </c>
      <c r="B25" s="24"/>
      <c r="C25" s="51">
        <v>5</v>
      </c>
      <c r="D25" s="51"/>
      <c r="E25" s="51" t="s">
        <v>51</v>
      </c>
      <c r="F25" s="51"/>
      <c r="G25" s="51">
        <v>5</v>
      </c>
    </row>
    <row r="26" spans="1:7" s="20" customFormat="1" ht="15.95" customHeight="1" x14ac:dyDescent="0.25">
      <c r="A26" s="43" t="s">
        <v>10</v>
      </c>
      <c r="C26" s="51">
        <v>238</v>
      </c>
      <c r="D26" s="51"/>
      <c r="E26" s="51">
        <v>144</v>
      </c>
      <c r="F26" s="51"/>
      <c r="G26" s="51">
        <v>382</v>
      </c>
    </row>
    <row r="27" spans="1:7" s="20" customFormat="1" ht="12" customHeight="1" x14ac:dyDescent="0.25">
      <c r="A27" s="44" t="s">
        <v>11</v>
      </c>
      <c r="B27" s="3"/>
      <c r="C27" s="51">
        <v>48</v>
      </c>
      <c r="D27" s="51"/>
      <c r="E27" s="51">
        <v>24</v>
      </c>
      <c r="F27" s="51"/>
      <c r="G27" s="51">
        <v>72</v>
      </c>
    </row>
    <row r="28" spans="1:7" s="20" customFormat="1" ht="12" customHeight="1" x14ac:dyDescent="0.25">
      <c r="A28" s="52" t="s">
        <v>46</v>
      </c>
      <c r="B28" s="3"/>
      <c r="C28" s="51">
        <v>7</v>
      </c>
      <c r="D28" s="51"/>
      <c r="E28" s="51" t="s">
        <v>51</v>
      </c>
      <c r="F28" s="51"/>
      <c r="G28" s="51">
        <v>7</v>
      </c>
    </row>
    <row r="29" spans="1:7" s="20" customFormat="1" ht="12" customHeight="1" x14ac:dyDescent="0.25">
      <c r="A29" s="44" t="s">
        <v>12</v>
      </c>
      <c r="B29" s="3"/>
      <c r="C29" s="51">
        <v>43</v>
      </c>
      <c r="D29" s="51"/>
      <c r="E29" s="51">
        <v>15</v>
      </c>
      <c r="F29" s="51"/>
      <c r="G29" s="51">
        <v>58</v>
      </c>
    </row>
    <row r="30" spans="1:7" s="20" customFormat="1" ht="12.75" x14ac:dyDescent="0.25">
      <c r="A30" s="44" t="s">
        <v>39</v>
      </c>
      <c r="B30" s="3"/>
      <c r="C30" s="51">
        <v>10</v>
      </c>
      <c r="D30" s="51"/>
      <c r="E30" s="51">
        <v>7</v>
      </c>
      <c r="F30" s="51"/>
      <c r="G30" s="51">
        <v>17</v>
      </c>
    </row>
    <row r="31" spans="1:7" s="20" customFormat="1" ht="15.95" customHeight="1" x14ac:dyDescent="0.25">
      <c r="A31" s="52" t="s">
        <v>47</v>
      </c>
      <c r="B31" s="3"/>
      <c r="C31" s="51">
        <v>20</v>
      </c>
      <c r="D31" s="51"/>
      <c r="E31" s="51" t="s">
        <v>51</v>
      </c>
      <c r="F31" s="51"/>
      <c r="G31" s="51">
        <v>20</v>
      </c>
    </row>
    <row r="32" spans="1:7" s="20" customFormat="1" ht="12" customHeight="1" x14ac:dyDescent="0.25">
      <c r="A32" s="52" t="s">
        <v>56</v>
      </c>
      <c r="B32" s="3"/>
      <c r="C32" s="51">
        <v>8</v>
      </c>
      <c r="D32" s="51"/>
      <c r="E32" s="51" t="s">
        <v>51</v>
      </c>
      <c r="F32" s="51"/>
      <c r="G32" s="51">
        <v>8</v>
      </c>
    </row>
    <row r="33" spans="1:7" s="20" customFormat="1" ht="12" customHeight="1" x14ac:dyDescent="0.25">
      <c r="A33" s="45" t="s">
        <v>30</v>
      </c>
      <c r="B33" s="24"/>
      <c r="C33" s="51">
        <v>78</v>
      </c>
      <c r="D33" s="51"/>
      <c r="E33" s="51">
        <v>16</v>
      </c>
      <c r="F33" s="51"/>
      <c r="G33" s="51">
        <v>94</v>
      </c>
    </row>
    <row r="34" spans="1:7" s="20" customFormat="1" ht="12" customHeight="1" x14ac:dyDescent="0.25">
      <c r="A34" s="49" t="s">
        <v>41</v>
      </c>
      <c r="B34" s="3"/>
      <c r="C34" s="20">
        <v>33</v>
      </c>
      <c r="E34" s="20">
        <v>155</v>
      </c>
      <c r="G34" s="20">
        <v>188</v>
      </c>
    </row>
    <row r="35" spans="1:7" s="20" customFormat="1" ht="12" customHeight="1" x14ac:dyDescent="0.25">
      <c r="A35" s="54" t="s">
        <v>31</v>
      </c>
      <c r="B35" s="54"/>
      <c r="C35" s="55">
        <v>9</v>
      </c>
      <c r="D35" s="55"/>
      <c r="E35" s="55">
        <v>8</v>
      </c>
      <c r="F35" s="54"/>
      <c r="G35" s="51">
        <v>17</v>
      </c>
    </row>
    <row r="36" spans="1:7" s="20" customFormat="1" ht="15.95" customHeight="1" x14ac:dyDescent="0.25">
      <c r="A36" s="28" t="s">
        <v>13</v>
      </c>
      <c r="B36" s="21"/>
      <c r="C36" s="51">
        <v>51</v>
      </c>
      <c r="D36" s="51"/>
      <c r="E36" s="51">
        <v>276</v>
      </c>
      <c r="F36" s="51"/>
      <c r="G36" s="51">
        <v>327</v>
      </c>
    </row>
    <row r="37" spans="1:7" s="20" customFormat="1" ht="12" customHeight="1" x14ac:dyDescent="0.25">
      <c r="A37" s="28" t="s">
        <v>32</v>
      </c>
      <c r="B37" s="21"/>
      <c r="C37" s="51">
        <v>11</v>
      </c>
      <c r="D37" s="51"/>
      <c r="E37" s="51">
        <v>12</v>
      </c>
      <c r="F37" s="51"/>
      <c r="G37" s="51">
        <v>23</v>
      </c>
    </row>
    <row r="38" spans="1:7" s="20" customFormat="1" ht="12" customHeight="1" x14ac:dyDescent="0.25">
      <c r="A38" s="28" t="s">
        <v>48</v>
      </c>
      <c r="B38" s="21"/>
      <c r="C38" s="51">
        <v>44</v>
      </c>
      <c r="D38" s="51"/>
      <c r="E38" s="51" t="s">
        <v>51</v>
      </c>
      <c r="F38" s="51"/>
      <c r="G38" s="51">
        <v>44</v>
      </c>
    </row>
    <row r="39" spans="1:7" s="20" customFormat="1" ht="12.75" x14ac:dyDescent="0.25">
      <c r="A39" s="21" t="s">
        <v>33</v>
      </c>
      <c r="B39" s="21"/>
      <c r="C39" s="51">
        <v>180</v>
      </c>
      <c r="D39" s="51"/>
      <c r="E39" s="51">
        <v>40</v>
      </c>
      <c r="F39" s="51"/>
      <c r="G39" s="51">
        <v>220</v>
      </c>
    </row>
    <row r="40" spans="1:7" s="20" customFormat="1" ht="20.100000000000001" customHeight="1" x14ac:dyDescent="0.25">
      <c r="A40" s="26" t="s">
        <v>14</v>
      </c>
      <c r="B40" s="21"/>
      <c r="C40" s="50">
        <v>597</v>
      </c>
      <c r="D40" s="50"/>
      <c r="E40" s="50">
        <v>395</v>
      </c>
      <c r="F40" s="50"/>
      <c r="G40" s="50">
        <v>992</v>
      </c>
    </row>
    <row r="41" spans="1:7" s="31" customFormat="1" ht="15.95" customHeight="1" x14ac:dyDescent="0.25">
      <c r="A41" s="21" t="s">
        <v>15</v>
      </c>
      <c r="B41" s="30"/>
      <c r="C41" s="51">
        <v>84</v>
      </c>
      <c r="D41" s="51"/>
      <c r="E41" s="51">
        <v>95</v>
      </c>
      <c r="F41" s="51"/>
      <c r="G41" s="51">
        <v>179</v>
      </c>
    </row>
    <row r="42" spans="1:7" s="31" customFormat="1" ht="12" customHeight="1" x14ac:dyDescent="0.25">
      <c r="A42" s="52" t="s">
        <v>34</v>
      </c>
      <c r="B42" s="30"/>
      <c r="C42" s="51">
        <v>27</v>
      </c>
      <c r="D42" s="51"/>
      <c r="E42" s="51">
        <v>16</v>
      </c>
      <c r="F42" s="51"/>
      <c r="G42" s="51">
        <v>43</v>
      </c>
    </row>
    <row r="43" spans="1:7" s="31" customFormat="1" ht="12" customHeight="1" x14ac:dyDescent="0.25">
      <c r="A43" s="21" t="s">
        <v>40</v>
      </c>
      <c r="B43" s="30"/>
      <c r="C43" s="51">
        <v>65</v>
      </c>
      <c r="D43" s="51"/>
      <c r="E43" s="51">
        <v>17</v>
      </c>
      <c r="F43" s="51"/>
      <c r="G43" s="51">
        <v>82</v>
      </c>
    </row>
    <row r="44" spans="1:7" ht="12" customHeight="1" x14ac:dyDescent="0.25">
      <c r="A44" s="23" t="s">
        <v>38</v>
      </c>
      <c r="C44" s="51">
        <v>37</v>
      </c>
      <c r="D44" s="51"/>
      <c r="E44" s="51">
        <v>19</v>
      </c>
      <c r="F44" s="51"/>
      <c r="G44" s="51">
        <v>56</v>
      </c>
    </row>
    <row r="45" spans="1:7" s="24" customFormat="1" ht="12" customHeight="1" x14ac:dyDescent="0.25">
      <c r="A45" s="21" t="s">
        <v>16</v>
      </c>
      <c r="C45" s="51">
        <v>30</v>
      </c>
      <c r="D45" s="51"/>
      <c r="E45" s="51">
        <v>99</v>
      </c>
      <c r="F45" s="51"/>
      <c r="G45" s="51">
        <v>129</v>
      </c>
    </row>
    <row r="46" spans="1:7" s="24" customFormat="1" ht="15.95" customHeight="1" x14ac:dyDescent="0.25">
      <c r="A46" s="21" t="s">
        <v>17</v>
      </c>
      <c r="C46" s="51">
        <v>48</v>
      </c>
      <c r="D46" s="51"/>
      <c r="E46" s="51">
        <v>12</v>
      </c>
      <c r="F46" s="51"/>
      <c r="G46" s="51">
        <v>60</v>
      </c>
    </row>
    <row r="47" spans="1:7" s="24" customFormat="1" ht="12" customHeight="1" x14ac:dyDescent="0.25">
      <c r="A47" s="52" t="s">
        <v>49</v>
      </c>
      <c r="C47" s="51">
        <v>34</v>
      </c>
      <c r="D47" s="51"/>
      <c r="E47" s="51" t="s">
        <v>51</v>
      </c>
      <c r="F47" s="51"/>
      <c r="G47" s="51">
        <v>34</v>
      </c>
    </row>
    <row r="48" spans="1:7" ht="12" customHeight="1" x14ac:dyDescent="0.25">
      <c r="A48" s="21" t="s">
        <v>18</v>
      </c>
      <c r="C48" s="51">
        <v>88</v>
      </c>
      <c r="D48" s="51"/>
      <c r="E48" s="51">
        <v>67</v>
      </c>
      <c r="F48" s="51"/>
      <c r="G48" s="51">
        <v>155</v>
      </c>
    </row>
    <row r="49" spans="1:7" ht="12" customHeight="1" x14ac:dyDescent="0.25">
      <c r="A49" s="21" t="s">
        <v>35</v>
      </c>
      <c r="C49" s="51">
        <v>140</v>
      </c>
      <c r="D49" s="51"/>
      <c r="E49" s="51">
        <v>46</v>
      </c>
      <c r="F49" s="51"/>
      <c r="G49" s="51">
        <v>186</v>
      </c>
    </row>
    <row r="50" spans="1:7" ht="15.95" customHeight="1" x14ac:dyDescent="0.25">
      <c r="A50" s="21" t="s">
        <v>36</v>
      </c>
      <c r="C50" s="47">
        <v>44</v>
      </c>
      <c r="D50" s="47"/>
      <c r="E50" s="47">
        <v>24</v>
      </c>
      <c r="F50" s="47"/>
      <c r="G50" s="51">
        <v>68</v>
      </c>
    </row>
    <row r="51" spans="1:7" ht="20.100000000000001" customHeight="1" x14ac:dyDescent="0.25">
      <c r="A51" s="26" t="s">
        <v>19</v>
      </c>
      <c r="C51" s="48" t="s">
        <v>51</v>
      </c>
      <c r="D51" s="48"/>
      <c r="E51" s="48" t="s">
        <v>51</v>
      </c>
      <c r="F51" s="48"/>
      <c r="G51" s="48" t="s">
        <v>51</v>
      </c>
    </row>
    <row r="52" spans="1:7" ht="20.100000000000001" customHeight="1" x14ac:dyDescent="0.25">
      <c r="A52" s="26" t="s">
        <v>55</v>
      </c>
      <c r="C52" s="48" t="s">
        <v>51</v>
      </c>
      <c r="D52" s="48"/>
      <c r="E52" s="48" t="s">
        <v>51</v>
      </c>
      <c r="F52" s="48"/>
      <c r="G52" s="48" t="s">
        <v>51</v>
      </c>
    </row>
    <row r="53" spans="1:7" ht="20.100000000000001" customHeight="1" x14ac:dyDescent="0.25">
      <c r="A53" s="26" t="s">
        <v>20</v>
      </c>
      <c r="C53" s="50">
        <v>55</v>
      </c>
      <c r="D53" s="50"/>
      <c r="E53" s="50">
        <v>30</v>
      </c>
      <c r="F53" s="50"/>
      <c r="G53" s="50">
        <v>85</v>
      </c>
    </row>
    <row r="54" spans="1:7" ht="20.100000000000001" customHeight="1" x14ac:dyDescent="0.25">
      <c r="A54" s="26" t="s">
        <v>2</v>
      </c>
      <c r="C54" s="46">
        <v>1907</v>
      </c>
      <c r="D54" s="46"/>
      <c r="E54" s="46">
        <v>1632</v>
      </c>
      <c r="F54" s="46"/>
      <c r="G54" s="46">
        <v>3539</v>
      </c>
    </row>
    <row r="55" spans="1:7" ht="15.95" customHeight="1" x14ac:dyDescent="0.25">
      <c r="A55" s="26"/>
      <c r="C55" s="27"/>
      <c r="D55" s="27"/>
      <c r="E55" s="27"/>
      <c r="F55" s="27"/>
      <c r="G55" s="27"/>
    </row>
    <row r="56" spans="1:7" ht="15.95" customHeight="1" x14ac:dyDescent="0.25">
      <c r="A56" s="28" t="s">
        <v>57</v>
      </c>
      <c r="C56" s="27"/>
      <c r="D56" s="29"/>
      <c r="E56" s="19"/>
      <c r="F56" s="29"/>
      <c r="G56" s="19"/>
    </row>
    <row r="57" spans="1:7" s="33" customFormat="1" ht="15.95" customHeight="1" x14ac:dyDescent="0.25">
      <c r="A57" s="32" t="s">
        <v>21</v>
      </c>
      <c r="B57" s="21"/>
      <c r="C57" s="36"/>
      <c r="D57" s="37"/>
      <c r="E57" s="37"/>
      <c r="F57" s="37"/>
      <c r="G57" s="37" t="s">
        <v>58</v>
      </c>
    </row>
    <row r="58" spans="1:7" ht="3.95" customHeight="1" x14ac:dyDescent="0.25">
      <c r="A58" s="34"/>
      <c r="B58" s="34"/>
      <c r="C58" s="38"/>
      <c r="D58" s="38"/>
      <c r="E58" s="38"/>
      <c r="F58" s="38"/>
      <c r="G58" s="3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6D56-8424-4572-84D8-40C84305CD7B}">
  <dimension ref="A1:F62"/>
  <sheetViews>
    <sheetView zoomScaleNormal="100" workbookViewId="0">
      <pane ySplit="11" topLeftCell="A12" activePane="bottomLeft" state="frozen"/>
      <selection pane="bottomLeft" activeCell="G1" sqref="G1"/>
    </sheetView>
  </sheetViews>
  <sheetFormatPr baseColWidth="10" defaultColWidth="16" defaultRowHeight="10.35" customHeight="1" x14ac:dyDescent="0.25"/>
  <cols>
    <col min="1" max="1" width="69.796875" style="23" customWidth="1"/>
    <col min="2" max="2" width="19.796875" style="23" customWidth="1"/>
    <col min="3" max="3" width="7" style="23" customWidth="1"/>
    <col min="4" max="4" width="19.796875" style="23" customWidth="1"/>
    <col min="5" max="5" width="7" style="23" customWidth="1"/>
    <col min="6" max="6" width="13.796875" style="23" customWidth="1"/>
    <col min="7" max="16384" width="16" style="23"/>
  </cols>
  <sheetData>
    <row r="1" spans="1:6" s="35" customFormat="1" ht="34.5" customHeight="1" x14ac:dyDescent="0.25">
      <c r="A1" s="40" t="s">
        <v>22</v>
      </c>
      <c r="B1" s="22"/>
      <c r="C1" s="22"/>
      <c r="D1" s="22"/>
      <c r="E1" s="25"/>
      <c r="F1" s="25"/>
    </row>
    <row r="2" spans="1:6" s="35" customFormat="1" ht="5.45" customHeight="1" thickBot="1" x14ac:dyDescent="0.3">
      <c r="A2" s="41"/>
      <c r="B2" s="42"/>
      <c r="C2" s="42"/>
      <c r="D2" s="42"/>
      <c r="E2" s="42"/>
      <c r="F2" s="42"/>
    </row>
    <row r="3" spans="1:6" s="3" customFormat="1" ht="39.950000000000003" customHeight="1" x14ac:dyDescent="0.25">
      <c r="A3" s="1" t="s">
        <v>37</v>
      </c>
      <c r="B3" s="2"/>
      <c r="C3" s="2"/>
      <c r="D3" s="2"/>
      <c r="E3" s="2"/>
      <c r="F3" s="2"/>
    </row>
    <row r="4" spans="1:6" s="7" customFormat="1" ht="15" customHeight="1" x14ac:dyDescent="0.2">
      <c r="A4" s="53" t="s">
        <v>96</v>
      </c>
      <c r="B4" s="5"/>
      <c r="C4" s="4"/>
      <c r="D4" s="6"/>
      <c r="E4" s="6"/>
      <c r="F4" s="39" t="s">
        <v>70</v>
      </c>
    </row>
    <row r="5" spans="1:6" s="12" customFormat="1" ht="15.95" customHeight="1" x14ac:dyDescent="0.25">
      <c r="A5" s="8" t="s">
        <v>0</v>
      </c>
      <c r="B5" s="10"/>
      <c r="C5" s="10"/>
      <c r="D5" s="10"/>
      <c r="E5" s="10"/>
      <c r="F5" s="11" t="s">
        <v>1</v>
      </c>
    </row>
    <row r="6" spans="1:6" s="3" customFormat="1" ht="3.95" customHeight="1" x14ac:dyDescent="0.25">
      <c r="A6" s="13"/>
      <c r="B6" s="13"/>
      <c r="C6" s="13"/>
      <c r="D6" s="13"/>
      <c r="E6" s="13"/>
      <c r="F6" s="13"/>
    </row>
    <row r="7" spans="1:6" s="3" customFormat="1" ht="3.95" customHeight="1" x14ac:dyDescent="0.25">
      <c r="A7" s="10"/>
      <c r="B7" s="10"/>
      <c r="C7" s="10"/>
      <c r="D7" s="10"/>
      <c r="E7" s="10"/>
      <c r="F7" s="10"/>
    </row>
    <row r="8" spans="1:6" s="3" customFormat="1" ht="12" customHeight="1" x14ac:dyDescent="0.25">
      <c r="A8" s="10"/>
      <c r="B8" s="14" t="s">
        <v>42</v>
      </c>
      <c r="C8" s="10"/>
      <c r="D8" s="14" t="s">
        <v>44</v>
      </c>
      <c r="E8" s="10"/>
      <c r="F8" s="10"/>
    </row>
    <row r="9" spans="1:6" s="15" customFormat="1" ht="12" customHeight="1" x14ac:dyDescent="0.25">
      <c r="B9" s="14" t="s">
        <v>43</v>
      </c>
      <c r="C9"/>
      <c r="D9" s="59" t="s">
        <v>60</v>
      </c>
      <c r="E9" s="6"/>
      <c r="F9" s="6" t="s">
        <v>2</v>
      </c>
    </row>
    <row r="10" spans="1:6" s="15" customFormat="1" ht="3.95" customHeight="1" x14ac:dyDescent="0.25">
      <c r="A10" s="16"/>
      <c r="B10" s="17"/>
      <c r="C10" s="17"/>
      <c r="D10" s="17"/>
      <c r="E10" s="17"/>
      <c r="F10" s="17"/>
    </row>
    <row r="11" spans="1:6" s="15" customFormat="1" ht="3.95" customHeight="1" x14ac:dyDescent="0.25">
      <c r="A11" s="77"/>
    </row>
    <row r="12" spans="1:6" s="20" customFormat="1" ht="20.100000000000001" customHeight="1" x14ac:dyDescent="0.25">
      <c r="A12" s="18" t="s">
        <v>3</v>
      </c>
      <c r="B12" s="78">
        <v>441</v>
      </c>
      <c r="C12" s="78"/>
      <c r="D12" s="78">
        <v>319</v>
      </c>
      <c r="E12" s="78"/>
      <c r="F12" s="78">
        <v>760</v>
      </c>
    </row>
    <row r="13" spans="1:6" s="20" customFormat="1" ht="10.5" customHeight="1" x14ac:dyDescent="0.25">
      <c r="A13" s="49" t="s">
        <v>4</v>
      </c>
      <c r="B13" s="81">
        <v>20</v>
      </c>
      <c r="C13" s="81"/>
      <c r="D13" s="81">
        <v>39</v>
      </c>
      <c r="E13" s="81"/>
      <c r="F13" s="81">
        <v>59</v>
      </c>
    </row>
    <row r="14" spans="1:6" s="20" customFormat="1" ht="10.5" customHeight="1" x14ac:dyDescent="0.25">
      <c r="A14" s="49" t="s">
        <v>5</v>
      </c>
      <c r="B14" s="81">
        <v>391</v>
      </c>
      <c r="C14" s="81"/>
      <c r="D14" s="81">
        <v>31</v>
      </c>
      <c r="E14" s="81"/>
      <c r="F14" s="81">
        <v>422</v>
      </c>
    </row>
    <row r="15" spans="1:6" s="20" customFormat="1" ht="10.5" customHeight="1" x14ac:dyDescent="0.25">
      <c r="A15" s="49" t="s">
        <v>25</v>
      </c>
      <c r="B15" s="81">
        <v>14</v>
      </c>
      <c r="C15" s="81"/>
      <c r="D15" s="81">
        <v>73</v>
      </c>
      <c r="E15" s="81"/>
      <c r="F15" s="81">
        <v>87</v>
      </c>
    </row>
    <row r="16" spans="1:6" s="20" customFormat="1" ht="10.5" customHeight="1" x14ac:dyDescent="0.25">
      <c r="A16" s="49" t="s">
        <v>26</v>
      </c>
      <c r="B16" s="81">
        <v>8</v>
      </c>
      <c r="C16" s="81"/>
      <c r="D16" s="81">
        <v>51</v>
      </c>
      <c r="E16" s="81"/>
      <c r="F16" s="81">
        <v>59</v>
      </c>
    </row>
    <row r="17" spans="1:6" s="20" customFormat="1" ht="10.5" customHeight="1" x14ac:dyDescent="0.25">
      <c r="A17" s="49" t="s">
        <v>27</v>
      </c>
      <c r="B17" s="76">
        <v>8</v>
      </c>
      <c r="C17" s="76"/>
      <c r="D17" s="76">
        <v>125</v>
      </c>
      <c r="E17" s="76"/>
      <c r="F17" s="81">
        <v>133</v>
      </c>
    </row>
    <row r="18" spans="1:6" s="20" customFormat="1" ht="20.100000000000001" customHeight="1" x14ac:dyDescent="0.25">
      <c r="A18" s="18" t="s">
        <v>6</v>
      </c>
      <c r="B18" s="79">
        <v>38</v>
      </c>
      <c r="C18" s="79"/>
      <c r="D18" s="79">
        <v>48</v>
      </c>
      <c r="E18" s="79"/>
      <c r="F18" s="79">
        <v>86</v>
      </c>
    </row>
    <row r="19" spans="1:6" s="20" customFormat="1" ht="12" customHeight="1" x14ac:dyDescent="0.25">
      <c r="A19" s="49" t="s">
        <v>97</v>
      </c>
      <c r="B19" s="76">
        <v>22</v>
      </c>
      <c r="C19" s="76"/>
      <c r="D19" s="76">
        <v>8</v>
      </c>
      <c r="E19" s="76"/>
      <c r="F19" s="76">
        <v>30</v>
      </c>
    </row>
    <row r="20" spans="1:6" s="20" customFormat="1" ht="12" customHeight="1" x14ac:dyDescent="0.25">
      <c r="A20" s="49" t="s">
        <v>98</v>
      </c>
      <c r="B20" s="76">
        <v>8</v>
      </c>
      <c r="C20" s="76"/>
      <c r="D20" s="76">
        <v>10</v>
      </c>
      <c r="E20" s="76"/>
      <c r="F20" s="76">
        <v>18</v>
      </c>
    </row>
    <row r="21" spans="1:6" s="20" customFormat="1" ht="10.5" customHeight="1" x14ac:dyDescent="0.25">
      <c r="A21" s="49" t="s">
        <v>90</v>
      </c>
      <c r="B21" s="76">
        <v>8</v>
      </c>
      <c r="C21" s="76"/>
      <c r="D21" s="76">
        <v>30</v>
      </c>
      <c r="E21" s="76"/>
      <c r="F21" s="76">
        <v>38</v>
      </c>
    </row>
    <row r="22" spans="1:6" s="20" customFormat="1" ht="20.100000000000001" customHeight="1" x14ac:dyDescent="0.25">
      <c r="A22" s="18" t="s">
        <v>7</v>
      </c>
      <c r="B22" s="80">
        <v>374</v>
      </c>
      <c r="C22" s="80"/>
      <c r="D22" s="80">
        <v>1099</v>
      </c>
      <c r="E22" s="80"/>
      <c r="F22" s="80">
        <v>1473</v>
      </c>
    </row>
    <row r="23" spans="1:6" s="20" customFormat="1" ht="12" customHeight="1" x14ac:dyDescent="0.25">
      <c r="A23" s="49" t="s">
        <v>8</v>
      </c>
      <c r="B23" s="81">
        <v>25</v>
      </c>
      <c r="C23" s="81"/>
      <c r="D23" s="81">
        <v>17</v>
      </c>
      <c r="E23" s="81"/>
      <c r="F23" s="81">
        <v>42</v>
      </c>
    </row>
    <row r="24" spans="1:6" s="20" customFormat="1" ht="10.5" customHeight="1" x14ac:dyDescent="0.25">
      <c r="A24" s="71" t="s">
        <v>9</v>
      </c>
      <c r="B24" s="81">
        <v>10</v>
      </c>
      <c r="C24" s="81"/>
      <c r="D24" s="81">
        <v>67</v>
      </c>
      <c r="E24" s="81"/>
      <c r="F24" s="81">
        <v>77</v>
      </c>
    </row>
    <row r="25" spans="1:6" s="20" customFormat="1" ht="10.5" customHeight="1" x14ac:dyDescent="0.25">
      <c r="A25" s="71" t="s">
        <v>83</v>
      </c>
      <c r="B25" s="81">
        <v>8</v>
      </c>
      <c r="C25" s="81"/>
      <c r="D25" s="81">
        <v>5</v>
      </c>
      <c r="E25" s="81"/>
      <c r="F25" s="81">
        <v>13</v>
      </c>
    </row>
    <row r="26" spans="1:6" s="20" customFormat="1" ht="10.5" customHeight="1" x14ac:dyDescent="0.25">
      <c r="A26" s="71" t="s">
        <v>84</v>
      </c>
      <c r="B26" s="81">
        <v>87</v>
      </c>
      <c r="C26" s="81"/>
      <c r="D26" s="81">
        <v>15</v>
      </c>
      <c r="E26" s="81"/>
      <c r="F26" s="81">
        <v>102</v>
      </c>
    </row>
    <row r="27" spans="1:6" s="20" customFormat="1" ht="10.5" customHeight="1" x14ac:dyDescent="0.25">
      <c r="A27" s="71" t="s">
        <v>28</v>
      </c>
      <c r="B27" s="81">
        <v>26</v>
      </c>
      <c r="C27" s="81"/>
      <c r="D27" s="81">
        <v>21</v>
      </c>
      <c r="E27" s="81"/>
      <c r="F27" s="81">
        <v>47</v>
      </c>
    </row>
    <row r="28" spans="1:6" s="20" customFormat="1" ht="15.95" customHeight="1" x14ac:dyDescent="0.25">
      <c r="A28" s="49" t="s">
        <v>41</v>
      </c>
      <c r="B28" s="81">
        <v>20</v>
      </c>
      <c r="C28" s="81"/>
      <c r="D28" s="81">
        <v>118</v>
      </c>
      <c r="E28" s="81"/>
      <c r="F28" s="81">
        <v>138</v>
      </c>
    </row>
    <row r="29" spans="1:6" s="20" customFormat="1" ht="10.5" customHeight="1" x14ac:dyDescent="0.25">
      <c r="A29" s="89" t="s">
        <v>99</v>
      </c>
      <c r="B29" s="81">
        <v>15</v>
      </c>
      <c r="C29" s="81"/>
      <c r="D29" s="81">
        <v>11</v>
      </c>
      <c r="E29" s="81"/>
      <c r="F29" s="81">
        <v>26</v>
      </c>
    </row>
    <row r="30" spans="1:6" s="20" customFormat="1" ht="10.5" customHeight="1" x14ac:dyDescent="0.25">
      <c r="A30" s="71" t="s">
        <v>10</v>
      </c>
      <c r="B30" s="81">
        <v>49</v>
      </c>
      <c r="C30" s="81"/>
      <c r="D30" s="81">
        <v>449</v>
      </c>
      <c r="E30" s="81"/>
      <c r="F30" s="81">
        <v>498</v>
      </c>
    </row>
    <row r="31" spans="1:6" s="20" customFormat="1" ht="10.5" customHeight="1" x14ac:dyDescent="0.25">
      <c r="A31" s="82" t="s">
        <v>11</v>
      </c>
      <c r="B31" s="81">
        <v>33</v>
      </c>
      <c r="C31" s="81"/>
      <c r="D31" s="81">
        <v>53</v>
      </c>
      <c r="E31" s="81"/>
      <c r="F31" s="81">
        <v>86</v>
      </c>
    </row>
    <row r="32" spans="1:6" s="20" customFormat="1" ht="10.5" customHeight="1" x14ac:dyDescent="0.25">
      <c r="A32" s="82" t="s">
        <v>12</v>
      </c>
      <c r="B32" s="81">
        <v>20</v>
      </c>
      <c r="C32" s="81"/>
      <c r="D32" s="81">
        <v>24</v>
      </c>
      <c r="E32" s="81"/>
      <c r="F32" s="81">
        <v>44</v>
      </c>
    </row>
    <row r="33" spans="1:6" s="20" customFormat="1" ht="15.95" customHeight="1" x14ac:dyDescent="0.25">
      <c r="A33" s="82" t="s">
        <v>47</v>
      </c>
      <c r="B33" s="81">
        <v>8</v>
      </c>
      <c r="C33" s="81"/>
      <c r="D33" s="81">
        <v>10</v>
      </c>
      <c r="E33" s="81"/>
      <c r="F33" s="81">
        <v>18</v>
      </c>
    </row>
    <row r="34" spans="1:6" s="60" customFormat="1" ht="10.5" customHeight="1" x14ac:dyDescent="0.25">
      <c r="A34" s="82" t="s">
        <v>30</v>
      </c>
      <c r="B34" s="81">
        <v>7</v>
      </c>
      <c r="C34" s="81"/>
      <c r="D34" s="81">
        <v>55</v>
      </c>
      <c r="E34" s="81"/>
      <c r="F34" s="81">
        <v>62</v>
      </c>
    </row>
    <row r="35" spans="1:6" s="20" customFormat="1" ht="10.5" customHeight="1" x14ac:dyDescent="0.25">
      <c r="A35" s="83" t="s">
        <v>13</v>
      </c>
      <c r="B35" s="81">
        <v>9</v>
      </c>
      <c r="C35" s="81"/>
      <c r="D35" s="81">
        <v>138</v>
      </c>
      <c r="E35" s="81"/>
      <c r="F35" s="81">
        <v>147</v>
      </c>
    </row>
    <row r="36" spans="1:6" s="20" customFormat="1" ht="10.5" customHeight="1" x14ac:dyDescent="0.25">
      <c r="A36" s="83" t="s">
        <v>85</v>
      </c>
      <c r="B36" s="81">
        <v>6</v>
      </c>
      <c r="C36" s="81"/>
      <c r="D36" s="81">
        <v>10</v>
      </c>
      <c r="E36" s="81"/>
      <c r="F36" s="81">
        <v>16</v>
      </c>
    </row>
    <row r="37" spans="1:6" s="20" customFormat="1" ht="10.5" customHeight="1" x14ac:dyDescent="0.25">
      <c r="A37" s="83" t="s">
        <v>48</v>
      </c>
      <c r="B37" s="81">
        <v>8</v>
      </c>
      <c r="C37" s="81"/>
      <c r="D37" s="81">
        <v>5</v>
      </c>
      <c r="E37" s="81"/>
      <c r="F37" s="81">
        <v>13</v>
      </c>
    </row>
    <row r="38" spans="1:6" s="20" customFormat="1" ht="15.95" customHeight="1" x14ac:dyDescent="0.25">
      <c r="A38" s="49" t="s">
        <v>33</v>
      </c>
      <c r="B38" s="76">
        <v>43</v>
      </c>
      <c r="C38" s="76"/>
      <c r="D38" s="76">
        <v>101</v>
      </c>
      <c r="E38" s="76"/>
      <c r="F38" s="76">
        <v>144</v>
      </c>
    </row>
    <row r="39" spans="1:6" s="20" customFormat="1" ht="20.100000000000001" customHeight="1" x14ac:dyDescent="0.25">
      <c r="A39" s="18" t="s">
        <v>14</v>
      </c>
      <c r="B39" s="80">
        <v>432</v>
      </c>
      <c r="C39" s="80"/>
      <c r="D39" s="80">
        <v>1693</v>
      </c>
      <c r="E39" s="80"/>
      <c r="F39" s="80">
        <v>2125</v>
      </c>
    </row>
    <row r="40" spans="1:6" s="31" customFormat="1" ht="15.95" customHeight="1" x14ac:dyDescent="0.25">
      <c r="A40" s="49" t="s">
        <v>15</v>
      </c>
      <c r="B40" s="81">
        <v>152</v>
      </c>
      <c r="C40" s="81"/>
      <c r="D40" s="81">
        <v>827</v>
      </c>
      <c r="E40" s="81"/>
      <c r="F40" s="81">
        <v>979</v>
      </c>
    </row>
    <row r="41" spans="1:6" s="31" customFormat="1" ht="10.5" customHeight="1" x14ac:dyDescent="0.25">
      <c r="A41" s="49" t="s">
        <v>34</v>
      </c>
      <c r="B41" s="81">
        <v>7</v>
      </c>
      <c r="C41" s="81"/>
      <c r="D41" s="81">
        <v>25</v>
      </c>
      <c r="E41" s="81"/>
      <c r="F41" s="81">
        <v>32</v>
      </c>
    </row>
    <row r="42" spans="1:6" s="60" customFormat="1" ht="10.5" customHeight="1" x14ac:dyDescent="0.25">
      <c r="A42" s="49" t="s">
        <v>40</v>
      </c>
      <c r="B42" s="81">
        <v>7</v>
      </c>
      <c r="C42" s="81"/>
      <c r="D42" s="81">
        <v>37</v>
      </c>
      <c r="E42" s="81"/>
      <c r="F42" s="81">
        <v>44</v>
      </c>
    </row>
    <row r="43" spans="1:6" ht="10.5" customHeight="1" x14ac:dyDescent="0.25">
      <c r="A43" s="73" t="s">
        <v>38</v>
      </c>
      <c r="B43" s="81">
        <v>48</v>
      </c>
      <c r="C43" s="81"/>
      <c r="D43" s="81">
        <v>73</v>
      </c>
      <c r="E43" s="81"/>
      <c r="F43" s="81">
        <v>121</v>
      </c>
    </row>
    <row r="44" spans="1:6" s="74" customFormat="1" ht="10.5" customHeight="1" x14ac:dyDescent="0.25">
      <c r="A44" s="73" t="s">
        <v>79</v>
      </c>
      <c r="B44" s="81">
        <v>6</v>
      </c>
      <c r="C44" s="81"/>
      <c r="D44" s="81">
        <v>5</v>
      </c>
      <c r="E44" s="81"/>
      <c r="F44" s="81">
        <v>11</v>
      </c>
    </row>
    <row r="45" spans="1:6" s="74" customFormat="1" ht="15.95" customHeight="1" x14ac:dyDescent="0.25">
      <c r="A45" s="73" t="s">
        <v>16</v>
      </c>
      <c r="B45" s="81">
        <v>48</v>
      </c>
      <c r="C45" s="81"/>
      <c r="D45" s="81">
        <v>176</v>
      </c>
      <c r="E45" s="81"/>
      <c r="F45" s="81">
        <v>224</v>
      </c>
    </row>
    <row r="46" spans="1:6" s="74" customFormat="1" ht="10.5" customHeight="1" x14ac:dyDescent="0.25">
      <c r="A46" s="73" t="s">
        <v>17</v>
      </c>
      <c r="B46" s="81">
        <v>69</v>
      </c>
      <c r="C46" s="81"/>
      <c r="D46" s="81">
        <v>54</v>
      </c>
      <c r="E46" s="81"/>
      <c r="F46" s="81">
        <v>123</v>
      </c>
    </row>
    <row r="47" spans="1:6" s="74" customFormat="1" ht="10.5" customHeight="1" x14ac:dyDescent="0.25">
      <c r="A47" s="73" t="s">
        <v>91</v>
      </c>
      <c r="B47" s="81">
        <v>6</v>
      </c>
      <c r="C47" s="81"/>
      <c r="D47" s="81" t="s">
        <v>51</v>
      </c>
      <c r="E47" s="81"/>
      <c r="F47" s="81">
        <v>6</v>
      </c>
    </row>
    <row r="48" spans="1:6" s="74" customFormat="1" ht="10.5" customHeight="1" x14ac:dyDescent="0.25">
      <c r="A48" s="49" t="s">
        <v>86</v>
      </c>
      <c r="B48" s="81">
        <v>6</v>
      </c>
      <c r="C48" s="81"/>
      <c r="D48" s="81">
        <v>10</v>
      </c>
      <c r="E48" s="81"/>
      <c r="F48" s="81">
        <v>16</v>
      </c>
    </row>
    <row r="49" spans="1:6" s="74" customFormat="1" ht="10.5" customHeight="1" x14ac:dyDescent="0.25">
      <c r="A49" s="49" t="s">
        <v>49</v>
      </c>
      <c r="B49" s="81">
        <v>7</v>
      </c>
      <c r="C49" s="81"/>
      <c r="D49" s="81">
        <v>10</v>
      </c>
      <c r="E49" s="81"/>
      <c r="F49" s="81">
        <v>17</v>
      </c>
    </row>
    <row r="50" spans="1:6" s="74" customFormat="1" ht="15.95" customHeight="1" x14ac:dyDescent="0.25">
      <c r="A50" s="49" t="s">
        <v>75</v>
      </c>
      <c r="B50" s="76" t="s">
        <v>51</v>
      </c>
      <c r="C50" s="76"/>
      <c r="D50" s="76">
        <v>7</v>
      </c>
      <c r="E50" s="76"/>
      <c r="F50" s="81">
        <v>7</v>
      </c>
    </row>
    <row r="51" spans="1:6" ht="10.5" customHeight="1" x14ac:dyDescent="0.25">
      <c r="A51" s="49" t="s">
        <v>18</v>
      </c>
      <c r="B51" s="81">
        <v>50</v>
      </c>
      <c r="C51" s="81"/>
      <c r="D51" s="81">
        <v>86</v>
      </c>
      <c r="E51" s="81"/>
      <c r="F51" s="81">
        <v>136</v>
      </c>
    </row>
    <row r="52" spans="1:6" s="29" customFormat="1" ht="10.5" customHeight="1" x14ac:dyDescent="0.25">
      <c r="A52" s="49" t="s">
        <v>35</v>
      </c>
      <c r="B52" s="81">
        <v>21</v>
      </c>
      <c r="C52" s="81"/>
      <c r="D52" s="81">
        <v>348</v>
      </c>
      <c r="E52" s="81"/>
      <c r="F52" s="81">
        <v>369</v>
      </c>
    </row>
    <row r="53" spans="1:6" s="29" customFormat="1" ht="10.5" customHeight="1" x14ac:dyDescent="0.25">
      <c r="A53" s="49" t="s">
        <v>54</v>
      </c>
      <c r="B53" s="87" t="s">
        <v>51</v>
      </c>
      <c r="C53" s="87"/>
      <c r="D53" s="81">
        <v>20</v>
      </c>
      <c r="E53" s="81"/>
      <c r="F53" s="81">
        <v>20</v>
      </c>
    </row>
    <row r="54" spans="1:6" ht="10.5" customHeight="1" x14ac:dyDescent="0.25">
      <c r="A54" s="49" t="s">
        <v>36</v>
      </c>
      <c r="B54" s="84">
        <v>5</v>
      </c>
      <c r="C54" s="84"/>
      <c r="D54" s="84">
        <v>15</v>
      </c>
      <c r="E54" s="84"/>
      <c r="F54" s="84">
        <v>20</v>
      </c>
    </row>
    <row r="55" spans="1:6" ht="20.100000000000001" customHeight="1" x14ac:dyDescent="0.25">
      <c r="A55" s="18" t="s">
        <v>19</v>
      </c>
      <c r="B55" s="80" t="s">
        <v>51</v>
      </c>
      <c r="C55" s="80"/>
      <c r="D55" s="80" t="s">
        <v>51</v>
      </c>
      <c r="E55" s="80"/>
      <c r="F55" s="80" t="s">
        <v>51</v>
      </c>
    </row>
    <row r="56" spans="1:6" ht="20.100000000000001" customHeight="1" x14ac:dyDescent="0.25">
      <c r="A56" s="18" t="s">
        <v>55</v>
      </c>
      <c r="B56" s="80" t="s">
        <v>51</v>
      </c>
      <c r="C56" s="80"/>
      <c r="D56" s="80" t="s">
        <v>51</v>
      </c>
      <c r="E56" s="80"/>
      <c r="F56" s="80" t="s">
        <v>51</v>
      </c>
    </row>
    <row r="57" spans="1:6" ht="20.100000000000001" customHeight="1" x14ac:dyDescent="0.25">
      <c r="A57" s="18" t="s">
        <v>20</v>
      </c>
      <c r="B57" s="80">
        <v>17</v>
      </c>
      <c r="C57" s="80"/>
      <c r="D57" s="80">
        <v>25</v>
      </c>
      <c r="E57" s="80"/>
      <c r="F57" s="80">
        <v>42</v>
      </c>
    </row>
    <row r="58" spans="1:6" ht="20.100000000000001" customHeight="1" x14ac:dyDescent="0.25">
      <c r="A58" s="18" t="s">
        <v>2</v>
      </c>
      <c r="B58" s="78">
        <f>SUM(B57,B39,B22,B18,B12)</f>
        <v>1302</v>
      </c>
      <c r="C58" s="78"/>
      <c r="D58" s="78">
        <f>SUM(D57,D39,D22,D18,D12)</f>
        <v>3184</v>
      </c>
      <c r="E58" s="78"/>
      <c r="F58" s="78">
        <f>SUM(F57,F39,F22,F18,F12)</f>
        <v>4486</v>
      </c>
    </row>
    <row r="59" spans="1:6" s="33" customFormat="1" ht="12" customHeight="1" x14ac:dyDescent="0.25">
      <c r="A59" s="18"/>
      <c r="B59" s="88"/>
      <c r="C59" s="88"/>
      <c r="D59" s="88"/>
      <c r="E59" s="88"/>
      <c r="F59" s="88"/>
    </row>
    <row r="60" spans="1:6" ht="15.95" customHeight="1" x14ac:dyDescent="0.25">
      <c r="A60" s="28" t="s">
        <v>57</v>
      </c>
      <c r="B60" s="66"/>
      <c r="C60" s="66"/>
      <c r="D60" s="66"/>
      <c r="E60" s="66"/>
      <c r="F60" s="66"/>
    </row>
    <row r="61" spans="1:6" ht="15.95" customHeight="1" x14ac:dyDescent="0.25">
      <c r="A61" s="32" t="s">
        <v>21</v>
      </c>
      <c r="F61" s="25" t="s">
        <v>100</v>
      </c>
    </row>
    <row r="62" spans="1:6" ht="3.95" customHeight="1" x14ac:dyDescent="0.25">
      <c r="A62" s="67"/>
      <c r="B62" s="68"/>
      <c r="C62" s="68"/>
      <c r="D62" s="68"/>
      <c r="E62" s="68"/>
      <c r="F62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AC98-E11D-4347-93B0-A7BE8090A476}">
  <dimension ref="A1:F58"/>
  <sheetViews>
    <sheetView zoomScaleNormal="100" workbookViewId="0">
      <pane ySplit="11" topLeftCell="A12" activePane="bottomLeft" state="frozen"/>
      <selection pane="bottomLeft" activeCell="G1" sqref="G1"/>
    </sheetView>
  </sheetViews>
  <sheetFormatPr baseColWidth="10" defaultColWidth="16" defaultRowHeight="10.35" customHeight="1" x14ac:dyDescent="0.25"/>
  <cols>
    <col min="1" max="1" width="69.796875" style="23" customWidth="1"/>
    <col min="2" max="2" width="19.796875" style="23" customWidth="1"/>
    <col min="3" max="3" width="7" style="23" customWidth="1"/>
    <col min="4" max="4" width="19.796875" style="23" customWidth="1"/>
    <col min="5" max="5" width="7" style="23" customWidth="1"/>
    <col min="6" max="6" width="13.796875" style="23" customWidth="1"/>
    <col min="7" max="16384" width="16" style="23"/>
  </cols>
  <sheetData>
    <row r="1" spans="1:6" s="35" customFormat="1" ht="34.5" customHeight="1" x14ac:dyDescent="0.25">
      <c r="A1" s="40" t="s">
        <v>22</v>
      </c>
      <c r="B1" s="22"/>
      <c r="C1" s="22"/>
      <c r="D1" s="22"/>
      <c r="E1" s="25"/>
      <c r="F1" s="25"/>
    </row>
    <row r="2" spans="1:6" s="35" customFormat="1" ht="5.45" customHeight="1" thickBot="1" x14ac:dyDescent="0.3">
      <c r="A2" s="41"/>
      <c r="B2" s="42"/>
      <c r="C2" s="42"/>
      <c r="D2" s="42"/>
      <c r="E2" s="42"/>
      <c r="F2" s="42"/>
    </row>
    <row r="3" spans="1:6" s="3" customFormat="1" ht="39.950000000000003" customHeight="1" x14ac:dyDescent="0.25">
      <c r="A3" s="1" t="s">
        <v>37</v>
      </c>
      <c r="B3" s="2"/>
      <c r="C3" s="2"/>
      <c r="D3" s="2"/>
      <c r="E3" s="2"/>
      <c r="F3" s="2"/>
    </row>
    <row r="4" spans="1:6" s="7" customFormat="1" ht="15" customHeight="1" x14ac:dyDescent="0.2">
      <c r="A4" s="53" t="s">
        <v>93</v>
      </c>
      <c r="B4" s="5"/>
      <c r="C4" s="4"/>
      <c r="D4" s="6"/>
      <c r="E4" s="6"/>
      <c r="F4" s="39" t="s">
        <v>70</v>
      </c>
    </row>
    <row r="5" spans="1:6" s="12" customFormat="1" ht="15.95" customHeight="1" x14ac:dyDescent="0.25">
      <c r="A5" s="8" t="s">
        <v>0</v>
      </c>
      <c r="B5" s="10"/>
      <c r="C5" s="10"/>
      <c r="D5" s="10"/>
      <c r="E5" s="10"/>
      <c r="F5" s="11" t="s">
        <v>1</v>
      </c>
    </row>
    <row r="6" spans="1:6" s="3" customFormat="1" ht="3.95" customHeight="1" x14ac:dyDescent="0.25">
      <c r="A6" s="13"/>
      <c r="B6" s="13"/>
      <c r="C6" s="13"/>
      <c r="D6" s="13"/>
      <c r="E6" s="13"/>
      <c r="F6" s="13"/>
    </row>
    <row r="7" spans="1:6" s="3" customFormat="1" ht="3.95" customHeight="1" x14ac:dyDescent="0.25">
      <c r="A7" s="10"/>
      <c r="B7" s="10"/>
      <c r="C7" s="10"/>
      <c r="D7" s="10"/>
      <c r="E7" s="10"/>
      <c r="F7" s="10"/>
    </row>
    <row r="8" spans="1:6" s="3" customFormat="1" ht="12" customHeight="1" x14ac:dyDescent="0.25">
      <c r="A8" s="10"/>
      <c r="B8" s="14" t="s">
        <v>42</v>
      </c>
      <c r="C8" s="10"/>
      <c r="D8" s="14" t="s">
        <v>44</v>
      </c>
      <c r="E8" s="10"/>
      <c r="F8" s="10"/>
    </row>
    <row r="9" spans="1:6" s="15" customFormat="1" ht="12" customHeight="1" x14ac:dyDescent="0.25">
      <c r="B9" s="14" t="s">
        <v>43</v>
      </c>
      <c r="C9"/>
      <c r="D9" s="59" t="s">
        <v>60</v>
      </c>
      <c r="E9" s="6"/>
      <c r="F9" s="6" t="s">
        <v>2</v>
      </c>
    </row>
    <row r="10" spans="1:6" s="15" customFormat="1" ht="3.95" customHeight="1" x14ac:dyDescent="0.25">
      <c r="A10" s="16"/>
      <c r="B10" s="17"/>
      <c r="C10" s="17"/>
      <c r="D10" s="17"/>
      <c r="E10" s="17"/>
      <c r="F10" s="17"/>
    </row>
    <row r="11" spans="1:6" s="15" customFormat="1" ht="3.95" customHeight="1" x14ac:dyDescent="0.25">
      <c r="A11" s="77"/>
    </row>
    <row r="12" spans="1:6" s="20" customFormat="1" ht="20.100000000000001" customHeight="1" x14ac:dyDescent="0.25">
      <c r="A12" s="18" t="s">
        <v>3</v>
      </c>
      <c r="B12" s="78">
        <v>301</v>
      </c>
      <c r="C12" s="78"/>
      <c r="D12" s="78">
        <v>315</v>
      </c>
      <c r="E12" s="78"/>
      <c r="F12" s="78">
        <f>SUM(B12,D12)</f>
        <v>616</v>
      </c>
    </row>
    <row r="13" spans="1:6" s="60" customFormat="1" ht="15.95" customHeight="1" x14ac:dyDescent="0.25">
      <c r="A13" s="49" t="s">
        <v>94</v>
      </c>
      <c r="B13" s="86">
        <v>5</v>
      </c>
      <c r="C13" s="86"/>
      <c r="D13" s="86">
        <v>9</v>
      </c>
      <c r="E13" s="86"/>
      <c r="F13" s="86">
        <f>SUM(B13:D13)</f>
        <v>14</v>
      </c>
    </row>
    <row r="14" spans="1:6" s="20" customFormat="1" ht="10.5" customHeight="1" x14ac:dyDescent="0.25">
      <c r="A14" s="49" t="s">
        <v>4</v>
      </c>
      <c r="B14" s="81">
        <v>20</v>
      </c>
      <c r="C14" s="81"/>
      <c r="D14" s="81">
        <v>41</v>
      </c>
      <c r="E14" s="81"/>
      <c r="F14" s="81">
        <f>SUM(B14:D14)</f>
        <v>61</v>
      </c>
    </row>
    <row r="15" spans="1:6" s="20" customFormat="1" ht="10.5" customHeight="1" x14ac:dyDescent="0.25">
      <c r="A15" s="49" t="s">
        <v>5</v>
      </c>
      <c r="B15" s="81">
        <v>246</v>
      </c>
      <c r="C15" s="81"/>
      <c r="D15" s="81">
        <v>27</v>
      </c>
      <c r="E15" s="81"/>
      <c r="F15" s="81">
        <f>SUM(B15:D15)</f>
        <v>273</v>
      </c>
    </row>
    <row r="16" spans="1:6" s="20" customFormat="1" ht="10.5" customHeight="1" x14ac:dyDescent="0.25">
      <c r="A16" s="49" t="s">
        <v>25</v>
      </c>
      <c r="B16" s="81">
        <v>11</v>
      </c>
      <c r="C16" s="81"/>
      <c r="D16" s="81">
        <v>74</v>
      </c>
      <c r="E16" s="81"/>
      <c r="F16" s="81">
        <f>SUM(B16:D16)</f>
        <v>85</v>
      </c>
    </row>
    <row r="17" spans="1:6" s="20" customFormat="1" ht="10.5" customHeight="1" x14ac:dyDescent="0.25">
      <c r="A17" s="49" t="s">
        <v>26</v>
      </c>
      <c r="B17" s="81">
        <v>12</v>
      </c>
      <c r="C17" s="81"/>
      <c r="D17" s="81">
        <v>55</v>
      </c>
      <c r="E17" s="81"/>
      <c r="F17" s="81">
        <f>SUM(B17:D17)</f>
        <v>67</v>
      </c>
    </row>
    <row r="18" spans="1:6" s="20" customFormat="1" ht="10.5" customHeight="1" x14ac:dyDescent="0.25">
      <c r="A18" s="49" t="s">
        <v>27</v>
      </c>
      <c r="B18" s="76">
        <v>7</v>
      </c>
      <c r="C18" s="76"/>
      <c r="D18" s="76">
        <v>109</v>
      </c>
      <c r="E18" s="76"/>
      <c r="F18" s="81">
        <v>116</v>
      </c>
    </row>
    <row r="19" spans="1:6" s="20" customFormat="1" ht="20.100000000000001" customHeight="1" x14ac:dyDescent="0.25">
      <c r="A19" s="18" t="s">
        <v>6</v>
      </c>
      <c r="B19" s="79">
        <v>33</v>
      </c>
      <c r="C19" s="79"/>
      <c r="D19" s="79">
        <v>36</v>
      </c>
      <c r="E19" s="79"/>
      <c r="F19" s="79">
        <f>SUM(B19:D19)</f>
        <v>69</v>
      </c>
    </row>
    <row r="20" spans="1:6" s="20" customFormat="1" ht="15.95" customHeight="1" x14ac:dyDescent="0.25">
      <c r="A20" s="49" t="s">
        <v>89</v>
      </c>
      <c r="B20" s="76" t="s">
        <v>51</v>
      </c>
      <c r="C20" s="76"/>
      <c r="D20" s="76">
        <v>5</v>
      </c>
      <c r="E20" s="76"/>
      <c r="F20" s="76">
        <f>SUM(B20:D20)</f>
        <v>5</v>
      </c>
    </row>
    <row r="21" spans="1:6" s="20" customFormat="1" ht="10.5" customHeight="1" x14ac:dyDescent="0.25">
      <c r="A21" s="49" t="s">
        <v>90</v>
      </c>
      <c r="B21" s="76">
        <v>33</v>
      </c>
      <c r="C21" s="76"/>
      <c r="D21" s="76">
        <v>31</v>
      </c>
      <c r="E21" s="76"/>
      <c r="F21" s="76">
        <v>64</v>
      </c>
    </row>
    <row r="22" spans="1:6" s="20" customFormat="1" ht="20.100000000000001" customHeight="1" x14ac:dyDescent="0.25">
      <c r="A22" s="18" t="s">
        <v>7</v>
      </c>
      <c r="B22" s="80">
        <v>250</v>
      </c>
      <c r="C22" s="80"/>
      <c r="D22" s="80">
        <v>1162</v>
      </c>
      <c r="E22" s="80"/>
      <c r="F22" s="80">
        <f>SUM(B22:D22)</f>
        <v>1412</v>
      </c>
    </row>
    <row r="23" spans="1:6" s="20" customFormat="1" ht="15.95" customHeight="1" x14ac:dyDescent="0.25">
      <c r="A23" s="49" t="s">
        <v>8</v>
      </c>
      <c r="B23" s="81">
        <v>24</v>
      </c>
      <c r="C23" s="81"/>
      <c r="D23" s="81">
        <v>15</v>
      </c>
      <c r="E23" s="81"/>
      <c r="F23" s="81">
        <f t="shared" ref="F23:F32" si="0">SUM(B23:D23)</f>
        <v>39</v>
      </c>
    </row>
    <row r="24" spans="1:6" s="20" customFormat="1" ht="10.5" customHeight="1" x14ac:dyDescent="0.25">
      <c r="A24" s="71" t="s">
        <v>9</v>
      </c>
      <c r="B24" s="81">
        <v>12</v>
      </c>
      <c r="C24" s="81"/>
      <c r="D24" s="81">
        <v>67</v>
      </c>
      <c r="E24" s="81"/>
      <c r="F24" s="81">
        <f t="shared" si="0"/>
        <v>79</v>
      </c>
    </row>
    <row r="25" spans="1:6" s="20" customFormat="1" ht="10.5" customHeight="1" x14ac:dyDescent="0.25">
      <c r="A25" s="71" t="s">
        <v>83</v>
      </c>
      <c r="B25" s="81">
        <v>5</v>
      </c>
      <c r="C25" s="81"/>
      <c r="D25" s="81">
        <v>5</v>
      </c>
      <c r="E25" s="81"/>
      <c r="F25" s="81">
        <f t="shared" si="0"/>
        <v>10</v>
      </c>
    </row>
    <row r="26" spans="1:6" s="20" customFormat="1" ht="10.5" customHeight="1" x14ac:dyDescent="0.25">
      <c r="A26" s="71" t="s">
        <v>84</v>
      </c>
      <c r="B26" s="81">
        <v>43</v>
      </c>
      <c r="C26" s="81"/>
      <c r="D26" s="81">
        <v>12</v>
      </c>
      <c r="E26" s="81"/>
      <c r="F26" s="81">
        <f t="shared" si="0"/>
        <v>55</v>
      </c>
    </row>
    <row r="27" spans="1:6" s="20" customFormat="1" ht="10.5" customHeight="1" x14ac:dyDescent="0.25">
      <c r="A27" s="71" t="s">
        <v>28</v>
      </c>
      <c r="B27" s="81">
        <v>13</v>
      </c>
      <c r="C27" s="81"/>
      <c r="D27" s="81">
        <v>28</v>
      </c>
      <c r="E27" s="81"/>
      <c r="F27" s="81">
        <f t="shared" si="0"/>
        <v>41</v>
      </c>
    </row>
    <row r="28" spans="1:6" s="20" customFormat="1" ht="15.95" customHeight="1" x14ac:dyDescent="0.25">
      <c r="A28" s="49" t="s">
        <v>41</v>
      </c>
      <c r="B28" s="81">
        <v>14</v>
      </c>
      <c r="C28" s="81"/>
      <c r="D28" s="81">
        <v>126</v>
      </c>
      <c r="E28" s="81"/>
      <c r="F28" s="81">
        <f t="shared" si="0"/>
        <v>140</v>
      </c>
    </row>
    <row r="29" spans="1:6" s="20" customFormat="1" ht="10.5" customHeight="1" x14ac:dyDescent="0.25">
      <c r="A29" s="71" t="s">
        <v>10</v>
      </c>
      <c r="B29" s="81">
        <v>44</v>
      </c>
      <c r="C29" s="81"/>
      <c r="D29" s="81">
        <v>463</v>
      </c>
      <c r="E29" s="81"/>
      <c r="F29" s="81">
        <f t="shared" si="0"/>
        <v>507</v>
      </c>
    </row>
    <row r="30" spans="1:6" s="20" customFormat="1" ht="10.5" customHeight="1" x14ac:dyDescent="0.25">
      <c r="A30" s="82" t="s">
        <v>11</v>
      </c>
      <c r="B30" s="81">
        <v>25</v>
      </c>
      <c r="C30" s="81"/>
      <c r="D30" s="81">
        <v>60</v>
      </c>
      <c r="E30" s="81"/>
      <c r="F30" s="81">
        <f t="shared" si="0"/>
        <v>85</v>
      </c>
    </row>
    <row r="31" spans="1:6" s="20" customFormat="1" ht="10.5" customHeight="1" x14ac:dyDescent="0.25">
      <c r="A31" s="82" t="s">
        <v>12</v>
      </c>
      <c r="B31" s="81">
        <v>9</v>
      </c>
      <c r="C31" s="81"/>
      <c r="D31" s="81">
        <v>29</v>
      </c>
      <c r="E31" s="81"/>
      <c r="F31" s="81">
        <f t="shared" si="0"/>
        <v>38</v>
      </c>
    </row>
    <row r="32" spans="1:6" s="20" customFormat="1" ht="10.5" customHeight="1" x14ac:dyDescent="0.25">
      <c r="A32" s="82" t="s">
        <v>47</v>
      </c>
      <c r="B32" s="81">
        <v>9</v>
      </c>
      <c r="C32" s="81"/>
      <c r="D32" s="81">
        <v>9</v>
      </c>
      <c r="E32" s="81"/>
      <c r="F32" s="81">
        <f t="shared" si="0"/>
        <v>18</v>
      </c>
    </row>
    <row r="33" spans="1:6" s="60" customFormat="1" ht="15.95" customHeight="1" x14ac:dyDescent="0.25">
      <c r="A33" s="82" t="s">
        <v>30</v>
      </c>
      <c r="B33" s="81">
        <v>5</v>
      </c>
      <c r="C33" s="81"/>
      <c r="D33" s="81">
        <v>56</v>
      </c>
      <c r="E33" s="81"/>
      <c r="F33" s="81">
        <f>SUM(B33:D33)</f>
        <v>61</v>
      </c>
    </row>
    <row r="34" spans="1:6" s="20" customFormat="1" ht="10.5" customHeight="1" x14ac:dyDescent="0.25">
      <c r="A34" s="83" t="s">
        <v>13</v>
      </c>
      <c r="B34" s="81">
        <v>6</v>
      </c>
      <c r="C34" s="81"/>
      <c r="D34" s="81">
        <v>161</v>
      </c>
      <c r="E34" s="81"/>
      <c r="F34" s="81">
        <f>SUM(B34:D34)</f>
        <v>167</v>
      </c>
    </row>
    <row r="35" spans="1:6" s="20" customFormat="1" ht="10.5" customHeight="1" x14ac:dyDescent="0.25">
      <c r="A35" s="83" t="s">
        <v>85</v>
      </c>
      <c r="B35" s="81">
        <v>6</v>
      </c>
      <c r="C35" s="81"/>
      <c r="D35" s="81">
        <v>9</v>
      </c>
      <c r="E35" s="81"/>
      <c r="F35" s="81">
        <f>SUM(B35:D35)</f>
        <v>15</v>
      </c>
    </row>
    <row r="36" spans="1:6" s="20" customFormat="1" ht="10.5" customHeight="1" x14ac:dyDescent="0.25">
      <c r="A36" s="49" t="s">
        <v>33</v>
      </c>
      <c r="B36" s="76">
        <v>35</v>
      </c>
      <c r="C36" s="76"/>
      <c r="D36" s="76">
        <v>122</v>
      </c>
      <c r="E36" s="76"/>
      <c r="F36" s="76">
        <f t="shared" ref="F36:F49" si="1">SUM(B36:D36)</f>
        <v>157</v>
      </c>
    </row>
    <row r="37" spans="1:6" s="20" customFormat="1" ht="20.100000000000001" customHeight="1" x14ac:dyDescent="0.25">
      <c r="A37" s="18" t="s">
        <v>14</v>
      </c>
      <c r="B37" s="80">
        <v>458</v>
      </c>
      <c r="C37" s="80"/>
      <c r="D37" s="80">
        <v>1593</v>
      </c>
      <c r="E37" s="80"/>
      <c r="F37" s="80">
        <f t="shared" si="1"/>
        <v>2051</v>
      </c>
    </row>
    <row r="38" spans="1:6" s="31" customFormat="1" ht="15.95" customHeight="1" x14ac:dyDescent="0.25">
      <c r="A38" s="49" t="s">
        <v>15</v>
      </c>
      <c r="B38" s="81">
        <v>166</v>
      </c>
      <c r="C38" s="81"/>
      <c r="D38" s="81">
        <v>643</v>
      </c>
      <c r="E38" s="81"/>
      <c r="F38" s="81">
        <f t="shared" si="1"/>
        <v>809</v>
      </c>
    </row>
    <row r="39" spans="1:6" s="60" customFormat="1" ht="10.5" customHeight="1" x14ac:dyDescent="0.25">
      <c r="A39" s="49" t="s">
        <v>40</v>
      </c>
      <c r="B39" s="81">
        <v>5</v>
      </c>
      <c r="C39" s="81"/>
      <c r="D39" s="81">
        <v>37</v>
      </c>
      <c r="E39" s="81"/>
      <c r="F39" s="81">
        <f t="shared" si="1"/>
        <v>42</v>
      </c>
    </row>
    <row r="40" spans="1:6" ht="10.5" customHeight="1" x14ac:dyDescent="0.25">
      <c r="A40" s="73" t="s">
        <v>38</v>
      </c>
      <c r="B40" s="81">
        <v>41</v>
      </c>
      <c r="C40" s="81"/>
      <c r="D40" s="81">
        <v>71</v>
      </c>
      <c r="E40" s="81"/>
      <c r="F40" s="81">
        <f t="shared" si="1"/>
        <v>112</v>
      </c>
    </row>
    <row r="41" spans="1:6" s="74" customFormat="1" ht="10.5" customHeight="1" x14ac:dyDescent="0.25">
      <c r="A41" s="73" t="s">
        <v>79</v>
      </c>
      <c r="B41" s="81">
        <v>6</v>
      </c>
      <c r="C41" s="81"/>
      <c r="D41" s="81">
        <v>6</v>
      </c>
      <c r="E41" s="81"/>
      <c r="F41" s="81">
        <f t="shared" si="1"/>
        <v>12</v>
      </c>
    </row>
    <row r="42" spans="1:6" s="74" customFormat="1" ht="10.5" customHeight="1" x14ac:dyDescent="0.25">
      <c r="A42" s="73" t="s">
        <v>16</v>
      </c>
      <c r="B42" s="81">
        <v>55</v>
      </c>
      <c r="C42" s="81"/>
      <c r="D42" s="81">
        <v>205</v>
      </c>
      <c r="E42" s="81"/>
      <c r="F42" s="81">
        <f t="shared" si="1"/>
        <v>260</v>
      </c>
    </row>
    <row r="43" spans="1:6" s="74" customFormat="1" ht="15.95" customHeight="1" x14ac:dyDescent="0.25">
      <c r="A43" s="73" t="s">
        <v>17</v>
      </c>
      <c r="B43" s="81">
        <v>77</v>
      </c>
      <c r="C43" s="81"/>
      <c r="D43" s="81">
        <v>50</v>
      </c>
      <c r="E43" s="81"/>
      <c r="F43" s="81">
        <f t="shared" si="1"/>
        <v>127</v>
      </c>
    </row>
    <row r="44" spans="1:6" s="74" customFormat="1" ht="10.5" customHeight="1" x14ac:dyDescent="0.25">
      <c r="A44" s="73" t="s">
        <v>91</v>
      </c>
      <c r="B44" s="81">
        <v>6</v>
      </c>
      <c r="C44" s="81"/>
      <c r="D44" s="81" t="s">
        <v>51</v>
      </c>
      <c r="E44" s="81"/>
      <c r="F44" s="81">
        <f t="shared" si="1"/>
        <v>6</v>
      </c>
    </row>
    <row r="45" spans="1:6" s="74" customFormat="1" ht="10.5" customHeight="1" x14ac:dyDescent="0.25">
      <c r="A45" s="49" t="s">
        <v>86</v>
      </c>
      <c r="B45" s="81">
        <v>5</v>
      </c>
      <c r="C45" s="81"/>
      <c r="D45" s="81">
        <v>5</v>
      </c>
      <c r="E45" s="81"/>
      <c r="F45" s="81">
        <f t="shared" si="1"/>
        <v>10</v>
      </c>
    </row>
    <row r="46" spans="1:6" s="74" customFormat="1" ht="10.5" customHeight="1" x14ac:dyDescent="0.25">
      <c r="A46" s="49" t="s">
        <v>49</v>
      </c>
      <c r="B46" s="81">
        <v>8</v>
      </c>
      <c r="C46" s="81"/>
      <c r="D46" s="81">
        <v>10</v>
      </c>
      <c r="E46" s="81"/>
      <c r="F46" s="81">
        <f t="shared" si="1"/>
        <v>18</v>
      </c>
    </row>
    <row r="47" spans="1:6" s="74" customFormat="1" ht="10.5" customHeight="1" x14ac:dyDescent="0.25">
      <c r="A47" s="49" t="s">
        <v>75</v>
      </c>
      <c r="B47" s="76" t="s">
        <v>51</v>
      </c>
      <c r="C47" s="76"/>
      <c r="D47" s="76">
        <v>7</v>
      </c>
      <c r="E47" s="76"/>
      <c r="F47" s="81">
        <f t="shared" si="1"/>
        <v>7</v>
      </c>
    </row>
    <row r="48" spans="1:6" ht="15.95" customHeight="1" x14ac:dyDescent="0.25">
      <c r="A48" s="49" t="s">
        <v>18</v>
      </c>
      <c r="B48" s="81">
        <v>57</v>
      </c>
      <c r="C48" s="81"/>
      <c r="D48" s="81">
        <v>84</v>
      </c>
      <c r="E48" s="81"/>
      <c r="F48" s="81">
        <f t="shared" si="1"/>
        <v>141</v>
      </c>
    </row>
    <row r="49" spans="1:6" s="29" customFormat="1" ht="10.5" customHeight="1" x14ac:dyDescent="0.25">
      <c r="A49" s="49" t="s">
        <v>35</v>
      </c>
      <c r="B49" s="81">
        <v>24</v>
      </c>
      <c r="C49" s="81"/>
      <c r="D49" s="81">
        <v>411</v>
      </c>
      <c r="E49" s="81"/>
      <c r="F49" s="81">
        <f t="shared" si="1"/>
        <v>435</v>
      </c>
    </row>
    <row r="50" spans="1:6" ht="10.5" customHeight="1" x14ac:dyDescent="0.25">
      <c r="A50" s="49" t="s">
        <v>36</v>
      </c>
      <c r="B50" s="84">
        <v>8</v>
      </c>
      <c r="C50" s="84"/>
      <c r="D50" s="84">
        <v>64</v>
      </c>
      <c r="E50" s="84"/>
      <c r="F50" s="84">
        <f>SUM(B50:D50)</f>
        <v>72</v>
      </c>
    </row>
    <row r="51" spans="1:6" ht="20.100000000000001" customHeight="1" x14ac:dyDescent="0.25">
      <c r="A51" s="18" t="s">
        <v>19</v>
      </c>
      <c r="B51" s="80" t="s">
        <v>51</v>
      </c>
      <c r="C51" s="80"/>
      <c r="D51" s="80" t="s">
        <v>51</v>
      </c>
      <c r="E51" s="80"/>
      <c r="F51" s="80" t="s">
        <v>51</v>
      </c>
    </row>
    <row r="52" spans="1:6" ht="20.100000000000001" customHeight="1" x14ac:dyDescent="0.25">
      <c r="A52" s="18" t="s">
        <v>55</v>
      </c>
      <c r="B52" s="80" t="s">
        <v>51</v>
      </c>
      <c r="C52" s="80"/>
      <c r="D52" s="80" t="s">
        <v>51</v>
      </c>
      <c r="E52" s="80"/>
      <c r="F52" s="80" t="s">
        <v>51</v>
      </c>
    </row>
    <row r="53" spans="1:6" ht="20.100000000000001" customHeight="1" x14ac:dyDescent="0.25">
      <c r="A53" s="18" t="s">
        <v>20</v>
      </c>
      <c r="B53" s="80">
        <v>8</v>
      </c>
      <c r="C53" s="80"/>
      <c r="D53" s="80">
        <v>28</v>
      </c>
      <c r="E53" s="80"/>
      <c r="F53" s="80">
        <v>36</v>
      </c>
    </row>
    <row r="54" spans="1:6" ht="20.100000000000001" customHeight="1" x14ac:dyDescent="0.25">
      <c r="A54" s="18" t="s">
        <v>2</v>
      </c>
      <c r="B54" s="78">
        <v>1050</v>
      </c>
      <c r="C54" s="78"/>
      <c r="D54" s="78">
        <v>3134</v>
      </c>
      <c r="E54" s="78"/>
      <c r="F54" s="78">
        <v>4184</v>
      </c>
    </row>
    <row r="55" spans="1:6" s="33" customFormat="1" ht="12" customHeight="1" x14ac:dyDescent="0.25">
      <c r="A55" s="18"/>
      <c r="B55" s="85"/>
      <c r="C55" s="85"/>
      <c r="D55" s="85"/>
      <c r="E55" s="85"/>
      <c r="F55" s="85"/>
    </row>
    <row r="56" spans="1:6" ht="15.95" customHeight="1" x14ac:dyDescent="0.25">
      <c r="A56" s="28" t="s">
        <v>57</v>
      </c>
      <c r="B56" s="66"/>
      <c r="C56" s="66"/>
      <c r="D56" s="66"/>
      <c r="E56" s="66"/>
      <c r="F56" s="66"/>
    </row>
    <row r="57" spans="1:6" ht="15.95" customHeight="1" x14ac:dyDescent="0.25">
      <c r="A57" s="32" t="s">
        <v>21</v>
      </c>
      <c r="F57" s="25" t="s">
        <v>95</v>
      </c>
    </row>
    <row r="58" spans="1:6" ht="3.95" customHeight="1" x14ac:dyDescent="0.25">
      <c r="A58" s="67"/>
      <c r="B58" s="68"/>
      <c r="C58" s="68"/>
      <c r="D58" s="68"/>
      <c r="E58" s="68"/>
      <c r="F58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2EF4-268B-48AE-89E5-63F026CDE7D5}">
  <dimension ref="A1:F61"/>
  <sheetViews>
    <sheetView zoomScaleNormal="100" workbookViewId="0">
      <pane ySplit="11" topLeftCell="A12" activePane="bottomLeft" state="frozen"/>
      <selection pane="bottomLeft" activeCell="G1" sqref="G1"/>
    </sheetView>
  </sheetViews>
  <sheetFormatPr baseColWidth="10" defaultColWidth="16" defaultRowHeight="10.35" customHeight="1" x14ac:dyDescent="0.25"/>
  <cols>
    <col min="1" max="1" width="69.796875" style="23" customWidth="1"/>
    <col min="2" max="2" width="19.796875" style="23" customWidth="1"/>
    <col min="3" max="3" width="7" style="23" customWidth="1"/>
    <col min="4" max="4" width="19.796875" style="23" customWidth="1"/>
    <col min="5" max="5" width="7" style="23" customWidth="1"/>
    <col min="6" max="6" width="13.796875" style="23" customWidth="1"/>
    <col min="7" max="16384" width="16" style="23"/>
  </cols>
  <sheetData>
    <row r="1" spans="1:6" s="35" customFormat="1" ht="34.5" customHeight="1" x14ac:dyDescent="0.25">
      <c r="A1" s="40" t="s">
        <v>22</v>
      </c>
      <c r="B1" s="22"/>
      <c r="C1" s="22"/>
      <c r="D1" s="22"/>
      <c r="E1" s="25"/>
      <c r="F1" s="25"/>
    </row>
    <row r="2" spans="1:6" s="35" customFormat="1" ht="5.45" customHeight="1" thickBot="1" x14ac:dyDescent="0.3">
      <c r="A2" s="41"/>
      <c r="B2" s="42"/>
      <c r="C2" s="42"/>
      <c r="D2" s="42"/>
      <c r="E2" s="42"/>
      <c r="F2" s="42"/>
    </row>
    <row r="3" spans="1:6" s="3" customFormat="1" ht="39.950000000000003" customHeight="1" x14ac:dyDescent="0.25">
      <c r="A3" s="1" t="s">
        <v>37</v>
      </c>
      <c r="B3" s="2"/>
      <c r="C3" s="2"/>
      <c r="D3" s="2"/>
      <c r="E3" s="2"/>
      <c r="F3" s="2"/>
    </row>
    <row r="4" spans="1:6" s="7" customFormat="1" ht="15" customHeight="1" x14ac:dyDescent="0.2">
      <c r="A4" s="53" t="s">
        <v>88</v>
      </c>
      <c r="B4" s="5"/>
      <c r="C4" s="4"/>
      <c r="D4" s="6"/>
      <c r="E4" s="6"/>
      <c r="F4" s="39" t="s">
        <v>70</v>
      </c>
    </row>
    <row r="5" spans="1:6" s="12" customFormat="1" ht="15.95" customHeight="1" x14ac:dyDescent="0.25">
      <c r="A5" s="8" t="s">
        <v>0</v>
      </c>
      <c r="B5" s="10"/>
      <c r="C5" s="10"/>
      <c r="D5" s="10"/>
      <c r="E5" s="10"/>
      <c r="F5" s="11" t="s">
        <v>1</v>
      </c>
    </row>
    <row r="6" spans="1:6" s="3" customFormat="1" ht="3.95" customHeight="1" x14ac:dyDescent="0.25">
      <c r="A6" s="13"/>
      <c r="B6" s="13"/>
      <c r="C6" s="13"/>
      <c r="D6" s="13"/>
      <c r="E6" s="13"/>
      <c r="F6" s="13"/>
    </row>
    <row r="7" spans="1:6" s="3" customFormat="1" ht="3.95" customHeight="1" x14ac:dyDescent="0.25">
      <c r="A7" s="10"/>
      <c r="B7" s="10"/>
      <c r="C7" s="10"/>
      <c r="D7" s="10"/>
      <c r="E7" s="10"/>
      <c r="F7" s="10"/>
    </row>
    <row r="8" spans="1:6" s="3" customFormat="1" ht="12" customHeight="1" x14ac:dyDescent="0.25">
      <c r="A8" s="10"/>
      <c r="B8" s="14" t="s">
        <v>42</v>
      </c>
      <c r="C8" s="10"/>
      <c r="D8" s="14" t="s">
        <v>44</v>
      </c>
      <c r="E8" s="10"/>
      <c r="F8" s="10"/>
    </row>
    <row r="9" spans="1:6" s="15" customFormat="1" ht="12" customHeight="1" x14ac:dyDescent="0.25">
      <c r="B9" s="14" t="s">
        <v>43</v>
      </c>
      <c r="C9"/>
      <c r="D9" s="59" t="s">
        <v>60</v>
      </c>
      <c r="E9" s="6"/>
      <c r="F9" s="6" t="s">
        <v>2</v>
      </c>
    </row>
    <row r="10" spans="1:6" s="15" customFormat="1" ht="3.95" customHeight="1" x14ac:dyDescent="0.25">
      <c r="A10" s="16"/>
      <c r="B10" s="17"/>
      <c r="C10" s="17"/>
      <c r="D10" s="17"/>
      <c r="E10" s="17"/>
      <c r="F10" s="17"/>
    </row>
    <row r="11" spans="1:6" s="15" customFormat="1" ht="3.95" customHeight="1" x14ac:dyDescent="0.25">
      <c r="A11" s="77"/>
    </row>
    <row r="12" spans="1:6" s="20" customFormat="1" ht="20.100000000000001" customHeight="1" x14ac:dyDescent="0.25">
      <c r="A12" s="18" t="s">
        <v>3</v>
      </c>
      <c r="B12" s="78">
        <v>114</v>
      </c>
      <c r="C12" s="78"/>
      <c r="D12" s="78">
        <v>305</v>
      </c>
      <c r="E12" s="78"/>
      <c r="F12" s="78">
        <v>419</v>
      </c>
    </row>
    <row r="13" spans="1:6" s="20" customFormat="1" ht="15.95" customHeight="1" x14ac:dyDescent="0.25">
      <c r="A13" s="49" t="s">
        <v>23</v>
      </c>
      <c r="B13" s="81" t="s">
        <v>51</v>
      </c>
      <c r="C13" s="81"/>
      <c r="D13" s="81">
        <v>15</v>
      </c>
      <c r="E13" s="81"/>
      <c r="F13" s="81">
        <v>15</v>
      </c>
    </row>
    <row r="14" spans="1:6" s="20" customFormat="1" ht="10.5" customHeight="1" x14ac:dyDescent="0.25">
      <c r="A14" s="49" t="s">
        <v>24</v>
      </c>
      <c r="B14" s="81">
        <v>6</v>
      </c>
      <c r="C14" s="81"/>
      <c r="D14" s="81">
        <v>45</v>
      </c>
      <c r="E14" s="81"/>
      <c r="F14" s="81">
        <v>51</v>
      </c>
    </row>
    <row r="15" spans="1:6" s="20" customFormat="1" ht="10.5" customHeight="1" x14ac:dyDescent="0.25">
      <c r="A15" s="49" t="s">
        <v>4</v>
      </c>
      <c r="B15" s="81">
        <v>10</v>
      </c>
      <c r="C15" s="81"/>
      <c r="D15" s="81">
        <v>41</v>
      </c>
      <c r="E15" s="81"/>
      <c r="F15" s="81">
        <v>51</v>
      </c>
    </row>
    <row r="16" spans="1:6" s="20" customFormat="1" ht="10.5" customHeight="1" x14ac:dyDescent="0.25">
      <c r="A16" s="49" t="s">
        <v>5</v>
      </c>
      <c r="B16" s="81">
        <v>68</v>
      </c>
      <c r="C16" s="81"/>
      <c r="D16" s="81">
        <v>22</v>
      </c>
      <c r="E16" s="81"/>
      <c r="F16" s="81">
        <v>90</v>
      </c>
    </row>
    <row r="17" spans="1:6" s="20" customFormat="1" ht="10.5" customHeight="1" x14ac:dyDescent="0.25">
      <c r="A17" s="49" t="s">
        <v>67</v>
      </c>
      <c r="B17" s="81">
        <v>10</v>
      </c>
      <c r="C17" s="81"/>
      <c r="D17" s="81">
        <v>11</v>
      </c>
      <c r="E17" s="81"/>
      <c r="F17" s="81">
        <v>21</v>
      </c>
    </row>
    <row r="18" spans="1:6" s="20" customFormat="1" ht="15.95" customHeight="1" x14ac:dyDescent="0.25">
      <c r="A18" s="49" t="s">
        <v>25</v>
      </c>
      <c r="B18" s="81">
        <v>7</v>
      </c>
      <c r="C18" s="81"/>
      <c r="D18" s="81">
        <v>83</v>
      </c>
      <c r="E18" s="81"/>
      <c r="F18" s="81">
        <v>90</v>
      </c>
    </row>
    <row r="19" spans="1:6" s="20" customFormat="1" ht="10.5" customHeight="1" x14ac:dyDescent="0.25">
      <c r="A19" s="49" t="s">
        <v>72</v>
      </c>
      <c r="B19" s="81" t="s">
        <v>51</v>
      </c>
      <c r="C19" s="81"/>
      <c r="D19" s="81">
        <v>8</v>
      </c>
      <c r="E19" s="81"/>
      <c r="F19" s="81">
        <v>8</v>
      </c>
    </row>
    <row r="20" spans="1:6" s="20" customFormat="1" ht="10.5" customHeight="1" x14ac:dyDescent="0.25">
      <c r="A20" s="49" t="s">
        <v>26</v>
      </c>
      <c r="B20" s="81">
        <v>8</v>
      </c>
      <c r="C20" s="81"/>
      <c r="D20" s="81">
        <v>56</v>
      </c>
      <c r="E20" s="81"/>
      <c r="F20" s="81">
        <v>64</v>
      </c>
    </row>
    <row r="21" spans="1:6" s="20" customFormat="1" ht="10.5" customHeight="1" x14ac:dyDescent="0.25">
      <c r="A21" s="49" t="s">
        <v>27</v>
      </c>
      <c r="B21" s="76">
        <v>5</v>
      </c>
      <c r="C21" s="76"/>
      <c r="D21" s="76">
        <v>24</v>
      </c>
      <c r="E21" s="76"/>
      <c r="F21" s="81">
        <v>29</v>
      </c>
    </row>
    <row r="22" spans="1:6" s="20" customFormat="1" ht="20.100000000000001" customHeight="1" x14ac:dyDescent="0.25">
      <c r="A22" s="18" t="s">
        <v>6</v>
      </c>
      <c r="B22" s="79">
        <v>25</v>
      </c>
      <c r="C22" s="79"/>
      <c r="D22" s="79">
        <v>30</v>
      </c>
      <c r="E22" s="79"/>
      <c r="F22" s="79">
        <v>55</v>
      </c>
    </row>
    <row r="23" spans="1:6" s="20" customFormat="1" ht="15.95" customHeight="1" x14ac:dyDescent="0.25">
      <c r="A23" s="49" t="s">
        <v>89</v>
      </c>
      <c r="B23" s="76" t="s">
        <v>51</v>
      </c>
      <c r="C23" s="76"/>
      <c r="D23" s="76">
        <v>5</v>
      </c>
      <c r="E23" s="76"/>
      <c r="F23" s="76">
        <v>5</v>
      </c>
    </row>
    <row r="24" spans="1:6" s="20" customFormat="1" ht="10.5" customHeight="1" x14ac:dyDescent="0.25">
      <c r="A24" s="49" t="s">
        <v>90</v>
      </c>
      <c r="B24" s="76">
        <v>25</v>
      </c>
      <c r="C24" s="76"/>
      <c r="D24" s="76">
        <v>25</v>
      </c>
      <c r="E24" s="76"/>
      <c r="F24" s="76">
        <v>50</v>
      </c>
    </row>
    <row r="25" spans="1:6" s="20" customFormat="1" ht="20.100000000000001" customHeight="1" x14ac:dyDescent="0.25">
      <c r="A25" s="18" t="s">
        <v>7</v>
      </c>
      <c r="B25" s="80">
        <v>214</v>
      </c>
      <c r="C25" s="80"/>
      <c r="D25" s="80">
        <v>1192</v>
      </c>
      <c r="E25" s="80"/>
      <c r="F25" s="80">
        <v>1406</v>
      </c>
    </row>
    <row r="26" spans="1:6" s="20" customFormat="1" ht="15.95" customHeight="1" x14ac:dyDescent="0.25">
      <c r="A26" s="49" t="s">
        <v>8</v>
      </c>
      <c r="B26" s="81">
        <v>23</v>
      </c>
      <c r="C26" s="81"/>
      <c r="D26" s="81">
        <v>9</v>
      </c>
      <c r="E26" s="81"/>
      <c r="F26" s="81">
        <v>32</v>
      </c>
    </row>
    <row r="27" spans="1:6" s="20" customFormat="1" ht="10.5" customHeight="1" x14ac:dyDescent="0.25">
      <c r="A27" s="71" t="s">
        <v>9</v>
      </c>
      <c r="B27" s="81">
        <v>11</v>
      </c>
      <c r="C27" s="81"/>
      <c r="D27" s="81">
        <v>71</v>
      </c>
      <c r="E27" s="81"/>
      <c r="F27" s="81">
        <v>82</v>
      </c>
    </row>
    <row r="28" spans="1:6" s="20" customFormat="1" ht="10.5" customHeight="1" x14ac:dyDescent="0.25">
      <c r="A28" s="71" t="s">
        <v>83</v>
      </c>
      <c r="B28" s="81">
        <v>5</v>
      </c>
      <c r="C28" s="81"/>
      <c r="D28" s="81">
        <v>6</v>
      </c>
      <c r="E28" s="81"/>
      <c r="F28" s="81">
        <v>11</v>
      </c>
    </row>
    <row r="29" spans="1:6" s="20" customFormat="1" ht="10.5" customHeight="1" x14ac:dyDescent="0.25">
      <c r="A29" s="71" t="s">
        <v>84</v>
      </c>
      <c r="B29" s="81" t="s">
        <v>51</v>
      </c>
      <c r="C29" s="81"/>
      <c r="D29" s="81">
        <v>11</v>
      </c>
      <c r="E29" s="81"/>
      <c r="F29" s="81">
        <v>11</v>
      </c>
    </row>
    <row r="30" spans="1:6" s="20" customFormat="1" ht="10.5" customHeight="1" x14ac:dyDescent="0.25">
      <c r="A30" s="71" t="s">
        <v>28</v>
      </c>
      <c r="B30" s="81">
        <v>13</v>
      </c>
      <c r="C30" s="81"/>
      <c r="D30" s="81">
        <v>23</v>
      </c>
      <c r="E30" s="81"/>
      <c r="F30" s="81">
        <v>36</v>
      </c>
    </row>
    <row r="31" spans="1:6" s="20" customFormat="1" ht="15.95" customHeight="1" x14ac:dyDescent="0.25">
      <c r="A31" s="49" t="s">
        <v>41</v>
      </c>
      <c r="B31" s="81">
        <v>11</v>
      </c>
      <c r="C31" s="81"/>
      <c r="D31" s="81">
        <v>128</v>
      </c>
      <c r="E31" s="81"/>
      <c r="F31" s="81">
        <v>139</v>
      </c>
    </row>
    <row r="32" spans="1:6" s="20" customFormat="1" ht="10.5" customHeight="1" x14ac:dyDescent="0.25">
      <c r="A32" s="71" t="s">
        <v>10</v>
      </c>
      <c r="B32" s="81">
        <v>51</v>
      </c>
      <c r="C32" s="81"/>
      <c r="D32" s="81">
        <v>482</v>
      </c>
      <c r="E32" s="81"/>
      <c r="F32" s="81">
        <v>533</v>
      </c>
    </row>
    <row r="33" spans="1:6" s="20" customFormat="1" ht="10.5" customHeight="1" x14ac:dyDescent="0.25">
      <c r="A33" s="82" t="s">
        <v>11</v>
      </c>
      <c r="B33" s="81">
        <v>27</v>
      </c>
      <c r="C33" s="81"/>
      <c r="D33" s="81">
        <v>68</v>
      </c>
      <c r="E33" s="81"/>
      <c r="F33" s="81">
        <v>95</v>
      </c>
    </row>
    <row r="34" spans="1:6" s="20" customFormat="1" ht="10.5" customHeight="1" x14ac:dyDescent="0.25">
      <c r="A34" s="82" t="s">
        <v>12</v>
      </c>
      <c r="B34" s="81">
        <v>9</v>
      </c>
      <c r="C34" s="81"/>
      <c r="D34" s="81">
        <v>27</v>
      </c>
      <c r="E34" s="81"/>
      <c r="F34" s="81">
        <v>36</v>
      </c>
    </row>
    <row r="35" spans="1:6" s="20" customFormat="1" ht="15.95" customHeight="1" x14ac:dyDescent="0.25">
      <c r="A35" s="82" t="s">
        <v>47</v>
      </c>
      <c r="B35" s="81">
        <v>9</v>
      </c>
      <c r="C35" s="81"/>
      <c r="D35" s="81">
        <v>9</v>
      </c>
      <c r="E35" s="81"/>
      <c r="F35" s="81">
        <v>18</v>
      </c>
    </row>
    <row r="36" spans="1:6" s="20" customFormat="1" ht="10.5" customHeight="1" x14ac:dyDescent="0.25">
      <c r="A36" s="83" t="s">
        <v>13</v>
      </c>
      <c r="B36" s="81">
        <v>8</v>
      </c>
      <c r="C36" s="81"/>
      <c r="D36" s="81">
        <v>168</v>
      </c>
      <c r="E36" s="81"/>
      <c r="F36" s="81">
        <v>176</v>
      </c>
    </row>
    <row r="37" spans="1:6" s="20" customFormat="1" ht="10.5" customHeight="1" x14ac:dyDescent="0.25">
      <c r="A37" s="83" t="s">
        <v>85</v>
      </c>
      <c r="B37" s="81">
        <v>6</v>
      </c>
      <c r="C37" s="81"/>
      <c r="D37" s="81">
        <v>10</v>
      </c>
      <c r="E37" s="81"/>
      <c r="F37" s="81">
        <v>16</v>
      </c>
    </row>
    <row r="38" spans="1:6" s="20" customFormat="1" ht="10.5" customHeight="1" x14ac:dyDescent="0.25">
      <c r="A38" s="49" t="s">
        <v>32</v>
      </c>
      <c r="B38" s="81">
        <v>5</v>
      </c>
      <c r="C38" s="81"/>
      <c r="D38" s="81">
        <v>7</v>
      </c>
      <c r="E38" s="81"/>
      <c r="F38" s="81">
        <v>12</v>
      </c>
    </row>
    <row r="39" spans="1:6" s="20" customFormat="1" ht="10.5" customHeight="1" x14ac:dyDescent="0.25">
      <c r="A39" s="49" t="s">
        <v>48</v>
      </c>
      <c r="B39" s="81">
        <v>5</v>
      </c>
      <c r="C39" s="81"/>
      <c r="D39" s="81">
        <v>5</v>
      </c>
      <c r="E39" s="81"/>
      <c r="F39" s="81">
        <v>10</v>
      </c>
    </row>
    <row r="40" spans="1:6" s="20" customFormat="1" ht="15.95" customHeight="1" x14ac:dyDescent="0.25">
      <c r="A40" s="49" t="s">
        <v>33</v>
      </c>
      <c r="B40" s="76">
        <v>31</v>
      </c>
      <c r="C40" s="76"/>
      <c r="D40" s="76">
        <v>168</v>
      </c>
      <c r="E40" s="76"/>
      <c r="F40" s="76">
        <v>199</v>
      </c>
    </row>
    <row r="41" spans="1:6" s="20" customFormat="1" ht="20.100000000000001" customHeight="1" x14ac:dyDescent="0.25">
      <c r="A41" s="18" t="s">
        <v>14</v>
      </c>
      <c r="B41" s="80">
        <v>310</v>
      </c>
      <c r="C41" s="80"/>
      <c r="D41" s="80">
        <v>1635</v>
      </c>
      <c r="E41" s="80"/>
      <c r="F41" s="80">
        <v>1945</v>
      </c>
    </row>
    <row r="42" spans="1:6" s="31" customFormat="1" ht="15.95" customHeight="1" x14ac:dyDescent="0.25">
      <c r="A42" s="49" t="s">
        <v>15</v>
      </c>
      <c r="B42" s="81">
        <v>59</v>
      </c>
      <c r="C42" s="81"/>
      <c r="D42" s="81">
        <v>609</v>
      </c>
      <c r="E42" s="81"/>
      <c r="F42" s="81">
        <v>668</v>
      </c>
    </row>
    <row r="43" spans="1:6" ht="10.5" customHeight="1" x14ac:dyDescent="0.25">
      <c r="A43" s="73" t="s">
        <v>38</v>
      </c>
      <c r="B43" s="81">
        <v>35</v>
      </c>
      <c r="C43" s="81"/>
      <c r="D43" s="81">
        <v>65</v>
      </c>
      <c r="E43" s="81"/>
      <c r="F43" s="81">
        <v>100</v>
      </c>
    </row>
    <row r="44" spans="1:6" s="74" customFormat="1" ht="10.5" customHeight="1" x14ac:dyDescent="0.25">
      <c r="A44" s="73" t="s">
        <v>79</v>
      </c>
      <c r="B44" s="81">
        <v>6</v>
      </c>
      <c r="C44" s="81"/>
      <c r="D44" s="81">
        <v>5</v>
      </c>
      <c r="E44" s="81"/>
      <c r="F44" s="81">
        <v>11</v>
      </c>
    </row>
    <row r="45" spans="1:6" s="74" customFormat="1" ht="10.5" customHeight="1" x14ac:dyDescent="0.25">
      <c r="A45" s="73" t="s">
        <v>16</v>
      </c>
      <c r="B45" s="81">
        <v>47</v>
      </c>
      <c r="C45" s="81"/>
      <c r="D45" s="81">
        <v>208</v>
      </c>
      <c r="E45" s="81"/>
      <c r="F45" s="81">
        <v>255</v>
      </c>
    </row>
    <row r="46" spans="1:6" s="74" customFormat="1" ht="10.5" customHeight="1" x14ac:dyDescent="0.25">
      <c r="A46" s="73" t="s">
        <v>17</v>
      </c>
      <c r="B46" s="81">
        <v>66</v>
      </c>
      <c r="C46" s="81"/>
      <c r="D46" s="81">
        <v>47</v>
      </c>
      <c r="E46" s="81"/>
      <c r="F46" s="81">
        <v>113</v>
      </c>
    </row>
    <row r="47" spans="1:6" s="74" customFormat="1" ht="15.95" customHeight="1" x14ac:dyDescent="0.25">
      <c r="A47" s="73" t="s">
        <v>91</v>
      </c>
      <c r="B47" s="81">
        <v>6</v>
      </c>
      <c r="C47" s="81"/>
      <c r="D47" s="81" t="s">
        <v>51</v>
      </c>
      <c r="E47" s="81"/>
      <c r="F47" s="81">
        <v>6</v>
      </c>
    </row>
    <row r="48" spans="1:6" s="74" customFormat="1" ht="10.5" customHeight="1" x14ac:dyDescent="0.25">
      <c r="A48" s="49" t="s">
        <v>86</v>
      </c>
      <c r="B48" s="81">
        <v>5</v>
      </c>
      <c r="C48" s="81"/>
      <c r="D48" s="81">
        <v>8</v>
      </c>
      <c r="E48" s="81"/>
      <c r="F48" s="81">
        <v>13</v>
      </c>
    </row>
    <row r="49" spans="1:6" s="74" customFormat="1" ht="10.5" customHeight="1" x14ac:dyDescent="0.25">
      <c r="A49" s="49" t="s">
        <v>49</v>
      </c>
      <c r="B49" s="81">
        <v>9</v>
      </c>
      <c r="C49" s="81"/>
      <c r="D49" s="81">
        <v>9</v>
      </c>
      <c r="E49" s="81"/>
      <c r="F49" s="81">
        <v>18</v>
      </c>
    </row>
    <row r="50" spans="1:6" s="74" customFormat="1" ht="10.5" customHeight="1" x14ac:dyDescent="0.25">
      <c r="A50" s="49" t="s">
        <v>75</v>
      </c>
      <c r="B50" s="76" t="s">
        <v>51</v>
      </c>
      <c r="C50" s="76"/>
      <c r="D50" s="76">
        <v>7</v>
      </c>
      <c r="E50" s="76"/>
      <c r="F50" s="76">
        <v>7</v>
      </c>
    </row>
    <row r="51" spans="1:6" ht="10.5" customHeight="1" x14ac:dyDescent="0.25">
      <c r="A51" s="49" t="s">
        <v>18</v>
      </c>
      <c r="B51" s="81">
        <v>66</v>
      </c>
      <c r="C51" s="81"/>
      <c r="D51" s="81">
        <v>90</v>
      </c>
      <c r="E51" s="81"/>
      <c r="F51" s="81">
        <v>156</v>
      </c>
    </row>
    <row r="52" spans="1:6" ht="15.95" customHeight="1" x14ac:dyDescent="0.25">
      <c r="A52" s="49" t="s">
        <v>54</v>
      </c>
      <c r="B52" s="81" t="s">
        <v>51</v>
      </c>
      <c r="C52" s="81"/>
      <c r="D52" s="81">
        <v>21</v>
      </c>
      <c r="E52" s="81"/>
      <c r="F52" s="81">
        <v>21</v>
      </c>
    </row>
    <row r="53" spans="1:6" ht="10.5" customHeight="1" x14ac:dyDescent="0.25">
      <c r="A53" s="49" t="s">
        <v>36</v>
      </c>
      <c r="B53" s="84">
        <v>11</v>
      </c>
      <c r="C53" s="84"/>
      <c r="D53" s="84">
        <v>566</v>
      </c>
      <c r="E53" s="84"/>
      <c r="F53" s="84">
        <v>577</v>
      </c>
    </row>
    <row r="54" spans="1:6" ht="20.100000000000001" customHeight="1" x14ac:dyDescent="0.25">
      <c r="A54" s="18" t="s">
        <v>19</v>
      </c>
      <c r="B54" s="80" t="s">
        <v>51</v>
      </c>
      <c r="C54" s="80"/>
      <c r="D54" s="80" t="s">
        <v>51</v>
      </c>
      <c r="E54" s="80"/>
      <c r="F54" s="80" t="s">
        <v>51</v>
      </c>
    </row>
    <row r="55" spans="1:6" ht="20.100000000000001" customHeight="1" x14ac:dyDescent="0.25">
      <c r="A55" s="18" t="s">
        <v>55</v>
      </c>
      <c r="B55" s="80" t="s">
        <v>51</v>
      </c>
      <c r="C55" s="79"/>
      <c r="D55" s="80" t="s">
        <v>51</v>
      </c>
      <c r="E55" s="79"/>
      <c r="F55" s="79" t="s">
        <v>51</v>
      </c>
    </row>
    <row r="56" spans="1:6" ht="20.100000000000001" customHeight="1" x14ac:dyDescent="0.25">
      <c r="A56" s="18" t="s">
        <v>20</v>
      </c>
      <c r="B56" s="80">
        <v>9</v>
      </c>
      <c r="C56" s="80"/>
      <c r="D56" s="80">
        <v>62</v>
      </c>
      <c r="E56" s="80"/>
      <c r="F56" s="80">
        <v>71</v>
      </c>
    </row>
    <row r="57" spans="1:6" ht="20.100000000000001" customHeight="1" x14ac:dyDescent="0.25">
      <c r="A57" s="18" t="s">
        <v>2</v>
      </c>
      <c r="B57" s="78">
        <v>672</v>
      </c>
      <c r="C57" s="73"/>
      <c r="D57" s="80">
        <v>3224</v>
      </c>
      <c r="E57" s="73"/>
      <c r="F57" s="80">
        <v>3896</v>
      </c>
    </row>
    <row r="58" spans="1:6" s="33" customFormat="1" ht="12" customHeight="1" x14ac:dyDescent="0.25">
      <c r="A58" s="18"/>
      <c r="B58" s="85"/>
      <c r="C58" s="85"/>
      <c r="D58" s="85"/>
      <c r="E58" s="85"/>
      <c r="F58" s="85"/>
    </row>
    <row r="59" spans="1:6" ht="15.95" customHeight="1" x14ac:dyDescent="0.25">
      <c r="A59" s="28" t="s">
        <v>57</v>
      </c>
      <c r="B59" s="66"/>
      <c r="C59" s="66"/>
      <c r="D59" s="66"/>
      <c r="E59" s="66"/>
      <c r="F59" s="66"/>
    </row>
    <row r="60" spans="1:6" ht="15.95" customHeight="1" x14ac:dyDescent="0.25">
      <c r="A60" s="32" t="s">
        <v>21</v>
      </c>
      <c r="F60" s="25" t="s">
        <v>92</v>
      </c>
    </row>
    <row r="61" spans="1:6" ht="3.95" customHeight="1" x14ac:dyDescent="0.25">
      <c r="A61" s="67"/>
      <c r="B61" s="68"/>
      <c r="C61" s="68"/>
      <c r="D61" s="68"/>
      <c r="E61" s="68"/>
      <c r="F61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60C2-A6C4-40A8-ADE4-13C86C00A26D}">
  <dimension ref="A1:F59"/>
  <sheetViews>
    <sheetView zoomScaleNormal="100" workbookViewId="0">
      <pane ySplit="11" topLeftCell="A12" activePane="bottomLeft" state="frozen"/>
      <selection pane="bottomLeft" activeCell="G1" sqref="G1"/>
    </sheetView>
  </sheetViews>
  <sheetFormatPr baseColWidth="10" defaultColWidth="16" defaultRowHeight="10.35" customHeight="1" x14ac:dyDescent="0.25"/>
  <cols>
    <col min="1" max="1" width="69.796875" style="23" customWidth="1"/>
    <col min="2" max="2" width="19.796875" style="23" customWidth="1"/>
    <col min="3" max="3" width="7" style="23" customWidth="1"/>
    <col min="4" max="4" width="19.796875" style="23" customWidth="1"/>
    <col min="5" max="5" width="7" style="23" customWidth="1"/>
    <col min="6" max="6" width="13.796875" style="23" customWidth="1"/>
    <col min="7" max="16384" width="16" style="23"/>
  </cols>
  <sheetData>
    <row r="1" spans="1:6" s="35" customFormat="1" ht="34.5" customHeight="1" x14ac:dyDescent="0.25">
      <c r="A1" s="40" t="s">
        <v>22</v>
      </c>
      <c r="B1" s="22"/>
      <c r="C1" s="22"/>
      <c r="D1" s="22"/>
      <c r="E1" s="25"/>
      <c r="F1" s="25"/>
    </row>
    <row r="2" spans="1:6" s="35" customFormat="1" ht="5.45" customHeight="1" thickBot="1" x14ac:dyDescent="0.3">
      <c r="A2" s="41"/>
      <c r="B2" s="42"/>
      <c r="C2" s="42"/>
      <c r="D2" s="42"/>
      <c r="E2" s="42"/>
      <c r="F2" s="42"/>
    </row>
    <row r="3" spans="1:6" s="3" customFormat="1" ht="39.950000000000003" customHeight="1" x14ac:dyDescent="0.25">
      <c r="A3" s="1" t="s">
        <v>37</v>
      </c>
      <c r="B3" s="2"/>
      <c r="C3" s="2"/>
      <c r="D3" s="2"/>
      <c r="E3" s="2"/>
      <c r="F3" s="2"/>
    </row>
    <row r="4" spans="1:6" s="7" customFormat="1" ht="15" customHeight="1" x14ac:dyDescent="0.2">
      <c r="A4" s="53" t="s">
        <v>82</v>
      </c>
      <c r="B4" s="5"/>
      <c r="C4" s="4"/>
      <c r="D4" s="6"/>
      <c r="E4" s="6"/>
      <c r="F4" s="39" t="s">
        <v>70</v>
      </c>
    </row>
    <row r="5" spans="1:6" s="12" customFormat="1" ht="15.95" customHeight="1" x14ac:dyDescent="0.25">
      <c r="A5" s="8" t="s">
        <v>0</v>
      </c>
      <c r="B5" s="10"/>
      <c r="C5" s="10"/>
      <c r="D5" s="10"/>
      <c r="E5" s="10"/>
      <c r="F5" s="11" t="s">
        <v>1</v>
      </c>
    </row>
    <row r="6" spans="1:6" s="3" customFormat="1" ht="3.95" customHeight="1" x14ac:dyDescent="0.25">
      <c r="A6" s="13"/>
      <c r="B6" s="13"/>
      <c r="C6" s="13"/>
      <c r="D6" s="13"/>
      <c r="E6" s="13"/>
      <c r="F6" s="13"/>
    </row>
    <row r="7" spans="1:6" s="3" customFormat="1" ht="3.95" customHeight="1" x14ac:dyDescent="0.25">
      <c r="A7" s="10"/>
      <c r="B7" s="10"/>
      <c r="C7" s="10"/>
      <c r="D7" s="10"/>
      <c r="E7" s="10"/>
      <c r="F7" s="10"/>
    </row>
    <row r="8" spans="1:6" s="3" customFormat="1" ht="12" customHeight="1" x14ac:dyDescent="0.25">
      <c r="A8" s="10"/>
      <c r="B8" s="14" t="s">
        <v>42</v>
      </c>
      <c r="C8" s="10"/>
      <c r="D8" s="14" t="s">
        <v>44</v>
      </c>
      <c r="E8" s="10"/>
      <c r="F8" s="10"/>
    </row>
    <row r="9" spans="1:6" s="15" customFormat="1" ht="12" customHeight="1" x14ac:dyDescent="0.25">
      <c r="B9" s="14" t="s">
        <v>43</v>
      </c>
      <c r="C9"/>
      <c r="D9" s="59" t="s">
        <v>60</v>
      </c>
      <c r="E9" s="6"/>
      <c r="F9" s="6" t="s">
        <v>2</v>
      </c>
    </row>
    <row r="10" spans="1:6" s="15" customFormat="1" ht="3.95" customHeight="1" x14ac:dyDescent="0.25">
      <c r="A10" s="16"/>
      <c r="B10" s="17"/>
      <c r="C10" s="17"/>
      <c r="D10" s="17"/>
      <c r="E10" s="17"/>
      <c r="F10" s="17"/>
    </row>
    <row r="11" spans="1:6" s="15" customFormat="1" ht="3.95" customHeight="1" x14ac:dyDescent="0.25">
      <c r="A11" s="77"/>
    </row>
    <row r="12" spans="1:6" s="20" customFormat="1" ht="20.100000000000001" customHeight="1" x14ac:dyDescent="0.25">
      <c r="A12" s="18" t="s">
        <v>3</v>
      </c>
      <c r="B12" s="78">
        <v>126</v>
      </c>
      <c r="C12" s="78"/>
      <c r="D12" s="78">
        <v>299</v>
      </c>
      <c r="E12" s="78"/>
      <c r="F12" s="78">
        <v>425</v>
      </c>
    </row>
    <row r="13" spans="1:6" s="20" customFormat="1" ht="15.95" customHeight="1" x14ac:dyDescent="0.25">
      <c r="A13" s="49" t="s">
        <v>23</v>
      </c>
      <c r="B13" s="81" t="s">
        <v>51</v>
      </c>
      <c r="C13" s="81"/>
      <c r="D13" s="81">
        <v>17</v>
      </c>
      <c r="E13" s="81"/>
      <c r="F13" s="81">
        <v>17</v>
      </c>
    </row>
    <row r="14" spans="1:6" s="20" customFormat="1" ht="10.5" customHeight="1" x14ac:dyDescent="0.25">
      <c r="A14" s="49" t="s">
        <v>4</v>
      </c>
      <c r="B14" s="81">
        <v>10</v>
      </c>
      <c r="C14" s="81"/>
      <c r="D14" s="81">
        <v>39</v>
      </c>
      <c r="E14" s="81"/>
      <c r="F14" s="81">
        <v>49</v>
      </c>
    </row>
    <row r="15" spans="1:6" s="20" customFormat="1" ht="10.5" customHeight="1" x14ac:dyDescent="0.25">
      <c r="A15" s="49" t="s">
        <v>5</v>
      </c>
      <c r="B15" s="81">
        <v>73</v>
      </c>
      <c r="C15" s="81"/>
      <c r="D15" s="81">
        <v>15</v>
      </c>
      <c r="E15" s="81"/>
      <c r="F15" s="81">
        <v>88</v>
      </c>
    </row>
    <row r="16" spans="1:6" s="20" customFormat="1" ht="10.5" customHeight="1" x14ac:dyDescent="0.25">
      <c r="A16" s="49" t="s">
        <v>67</v>
      </c>
      <c r="B16" s="81">
        <v>10</v>
      </c>
      <c r="C16" s="81"/>
      <c r="D16" s="81">
        <v>11</v>
      </c>
      <c r="E16" s="81"/>
      <c r="F16" s="81">
        <v>21</v>
      </c>
    </row>
    <row r="17" spans="1:6" s="20" customFormat="1" ht="10.5" customHeight="1" x14ac:dyDescent="0.25">
      <c r="A17" s="49" t="s">
        <v>25</v>
      </c>
      <c r="B17" s="81">
        <v>15</v>
      </c>
      <c r="C17" s="81"/>
      <c r="D17" s="81">
        <v>83</v>
      </c>
      <c r="E17" s="81"/>
      <c r="F17" s="81">
        <v>98</v>
      </c>
    </row>
    <row r="18" spans="1:6" s="20" customFormat="1" ht="15.95" customHeight="1" x14ac:dyDescent="0.25">
      <c r="A18" s="49" t="s">
        <v>72</v>
      </c>
      <c r="B18" s="81" t="s">
        <v>51</v>
      </c>
      <c r="C18" s="81"/>
      <c r="D18" s="81">
        <v>8</v>
      </c>
      <c r="E18" s="81"/>
      <c r="F18" s="81">
        <v>8</v>
      </c>
    </row>
    <row r="19" spans="1:6" s="20" customFormat="1" ht="10.5" customHeight="1" x14ac:dyDescent="0.25">
      <c r="A19" s="49" t="s">
        <v>26</v>
      </c>
      <c r="B19" s="81">
        <v>9</v>
      </c>
      <c r="C19" s="81"/>
      <c r="D19" s="81">
        <v>59</v>
      </c>
      <c r="E19" s="81"/>
      <c r="F19" s="81">
        <v>68</v>
      </c>
    </row>
    <row r="20" spans="1:6" s="20" customFormat="1" ht="10.5" customHeight="1" x14ac:dyDescent="0.25">
      <c r="A20" s="49" t="s">
        <v>27</v>
      </c>
      <c r="B20" s="76">
        <v>9</v>
      </c>
      <c r="C20" s="76"/>
      <c r="D20" s="76">
        <v>67</v>
      </c>
      <c r="E20" s="76"/>
      <c r="F20" s="81">
        <v>76</v>
      </c>
    </row>
    <row r="21" spans="1:6" s="20" customFormat="1" ht="20.100000000000001" customHeight="1" x14ac:dyDescent="0.25">
      <c r="A21" s="18" t="s">
        <v>6</v>
      </c>
      <c r="B21" s="79">
        <v>25</v>
      </c>
      <c r="C21" s="79"/>
      <c r="D21" s="79">
        <v>28</v>
      </c>
      <c r="E21" s="79"/>
      <c r="F21" s="79">
        <v>53</v>
      </c>
    </row>
    <row r="22" spans="1:6" s="20" customFormat="1" ht="20.100000000000001" customHeight="1" x14ac:dyDescent="0.25">
      <c r="A22" s="18" t="s">
        <v>7</v>
      </c>
      <c r="B22" s="80">
        <v>231</v>
      </c>
      <c r="C22" s="80"/>
      <c r="D22" s="80">
        <v>1196</v>
      </c>
      <c r="E22" s="80"/>
      <c r="F22" s="80">
        <v>1427</v>
      </c>
    </row>
    <row r="23" spans="1:6" s="20" customFormat="1" ht="15.95" customHeight="1" x14ac:dyDescent="0.25">
      <c r="A23" s="49" t="s">
        <v>8</v>
      </c>
      <c r="B23" s="81">
        <v>20</v>
      </c>
      <c r="C23" s="81"/>
      <c r="D23" s="81">
        <v>9</v>
      </c>
      <c r="E23" s="81"/>
      <c r="F23" s="81">
        <v>29</v>
      </c>
    </row>
    <row r="24" spans="1:6" s="20" customFormat="1" ht="10.5" customHeight="1" x14ac:dyDescent="0.25">
      <c r="A24" s="71" t="s">
        <v>9</v>
      </c>
      <c r="B24" s="81">
        <v>13</v>
      </c>
      <c r="C24" s="81"/>
      <c r="D24" s="81">
        <v>68</v>
      </c>
      <c r="E24" s="81"/>
      <c r="F24" s="81">
        <v>81</v>
      </c>
    </row>
    <row r="25" spans="1:6" s="20" customFormat="1" ht="10.5" customHeight="1" x14ac:dyDescent="0.25">
      <c r="A25" s="71" t="s">
        <v>83</v>
      </c>
      <c r="B25" s="81">
        <v>5</v>
      </c>
      <c r="C25" s="81"/>
      <c r="D25" s="81">
        <v>6</v>
      </c>
      <c r="E25" s="81"/>
      <c r="F25" s="81">
        <v>11</v>
      </c>
    </row>
    <row r="26" spans="1:6" s="20" customFormat="1" ht="10.5" customHeight="1" x14ac:dyDescent="0.25">
      <c r="A26" s="71" t="s">
        <v>84</v>
      </c>
      <c r="B26" s="81" t="s">
        <v>51</v>
      </c>
      <c r="C26" s="81"/>
      <c r="D26" s="81">
        <v>12</v>
      </c>
      <c r="E26" s="81"/>
      <c r="F26" s="81">
        <v>12</v>
      </c>
    </row>
    <row r="27" spans="1:6" s="20" customFormat="1" ht="10.5" customHeight="1" x14ac:dyDescent="0.25">
      <c r="A27" s="71" t="s">
        <v>28</v>
      </c>
      <c r="B27" s="81">
        <v>9</v>
      </c>
      <c r="C27" s="81"/>
      <c r="D27" s="81">
        <v>21</v>
      </c>
      <c r="E27" s="81"/>
      <c r="F27" s="81">
        <v>30</v>
      </c>
    </row>
    <row r="28" spans="1:6" s="20" customFormat="1" ht="15.95" customHeight="1" x14ac:dyDescent="0.25">
      <c r="A28" s="49" t="s">
        <v>41</v>
      </c>
      <c r="B28" s="81">
        <v>12</v>
      </c>
      <c r="C28" s="81"/>
      <c r="D28" s="81">
        <v>136</v>
      </c>
      <c r="E28" s="81"/>
      <c r="F28" s="81">
        <v>148</v>
      </c>
    </row>
    <row r="29" spans="1:6" s="20" customFormat="1" ht="10.5" customHeight="1" x14ac:dyDescent="0.25">
      <c r="A29" s="49" t="s">
        <v>29</v>
      </c>
      <c r="B29" s="81">
        <v>5</v>
      </c>
      <c r="C29" s="81"/>
      <c r="D29" s="81">
        <v>20</v>
      </c>
      <c r="E29" s="81"/>
      <c r="F29" s="81">
        <v>25</v>
      </c>
    </row>
    <row r="30" spans="1:6" s="20" customFormat="1" ht="10.5" customHeight="1" x14ac:dyDescent="0.25">
      <c r="A30" s="71" t="s">
        <v>10</v>
      </c>
      <c r="B30" s="81">
        <v>54</v>
      </c>
      <c r="C30" s="81"/>
      <c r="D30" s="81">
        <v>501</v>
      </c>
      <c r="E30" s="81"/>
      <c r="F30" s="81">
        <v>555</v>
      </c>
    </row>
    <row r="31" spans="1:6" s="20" customFormat="1" ht="10.5" customHeight="1" x14ac:dyDescent="0.25">
      <c r="A31" s="82" t="s">
        <v>11</v>
      </c>
      <c r="B31" s="81">
        <v>30</v>
      </c>
      <c r="C31" s="81"/>
      <c r="D31" s="81">
        <v>65</v>
      </c>
      <c r="E31" s="81"/>
      <c r="F31" s="81">
        <v>95</v>
      </c>
    </row>
    <row r="32" spans="1:6" s="20" customFormat="1" ht="10.5" customHeight="1" x14ac:dyDescent="0.25">
      <c r="A32" s="82" t="s">
        <v>12</v>
      </c>
      <c r="B32" s="81">
        <v>10</v>
      </c>
      <c r="C32" s="81"/>
      <c r="D32" s="81">
        <v>26</v>
      </c>
      <c r="E32" s="81"/>
      <c r="F32" s="81">
        <v>36</v>
      </c>
    </row>
    <row r="33" spans="1:6" s="20" customFormat="1" ht="15.95" customHeight="1" x14ac:dyDescent="0.25">
      <c r="A33" s="82" t="s">
        <v>47</v>
      </c>
      <c r="B33" s="81">
        <v>10</v>
      </c>
      <c r="C33" s="81"/>
      <c r="D33" s="81">
        <v>7</v>
      </c>
      <c r="E33" s="81"/>
      <c r="F33" s="81">
        <v>17</v>
      </c>
    </row>
    <row r="34" spans="1:6" s="20" customFormat="1" ht="10.5" customHeight="1" x14ac:dyDescent="0.25">
      <c r="A34" s="83" t="s">
        <v>73</v>
      </c>
      <c r="B34" s="81">
        <v>6</v>
      </c>
      <c r="C34" s="81"/>
      <c r="D34" s="81">
        <v>11</v>
      </c>
      <c r="E34" s="81"/>
      <c r="F34" s="81">
        <v>17</v>
      </c>
    </row>
    <row r="35" spans="1:6" s="20" customFormat="1" ht="10.5" customHeight="1" x14ac:dyDescent="0.25">
      <c r="A35" s="83" t="s">
        <v>13</v>
      </c>
      <c r="B35" s="81">
        <v>5</v>
      </c>
      <c r="C35" s="81"/>
      <c r="D35" s="81">
        <v>169</v>
      </c>
      <c r="E35" s="81"/>
      <c r="F35" s="81">
        <v>174</v>
      </c>
    </row>
    <row r="36" spans="1:6" s="20" customFormat="1" ht="10.5" customHeight="1" x14ac:dyDescent="0.25">
      <c r="A36" s="83" t="s">
        <v>85</v>
      </c>
      <c r="B36" s="81">
        <v>6</v>
      </c>
      <c r="C36" s="81"/>
      <c r="D36" s="81">
        <v>10</v>
      </c>
      <c r="E36" s="81"/>
      <c r="F36" s="81">
        <v>16</v>
      </c>
    </row>
    <row r="37" spans="1:6" s="20" customFormat="1" ht="10.5" customHeight="1" x14ac:dyDescent="0.25">
      <c r="A37" s="49" t="s">
        <v>32</v>
      </c>
      <c r="B37" s="81">
        <v>6</v>
      </c>
      <c r="C37" s="81"/>
      <c r="D37" s="81">
        <v>5</v>
      </c>
      <c r="E37" s="81"/>
      <c r="F37" s="81">
        <v>11</v>
      </c>
    </row>
    <row r="38" spans="1:6" s="20" customFormat="1" ht="15.95" customHeight="1" x14ac:dyDescent="0.25">
      <c r="A38" s="49" t="s">
        <v>33</v>
      </c>
      <c r="B38" s="76">
        <v>40</v>
      </c>
      <c r="C38" s="76"/>
      <c r="D38" s="76">
        <v>130</v>
      </c>
      <c r="E38" s="76"/>
      <c r="F38" s="76">
        <v>170</v>
      </c>
    </row>
    <row r="39" spans="1:6" s="20" customFormat="1" ht="20.100000000000001" customHeight="1" x14ac:dyDescent="0.25">
      <c r="A39" s="18" t="s">
        <v>14</v>
      </c>
      <c r="B39" s="80">
        <v>294</v>
      </c>
      <c r="C39" s="80"/>
      <c r="D39" s="80">
        <v>1635</v>
      </c>
      <c r="E39" s="80"/>
      <c r="F39" s="80">
        <v>1929</v>
      </c>
    </row>
    <row r="40" spans="1:6" s="31" customFormat="1" ht="15.95" customHeight="1" x14ac:dyDescent="0.25">
      <c r="A40" s="49" t="s">
        <v>15</v>
      </c>
      <c r="B40" s="81">
        <v>32</v>
      </c>
      <c r="C40" s="81"/>
      <c r="D40" s="81">
        <v>549</v>
      </c>
      <c r="E40" s="81"/>
      <c r="F40" s="81">
        <v>581</v>
      </c>
    </row>
    <row r="41" spans="1:6" ht="10.5" customHeight="1" x14ac:dyDescent="0.25">
      <c r="A41" s="73" t="s">
        <v>38</v>
      </c>
      <c r="B41" s="81">
        <v>28</v>
      </c>
      <c r="C41" s="81"/>
      <c r="D41" s="81">
        <v>67</v>
      </c>
      <c r="E41" s="81"/>
      <c r="F41" s="81">
        <v>95</v>
      </c>
    </row>
    <row r="42" spans="1:6" s="74" customFormat="1" ht="10.5" customHeight="1" x14ac:dyDescent="0.25">
      <c r="A42" s="73" t="s">
        <v>79</v>
      </c>
      <c r="B42" s="81">
        <v>6</v>
      </c>
      <c r="C42" s="81"/>
      <c r="D42" s="81">
        <v>5</v>
      </c>
      <c r="E42" s="81"/>
      <c r="F42" s="81">
        <v>11</v>
      </c>
    </row>
    <row r="43" spans="1:6" s="74" customFormat="1" ht="10.5" customHeight="1" x14ac:dyDescent="0.25">
      <c r="A43" s="73" t="s">
        <v>16</v>
      </c>
      <c r="B43" s="81">
        <v>41</v>
      </c>
      <c r="C43" s="81"/>
      <c r="D43" s="81">
        <v>214</v>
      </c>
      <c r="E43" s="81"/>
      <c r="F43" s="81">
        <v>255</v>
      </c>
    </row>
    <row r="44" spans="1:6" s="74" customFormat="1" ht="10.5" customHeight="1" x14ac:dyDescent="0.25">
      <c r="A44" s="73" t="s">
        <v>17</v>
      </c>
      <c r="B44" s="81">
        <v>70</v>
      </c>
      <c r="C44" s="81"/>
      <c r="D44" s="81">
        <v>43</v>
      </c>
      <c r="E44" s="81"/>
      <c r="F44" s="81">
        <v>113</v>
      </c>
    </row>
    <row r="45" spans="1:6" s="74" customFormat="1" ht="15.95" customHeight="1" x14ac:dyDescent="0.25">
      <c r="A45" s="49" t="s">
        <v>74</v>
      </c>
      <c r="B45" s="81">
        <v>6</v>
      </c>
      <c r="C45" s="81"/>
      <c r="D45" s="81">
        <v>5</v>
      </c>
      <c r="E45" s="81"/>
      <c r="F45" s="81">
        <v>11</v>
      </c>
    </row>
    <row r="46" spans="1:6" s="74" customFormat="1" ht="10.5" customHeight="1" x14ac:dyDescent="0.25">
      <c r="A46" s="49" t="s">
        <v>86</v>
      </c>
      <c r="B46" s="81">
        <v>5</v>
      </c>
      <c r="C46" s="81"/>
      <c r="D46" s="81">
        <v>9</v>
      </c>
      <c r="E46" s="81"/>
      <c r="F46" s="81">
        <v>14</v>
      </c>
    </row>
    <row r="47" spans="1:6" s="74" customFormat="1" ht="10.5" customHeight="1" x14ac:dyDescent="0.25">
      <c r="A47" s="49" t="s">
        <v>49</v>
      </c>
      <c r="B47" s="81">
        <v>8</v>
      </c>
      <c r="C47" s="81"/>
      <c r="D47" s="81">
        <v>11</v>
      </c>
      <c r="E47" s="81"/>
      <c r="F47" s="81">
        <v>19</v>
      </c>
    </row>
    <row r="48" spans="1:6" s="74" customFormat="1" ht="10.5" customHeight="1" x14ac:dyDescent="0.25">
      <c r="A48" s="49" t="s">
        <v>75</v>
      </c>
      <c r="B48" s="76" t="s">
        <v>51</v>
      </c>
      <c r="C48" s="76"/>
      <c r="D48" s="76">
        <v>6</v>
      </c>
      <c r="E48" s="76"/>
      <c r="F48" s="76">
        <v>6</v>
      </c>
    </row>
    <row r="49" spans="1:6" ht="10.5" customHeight="1" x14ac:dyDescent="0.25">
      <c r="A49" s="49" t="s">
        <v>18</v>
      </c>
      <c r="B49" s="81">
        <v>79</v>
      </c>
      <c r="C49" s="81"/>
      <c r="D49" s="81">
        <v>78</v>
      </c>
      <c r="E49" s="81"/>
      <c r="F49" s="81">
        <v>157</v>
      </c>
    </row>
    <row r="50" spans="1:6" ht="15.95" customHeight="1" x14ac:dyDescent="0.25">
      <c r="A50" s="49" t="s">
        <v>54</v>
      </c>
      <c r="B50" s="81" t="s">
        <v>51</v>
      </c>
      <c r="C50" s="81"/>
      <c r="D50" s="81">
        <v>20</v>
      </c>
      <c r="E50" s="81"/>
      <c r="F50" s="81">
        <v>20</v>
      </c>
    </row>
    <row r="51" spans="1:6" ht="10.5" customHeight="1" x14ac:dyDescent="0.25">
      <c r="A51" s="49" t="s">
        <v>36</v>
      </c>
      <c r="B51" s="84">
        <v>19</v>
      </c>
      <c r="C51" s="84"/>
      <c r="D51" s="84">
        <v>628</v>
      </c>
      <c r="E51" s="84"/>
      <c r="F51" s="84">
        <v>647</v>
      </c>
    </row>
    <row r="52" spans="1:6" ht="20.100000000000001" customHeight="1" x14ac:dyDescent="0.25">
      <c r="A52" s="18" t="s">
        <v>19</v>
      </c>
      <c r="B52" s="80" t="s">
        <v>51</v>
      </c>
      <c r="C52" s="79"/>
      <c r="D52" s="80" t="s">
        <v>51</v>
      </c>
      <c r="E52" s="80"/>
      <c r="F52" s="79" t="s">
        <v>51</v>
      </c>
    </row>
    <row r="53" spans="1:6" ht="20.100000000000001" customHeight="1" x14ac:dyDescent="0.25">
      <c r="A53" s="18" t="s">
        <v>55</v>
      </c>
      <c r="B53" s="80" t="s">
        <v>51</v>
      </c>
      <c r="C53" s="79"/>
      <c r="D53" s="80" t="s">
        <v>51</v>
      </c>
      <c r="E53" s="79"/>
      <c r="F53" s="79" t="s">
        <v>51</v>
      </c>
    </row>
    <row r="54" spans="1:6" ht="20.100000000000001" customHeight="1" x14ac:dyDescent="0.25">
      <c r="A54" s="18" t="s">
        <v>20</v>
      </c>
      <c r="B54" s="80">
        <v>12</v>
      </c>
      <c r="C54" s="80"/>
      <c r="D54" s="80">
        <v>65</v>
      </c>
      <c r="E54" s="80"/>
      <c r="F54" s="80">
        <v>77</v>
      </c>
    </row>
    <row r="55" spans="1:6" ht="20.100000000000001" customHeight="1" x14ac:dyDescent="0.25">
      <c r="A55" s="18" t="s">
        <v>2</v>
      </c>
      <c r="B55" s="78">
        <v>688</v>
      </c>
      <c r="C55" s="73"/>
      <c r="D55" s="80">
        <v>3223</v>
      </c>
      <c r="E55" s="73"/>
      <c r="F55" s="80">
        <v>3911</v>
      </c>
    </row>
    <row r="56" spans="1:6" s="33" customFormat="1" ht="12" customHeight="1" x14ac:dyDescent="0.25">
      <c r="A56" s="18"/>
      <c r="B56" s="85"/>
      <c r="C56" s="85"/>
      <c r="D56" s="85"/>
      <c r="E56" s="85"/>
      <c r="F56" s="85"/>
    </row>
    <row r="57" spans="1:6" ht="15.95" customHeight="1" x14ac:dyDescent="0.25">
      <c r="A57" s="28" t="s">
        <v>57</v>
      </c>
      <c r="B57" s="66"/>
      <c r="C57" s="66"/>
      <c r="D57" s="66"/>
      <c r="E57" s="66"/>
      <c r="F57" s="66"/>
    </row>
    <row r="58" spans="1:6" ht="15.95" customHeight="1" x14ac:dyDescent="0.25">
      <c r="A58" s="32" t="s">
        <v>21</v>
      </c>
      <c r="F58" s="37" t="s">
        <v>87</v>
      </c>
    </row>
    <row r="59" spans="1:6" ht="3.95" customHeight="1" x14ac:dyDescent="0.25">
      <c r="A59" s="67"/>
      <c r="B59" s="68"/>
      <c r="C59" s="68"/>
      <c r="D59" s="68"/>
      <c r="E59" s="68"/>
      <c r="F59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2403-F3FA-475E-8DFE-57C7533D44EA}">
  <dimension ref="A1:F59"/>
  <sheetViews>
    <sheetView zoomScaleNormal="100" workbookViewId="0">
      <pane ySplit="11" topLeftCell="A12" activePane="bottomLeft" state="frozen"/>
      <selection pane="bottomLeft" activeCell="G1" sqref="G1"/>
    </sheetView>
  </sheetViews>
  <sheetFormatPr baseColWidth="10" defaultColWidth="16" defaultRowHeight="10.35" customHeight="1" x14ac:dyDescent="0.25"/>
  <cols>
    <col min="1" max="1" width="69.796875" style="23" customWidth="1"/>
    <col min="2" max="2" width="19.796875" style="23" customWidth="1"/>
    <col min="3" max="3" width="7" style="23" customWidth="1"/>
    <col min="4" max="4" width="19.796875" style="23" customWidth="1"/>
    <col min="5" max="5" width="7" style="23" customWidth="1"/>
    <col min="6" max="6" width="13.796875" style="23" customWidth="1"/>
    <col min="7" max="16384" width="16" style="23"/>
  </cols>
  <sheetData>
    <row r="1" spans="1:6" s="35" customFormat="1" ht="34.5" customHeight="1" x14ac:dyDescent="0.25">
      <c r="A1" s="40" t="s">
        <v>22</v>
      </c>
      <c r="B1" s="22"/>
      <c r="C1" s="22"/>
      <c r="D1" s="22"/>
      <c r="E1" s="25"/>
      <c r="F1" s="25"/>
    </row>
    <row r="2" spans="1:6" s="35" customFormat="1" ht="5.45" customHeight="1" thickBot="1" x14ac:dyDescent="0.3">
      <c r="A2" s="41"/>
      <c r="B2" s="42"/>
      <c r="C2" s="42"/>
      <c r="D2" s="42"/>
      <c r="E2" s="42"/>
      <c r="F2" s="42"/>
    </row>
    <row r="3" spans="1:6" s="3" customFormat="1" ht="39.950000000000003" customHeight="1" x14ac:dyDescent="0.25">
      <c r="A3" s="1" t="s">
        <v>37</v>
      </c>
      <c r="B3" s="2"/>
      <c r="C3" s="2"/>
      <c r="D3" s="2"/>
      <c r="E3" s="2"/>
      <c r="F3" s="2"/>
    </row>
    <row r="4" spans="1:6" s="7" customFormat="1" ht="15" customHeight="1" x14ac:dyDescent="0.2">
      <c r="A4" s="53" t="s">
        <v>78</v>
      </c>
      <c r="B4" s="5"/>
      <c r="C4" s="4"/>
      <c r="D4" s="6"/>
      <c r="E4" s="6"/>
      <c r="F4" s="39" t="s">
        <v>70</v>
      </c>
    </row>
    <row r="5" spans="1:6" s="12" customFormat="1" ht="15.95" customHeight="1" x14ac:dyDescent="0.25">
      <c r="A5" s="8" t="s">
        <v>0</v>
      </c>
      <c r="B5" s="10"/>
      <c r="C5" s="10"/>
      <c r="D5" s="10"/>
      <c r="E5" s="10"/>
      <c r="F5" s="11" t="s">
        <v>1</v>
      </c>
    </row>
    <row r="6" spans="1:6" s="3" customFormat="1" ht="3.95" customHeight="1" x14ac:dyDescent="0.25">
      <c r="A6" s="13"/>
      <c r="B6" s="13"/>
      <c r="C6" s="13"/>
      <c r="D6" s="13"/>
      <c r="E6" s="13"/>
      <c r="F6" s="13"/>
    </row>
    <row r="7" spans="1:6" s="3" customFormat="1" ht="3.95" customHeight="1" x14ac:dyDescent="0.25">
      <c r="A7" s="10"/>
      <c r="B7" s="10"/>
      <c r="C7" s="10"/>
      <c r="D7" s="10"/>
      <c r="E7" s="10"/>
      <c r="F7" s="10"/>
    </row>
    <row r="8" spans="1:6" s="3" customFormat="1" ht="12" customHeight="1" x14ac:dyDescent="0.25">
      <c r="A8" s="10"/>
      <c r="B8" s="14" t="s">
        <v>42</v>
      </c>
      <c r="C8" s="10"/>
      <c r="D8" s="14" t="s">
        <v>44</v>
      </c>
      <c r="E8" s="10"/>
      <c r="F8" s="10"/>
    </row>
    <row r="9" spans="1:6" s="15" customFormat="1" ht="12" customHeight="1" x14ac:dyDescent="0.25">
      <c r="B9" s="14" t="s">
        <v>43</v>
      </c>
      <c r="C9"/>
      <c r="D9" s="59" t="s">
        <v>60</v>
      </c>
      <c r="E9" s="6"/>
      <c r="F9" s="6" t="s">
        <v>2</v>
      </c>
    </row>
    <row r="10" spans="1:6" s="15" customFormat="1" ht="3.95" customHeight="1" x14ac:dyDescent="0.25">
      <c r="A10" s="16"/>
      <c r="B10" s="17"/>
      <c r="C10" s="17"/>
      <c r="D10" s="17"/>
      <c r="E10" s="17"/>
      <c r="F10" s="17"/>
    </row>
    <row r="11" spans="1:6" s="15" customFormat="1" ht="3.95" customHeight="1" x14ac:dyDescent="0.25">
      <c r="A11" s="77"/>
    </row>
    <row r="12" spans="1:6" s="20" customFormat="1" ht="20.100000000000001" customHeight="1" x14ac:dyDescent="0.25">
      <c r="A12" s="18" t="s">
        <v>3</v>
      </c>
      <c r="B12" s="27">
        <v>121</v>
      </c>
      <c r="C12" s="27"/>
      <c r="D12" s="27">
        <v>303</v>
      </c>
      <c r="E12" s="27"/>
      <c r="F12" s="27">
        <v>424</v>
      </c>
    </row>
    <row r="13" spans="1:6" s="20" customFormat="1" ht="15.95" customHeight="1" x14ac:dyDescent="0.25">
      <c r="A13" s="49" t="s">
        <v>23</v>
      </c>
      <c r="B13" s="70" t="s">
        <v>51</v>
      </c>
      <c r="C13" s="70"/>
      <c r="D13" s="70">
        <v>17</v>
      </c>
      <c r="E13" s="70"/>
      <c r="F13" s="70">
        <v>17</v>
      </c>
    </row>
    <row r="14" spans="1:6" s="20" customFormat="1" ht="12.75" x14ac:dyDescent="0.25">
      <c r="A14" s="28" t="s">
        <v>4</v>
      </c>
      <c r="B14" s="70">
        <v>14</v>
      </c>
      <c r="C14" s="70"/>
      <c r="D14" s="70">
        <v>43</v>
      </c>
      <c r="E14" s="70"/>
      <c r="F14" s="70">
        <v>57</v>
      </c>
    </row>
    <row r="15" spans="1:6" s="20" customFormat="1" ht="12.75" x14ac:dyDescent="0.25">
      <c r="A15" s="28" t="s">
        <v>5</v>
      </c>
      <c r="B15" s="70">
        <v>73</v>
      </c>
      <c r="C15" s="70"/>
      <c r="D15" s="70">
        <v>12</v>
      </c>
      <c r="E15" s="70"/>
      <c r="F15" s="70">
        <v>85</v>
      </c>
    </row>
    <row r="16" spans="1:6" s="20" customFormat="1" ht="12.75" x14ac:dyDescent="0.25">
      <c r="A16" s="28" t="s">
        <v>67</v>
      </c>
      <c r="B16" s="70">
        <v>9</v>
      </c>
      <c r="C16" s="70"/>
      <c r="D16" s="70">
        <v>11</v>
      </c>
      <c r="E16" s="70"/>
      <c r="F16" s="70">
        <v>20</v>
      </c>
    </row>
    <row r="17" spans="1:6" s="20" customFormat="1" ht="15.95" customHeight="1" x14ac:dyDescent="0.25">
      <c r="A17" s="28" t="s">
        <v>25</v>
      </c>
      <c r="B17" s="70">
        <v>7</v>
      </c>
      <c r="C17" s="70"/>
      <c r="D17" s="70">
        <v>76</v>
      </c>
      <c r="E17" s="70"/>
      <c r="F17" s="70">
        <v>83</v>
      </c>
    </row>
    <row r="18" spans="1:6" s="20" customFormat="1" ht="12.75" x14ac:dyDescent="0.25">
      <c r="A18" s="28" t="s">
        <v>72</v>
      </c>
      <c r="B18" s="70" t="s">
        <v>51</v>
      </c>
      <c r="C18" s="70"/>
      <c r="D18" s="70">
        <v>9</v>
      </c>
      <c r="E18" s="70"/>
      <c r="F18" s="70">
        <v>9</v>
      </c>
    </row>
    <row r="19" spans="1:6" s="20" customFormat="1" ht="12.75" x14ac:dyDescent="0.25">
      <c r="A19" s="28" t="s">
        <v>26</v>
      </c>
      <c r="B19" s="70">
        <v>10</v>
      </c>
      <c r="C19" s="70"/>
      <c r="D19" s="70">
        <v>66</v>
      </c>
      <c r="E19" s="70"/>
      <c r="F19" s="70">
        <v>76</v>
      </c>
    </row>
    <row r="20" spans="1:6" s="20" customFormat="1" ht="12.75" x14ac:dyDescent="0.25">
      <c r="A20" s="28" t="s">
        <v>27</v>
      </c>
      <c r="B20" s="51">
        <v>8</v>
      </c>
      <c r="C20" s="51"/>
      <c r="D20" s="51">
        <v>69</v>
      </c>
      <c r="E20" s="51"/>
      <c r="F20" s="51">
        <v>77</v>
      </c>
    </row>
    <row r="21" spans="1:6" s="20" customFormat="1" ht="20.100000000000001" customHeight="1" x14ac:dyDescent="0.25">
      <c r="A21" s="26" t="s">
        <v>6</v>
      </c>
      <c r="B21" s="50">
        <v>16</v>
      </c>
      <c r="C21" s="50"/>
      <c r="D21" s="50">
        <v>29</v>
      </c>
      <c r="E21" s="50"/>
      <c r="F21" s="50">
        <v>45</v>
      </c>
    </row>
    <row r="22" spans="1:6" s="20" customFormat="1" ht="20.100000000000001" customHeight="1" x14ac:dyDescent="0.25">
      <c r="A22" s="26" t="s">
        <v>7</v>
      </c>
      <c r="B22" s="19">
        <v>316</v>
      </c>
      <c r="C22" s="19"/>
      <c r="D22" s="19">
        <v>1173</v>
      </c>
      <c r="E22" s="19"/>
      <c r="F22" s="19">
        <v>1489</v>
      </c>
    </row>
    <row r="23" spans="1:6" s="20" customFormat="1" ht="15.95" customHeight="1" x14ac:dyDescent="0.25">
      <c r="A23" s="28" t="s">
        <v>8</v>
      </c>
      <c r="B23" s="70">
        <v>23</v>
      </c>
      <c r="C23" s="70"/>
      <c r="D23" s="70">
        <v>8</v>
      </c>
      <c r="E23" s="70"/>
      <c r="F23" s="70">
        <v>31</v>
      </c>
    </row>
    <row r="24" spans="1:6" s="20" customFormat="1" ht="12.75" customHeight="1" x14ac:dyDescent="0.25">
      <c r="A24" s="61" t="s">
        <v>9</v>
      </c>
      <c r="B24" s="70">
        <v>12</v>
      </c>
      <c r="C24" s="70"/>
      <c r="D24" s="70">
        <v>68</v>
      </c>
      <c r="E24" s="70"/>
      <c r="F24" s="70">
        <v>80</v>
      </c>
    </row>
    <row r="25" spans="1:6" s="20" customFormat="1" ht="12.75" x14ac:dyDescent="0.25">
      <c r="A25" s="71" t="s">
        <v>28</v>
      </c>
      <c r="B25" s="72">
        <v>6</v>
      </c>
      <c r="C25" s="72"/>
      <c r="D25" s="72">
        <v>18</v>
      </c>
      <c r="E25" s="72"/>
      <c r="F25" s="72">
        <v>24</v>
      </c>
    </row>
    <row r="26" spans="1:6" s="20" customFormat="1" ht="12.75" x14ac:dyDescent="0.25">
      <c r="A26" s="61" t="s">
        <v>68</v>
      </c>
      <c r="B26" s="70" t="s">
        <v>51</v>
      </c>
      <c r="C26" s="70"/>
      <c r="D26" s="70">
        <v>5</v>
      </c>
      <c r="E26" s="70"/>
      <c r="F26" s="70">
        <v>5</v>
      </c>
    </row>
    <row r="27" spans="1:6" s="20" customFormat="1" ht="12.75" x14ac:dyDescent="0.25">
      <c r="A27" s="49" t="s">
        <v>41</v>
      </c>
      <c r="B27" s="70">
        <v>29</v>
      </c>
      <c r="C27" s="70"/>
      <c r="D27" s="70">
        <v>121</v>
      </c>
      <c r="E27" s="70"/>
      <c r="F27" s="70">
        <v>150</v>
      </c>
    </row>
    <row r="28" spans="1:6" s="20" customFormat="1" ht="15.95" customHeight="1" x14ac:dyDescent="0.25">
      <c r="A28" s="28" t="s">
        <v>29</v>
      </c>
      <c r="B28" s="70">
        <v>6</v>
      </c>
      <c r="C28" s="70"/>
      <c r="D28" s="70">
        <v>20</v>
      </c>
      <c r="E28" s="70"/>
      <c r="F28" s="70">
        <v>26</v>
      </c>
    </row>
    <row r="29" spans="1:6" s="20" customFormat="1" ht="12.75" customHeight="1" x14ac:dyDescent="0.25">
      <c r="A29" s="61" t="s">
        <v>10</v>
      </c>
      <c r="B29" s="70">
        <v>75</v>
      </c>
      <c r="C29" s="70"/>
      <c r="D29" s="70">
        <v>497</v>
      </c>
      <c r="E29" s="70"/>
      <c r="F29" s="70">
        <v>572</v>
      </c>
    </row>
    <row r="30" spans="1:6" s="20" customFormat="1" ht="12.75" customHeight="1" x14ac:dyDescent="0.25">
      <c r="A30" s="62" t="s">
        <v>11</v>
      </c>
      <c r="B30" s="70">
        <v>43</v>
      </c>
      <c r="C30" s="70"/>
      <c r="D30" s="70">
        <v>62</v>
      </c>
      <c r="E30" s="70"/>
      <c r="F30" s="70">
        <v>105</v>
      </c>
    </row>
    <row r="31" spans="1:6" s="20" customFormat="1" ht="12.75" customHeight="1" x14ac:dyDescent="0.25">
      <c r="A31" s="62" t="s">
        <v>50</v>
      </c>
      <c r="B31" s="70">
        <v>5</v>
      </c>
      <c r="C31" s="70"/>
      <c r="D31" s="70">
        <v>5</v>
      </c>
      <c r="E31" s="70"/>
      <c r="F31" s="70">
        <v>10</v>
      </c>
    </row>
    <row r="32" spans="1:6" s="20" customFormat="1" ht="15.95" customHeight="1" x14ac:dyDescent="0.25">
      <c r="A32" s="62" t="s">
        <v>12</v>
      </c>
      <c r="B32" s="70">
        <v>15</v>
      </c>
      <c r="C32" s="70"/>
      <c r="D32" s="70">
        <v>26</v>
      </c>
      <c r="E32" s="70"/>
      <c r="F32" s="70">
        <v>41</v>
      </c>
    </row>
    <row r="33" spans="1:6" s="20" customFormat="1" ht="12.75" customHeight="1" x14ac:dyDescent="0.25">
      <c r="A33" s="62" t="s">
        <v>47</v>
      </c>
      <c r="B33" s="70">
        <v>13</v>
      </c>
      <c r="C33" s="70"/>
      <c r="D33" s="70">
        <v>6</v>
      </c>
      <c r="E33" s="70"/>
      <c r="F33" s="70">
        <v>19</v>
      </c>
    </row>
    <row r="34" spans="1:6" s="20" customFormat="1" ht="12.75" customHeight="1" x14ac:dyDescent="0.25">
      <c r="A34" s="63" t="s">
        <v>30</v>
      </c>
      <c r="B34" s="70">
        <v>15</v>
      </c>
      <c r="C34" s="70"/>
      <c r="D34" s="70">
        <v>44</v>
      </c>
      <c r="E34" s="70"/>
      <c r="F34" s="70">
        <v>59</v>
      </c>
    </row>
    <row r="35" spans="1:6" s="20" customFormat="1" ht="12.75" customHeight="1" x14ac:dyDescent="0.25">
      <c r="A35" s="60" t="s">
        <v>73</v>
      </c>
      <c r="B35" s="70">
        <v>7</v>
      </c>
      <c r="C35" s="70"/>
      <c r="D35" s="70">
        <v>9</v>
      </c>
      <c r="E35" s="70"/>
      <c r="F35" s="70">
        <v>16</v>
      </c>
    </row>
    <row r="36" spans="1:6" s="20" customFormat="1" ht="12.75" customHeight="1" x14ac:dyDescent="0.25">
      <c r="A36" s="28" t="s">
        <v>32</v>
      </c>
      <c r="B36" s="70">
        <v>8</v>
      </c>
      <c r="C36" s="70"/>
      <c r="D36" s="70">
        <v>5</v>
      </c>
      <c r="E36" s="70"/>
      <c r="F36" s="70">
        <v>13</v>
      </c>
    </row>
    <row r="37" spans="1:6" s="20" customFormat="1" ht="12.75" x14ac:dyDescent="0.25">
      <c r="A37" s="28" t="s">
        <v>33</v>
      </c>
      <c r="B37" s="51">
        <v>59</v>
      </c>
      <c r="C37" s="51"/>
      <c r="D37" s="51">
        <v>279</v>
      </c>
      <c r="E37" s="51"/>
      <c r="F37" s="51">
        <v>338</v>
      </c>
    </row>
    <row r="38" spans="1:6" s="20" customFormat="1" ht="20.100000000000001" customHeight="1" x14ac:dyDescent="0.25">
      <c r="A38" s="26" t="s">
        <v>14</v>
      </c>
      <c r="B38" s="19">
        <v>404</v>
      </c>
      <c r="C38" s="19"/>
      <c r="D38" s="19">
        <v>1565</v>
      </c>
      <c r="E38" s="19"/>
      <c r="F38" s="19">
        <v>1969</v>
      </c>
    </row>
    <row r="39" spans="1:6" s="31" customFormat="1" ht="15.95" customHeight="1" x14ac:dyDescent="0.25">
      <c r="A39" s="28" t="s">
        <v>15</v>
      </c>
      <c r="B39" s="70">
        <v>39</v>
      </c>
      <c r="C39" s="70"/>
      <c r="D39" s="70">
        <v>501</v>
      </c>
      <c r="E39" s="70"/>
      <c r="F39" s="70">
        <v>540</v>
      </c>
    </row>
    <row r="40" spans="1:6" s="31" customFormat="1" ht="12.75" customHeight="1" x14ac:dyDescent="0.25">
      <c r="A40" s="52" t="s">
        <v>34</v>
      </c>
      <c r="B40" s="70">
        <v>6</v>
      </c>
      <c r="C40" s="70"/>
      <c r="D40" s="70">
        <v>30</v>
      </c>
      <c r="E40" s="70"/>
      <c r="F40" s="70">
        <v>36</v>
      </c>
    </row>
    <row r="41" spans="1:6" s="31" customFormat="1" ht="12.75" customHeight="1" x14ac:dyDescent="0.25">
      <c r="A41" s="28" t="s">
        <v>40</v>
      </c>
      <c r="B41" s="70">
        <v>6</v>
      </c>
      <c r="C41" s="70"/>
      <c r="D41" s="70">
        <v>58</v>
      </c>
      <c r="E41" s="70"/>
      <c r="F41" s="70">
        <v>64</v>
      </c>
    </row>
    <row r="42" spans="1:6" ht="12.75" customHeight="1" x14ac:dyDescent="0.25">
      <c r="A42" s="29" t="s">
        <v>38</v>
      </c>
      <c r="B42" s="70">
        <v>48</v>
      </c>
      <c r="C42" s="70"/>
      <c r="D42" s="70">
        <v>49</v>
      </c>
      <c r="E42" s="70"/>
      <c r="F42" s="70">
        <v>97</v>
      </c>
    </row>
    <row r="43" spans="1:6" s="74" customFormat="1" ht="12.75" customHeight="1" x14ac:dyDescent="0.25">
      <c r="A43" s="73" t="s">
        <v>79</v>
      </c>
      <c r="B43" s="72">
        <v>6</v>
      </c>
      <c r="C43" s="72"/>
      <c r="D43" s="72">
        <v>5</v>
      </c>
      <c r="E43" s="72"/>
      <c r="F43" s="72">
        <v>11</v>
      </c>
    </row>
    <row r="44" spans="1:6" s="75" customFormat="1" ht="15.95" customHeight="1" x14ac:dyDescent="0.25">
      <c r="A44" s="49" t="s">
        <v>16</v>
      </c>
      <c r="B44" s="72">
        <v>63</v>
      </c>
      <c r="C44" s="72"/>
      <c r="D44" s="72">
        <v>210</v>
      </c>
      <c r="E44" s="72"/>
      <c r="F44" s="72">
        <v>273</v>
      </c>
    </row>
    <row r="45" spans="1:6" s="75" customFormat="1" ht="12.75" customHeight="1" x14ac:dyDescent="0.25">
      <c r="A45" s="49" t="s">
        <v>17</v>
      </c>
      <c r="B45" s="72">
        <v>81</v>
      </c>
      <c r="C45" s="72"/>
      <c r="D45" s="72">
        <v>39</v>
      </c>
      <c r="E45" s="72"/>
      <c r="F45" s="72">
        <v>120</v>
      </c>
    </row>
    <row r="46" spans="1:6" s="74" customFormat="1" ht="12.75" customHeight="1" x14ac:dyDescent="0.25">
      <c r="A46" s="49" t="s">
        <v>74</v>
      </c>
      <c r="B46" s="72" t="s">
        <v>51</v>
      </c>
      <c r="C46" s="72"/>
      <c r="D46" s="72">
        <v>5</v>
      </c>
      <c r="E46" s="72"/>
      <c r="F46" s="72">
        <v>5</v>
      </c>
    </row>
    <row r="47" spans="1:6" s="74" customFormat="1" ht="12.75" customHeight="1" x14ac:dyDescent="0.25">
      <c r="A47" s="49" t="s">
        <v>49</v>
      </c>
      <c r="B47" s="72">
        <v>18</v>
      </c>
      <c r="C47" s="72"/>
      <c r="D47" s="72">
        <v>8</v>
      </c>
      <c r="E47" s="72"/>
      <c r="F47" s="72">
        <v>26</v>
      </c>
    </row>
    <row r="48" spans="1:6" s="74" customFormat="1" ht="12.75" customHeight="1" x14ac:dyDescent="0.25">
      <c r="A48" s="49" t="s">
        <v>75</v>
      </c>
      <c r="B48" s="76" t="s">
        <v>51</v>
      </c>
      <c r="C48" s="76"/>
      <c r="D48" s="76">
        <v>6</v>
      </c>
      <c r="E48" s="76"/>
      <c r="F48" s="76">
        <v>6</v>
      </c>
    </row>
    <row r="49" spans="1:6" ht="15.95" customHeight="1" x14ac:dyDescent="0.25">
      <c r="A49" s="28" t="s">
        <v>18</v>
      </c>
      <c r="B49" s="70">
        <v>79</v>
      </c>
      <c r="C49" s="70"/>
      <c r="D49" s="70">
        <v>66</v>
      </c>
      <c r="E49" s="70"/>
      <c r="F49" s="70">
        <v>145</v>
      </c>
    </row>
    <row r="50" spans="1:6" ht="12.75" customHeight="1" x14ac:dyDescent="0.25">
      <c r="A50" s="28" t="s">
        <v>35</v>
      </c>
      <c r="B50" s="70">
        <v>32</v>
      </c>
      <c r="C50" s="70"/>
      <c r="D50" s="70">
        <v>558</v>
      </c>
      <c r="E50" s="70"/>
      <c r="F50" s="70">
        <v>590</v>
      </c>
    </row>
    <row r="51" spans="1:6" ht="12.75" customHeight="1" x14ac:dyDescent="0.25">
      <c r="A51" s="28" t="s">
        <v>36</v>
      </c>
      <c r="B51" s="69">
        <v>26</v>
      </c>
      <c r="C51" s="69"/>
      <c r="D51" s="69">
        <v>30</v>
      </c>
      <c r="E51" s="69"/>
      <c r="F51" s="69">
        <v>56</v>
      </c>
    </row>
    <row r="52" spans="1:6" ht="20.100000000000001" customHeight="1" x14ac:dyDescent="0.25">
      <c r="A52" s="26" t="s">
        <v>19</v>
      </c>
      <c r="B52" s="19" t="s">
        <v>51</v>
      </c>
      <c r="C52" s="50"/>
      <c r="D52" s="19" t="s">
        <v>51</v>
      </c>
      <c r="E52" s="50"/>
      <c r="F52" s="19" t="s">
        <v>51</v>
      </c>
    </row>
    <row r="53" spans="1:6" ht="20.100000000000001" customHeight="1" x14ac:dyDescent="0.25">
      <c r="A53" s="26" t="s">
        <v>55</v>
      </c>
      <c r="B53" s="19" t="s">
        <v>51</v>
      </c>
      <c r="C53" s="50"/>
      <c r="D53" s="19" t="s">
        <v>51</v>
      </c>
      <c r="E53" s="50"/>
      <c r="F53" s="19" t="s">
        <v>51</v>
      </c>
    </row>
    <row r="54" spans="1:6" ht="20.100000000000001" customHeight="1" x14ac:dyDescent="0.25">
      <c r="A54" s="26" t="s">
        <v>20</v>
      </c>
      <c r="B54" s="19">
        <v>20</v>
      </c>
      <c r="C54" s="19"/>
      <c r="D54" s="19">
        <v>63</v>
      </c>
      <c r="E54" s="19"/>
      <c r="F54" s="19">
        <v>83</v>
      </c>
    </row>
    <row r="55" spans="1:6" ht="20.100000000000001" customHeight="1" x14ac:dyDescent="0.25">
      <c r="A55" s="26" t="s">
        <v>2</v>
      </c>
      <c r="B55" s="27">
        <v>877</v>
      </c>
      <c r="C55" s="29"/>
      <c r="D55" s="19">
        <v>3133</v>
      </c>
      <c r="E55" s="29"/>
      <c r="F55" s="19">
        <v>4010</v>
      </c>
    </row>
    <row r="56" spans="1:6" s="33" customFormat="1" ht="12" customHeight="1" x14ac:dyDescent="0.25">
      <c r="A56" s="26"/>
      <c r="B56" s="36"/>
      <c r="C56" s="37"/>
      <c r="D56" s="37"/>
      <c r="E56" s="37"/>
    </row>
    <row r="57" spans="1:6" ht="15.95" customHeight="1" x14ac:dyDescent="0.25">
      <c r="A57" s="28" t="s">
        <v>57</v>
      </c>
      <c r="B57" s="66"/>
      <c r="C57" s="66"/>
      <c r="D57" s="66"/>
      <c r="E57" s="66"/>
      <c r="F57" s="66"/>
    </row>
    <row r="58" spans="1:6" ht="15.95" customHeight="1" x14ac:dyDescent="0.25">
      <c r="A58" s="32" t="s">
        <v>21</v>
      </c>
      <c r="F58" s="37" t="s">
        <v>80</v>
      </c>
    </row>
    <row r="59" spans="1:6" ht="3.95" customHeight="1" x14ac:dyDescent="0.25">
      <c r="A59" s="67"/>
      <c r="B59" s="68"/>
      <c r="C59" s="68"/>
      <c r="D59" s="68"/>
      <c r="E59" s="68"/>
      <c r="F59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94E7-EA54-49B7-BE90-C407E2A55B59}">
  <dimension ref="A1:F57"/>
  <sheetViews>
    <sheetView zoomScaleNormal="100" workbookViewId="0">
      <selection activeCell="G1" sqref="G1"/>
    </sheetView>
  </sheetViews>
  <sheetFormatPr baseColWidth="10" defaultColWidth="16" defaultRowHeight="10.35" customHeight="1" x14ac:dyDescent="0.25"/>
  <cols>
    <col min="1" max="1" width="69.796875" style="23" customWidth="1"/>
    <col min="2" max="2" width="19.796875" style="23" customWidth="1"/>
    <col min="3" max="3" width="7" style="23" customWidth="1"/>
    <col min="4" max="4" width="19.796875" style="23" customWidth="1"/>
    <col min="5" max="5" width="7" style="23" customWidth="1"/>
    <col min="6" max="6" width="13.796875" style="23" customWidth="1"/>
    <col min="7" max="16384" width="16" style="23"/>
  </cols>
  <sheetData>
    <row r="1" spans="1:6" s="35" customFormat="1" ht="34.5" customHeight="1" x14ac:dyDescent="0.25">
      <c r="A1" s="40" t="s">
        <v>22</v>
      </c>
      <c r="B1" s="22"/>
      <c r="C1" s="22"/>
      <c r="D1" s="22"/>
      <c r="E1" s="25"/>
      <c r="F1" s="25"/>
    </row>
    <row r="2" spans="1:6" s="35" customFormat="1" ht="5.45" customHeight="1" thickBot="1" x14ac:dyDescent="0.3">
      <c r="A2" s="41"/>
      <c r="B2" s="42"/>
      <c r="C2" s="42"/>
      <c r="D2" s="42"/>
      <c r="E2" s="42"/>
      <c r="F2" s="42"/>
    </row>
    <row r="3" spans="1:6" s="3" customFormat="1" ht="39.950000000000003" customHeight="1" x14ac:dyDescent="0.25">
      <c r="A3" s="1" t="s">
        <v>37</v>
      </c>
      <c r="B3" s="2"/>
      <c r="C3" s="2"/>
      <c r="D3" s="2"/>
      <c r="E3" s="2"/>
      <c r="F3" s="2"/>
    </row>
    <row r="4" spans="1:6" s="7" customFormat="1" ht="15" customHeight="1" x14ac:dyDescent="0.2">
      <c r="A4" s="53" t="s">
        <v>77</v>
      </c>
      <c r="B4" s="5"/>
      <c r="C4" s="4"/>
      <c r="D4" s="6"/>
      <c r="E4" s="6"/>
      <c r="F4" s="39" t="s">
        <v>70</v>
      </c>
    </row>
    <row r="5" spans="1:6" s="12" customFormat="1" ht="15.95" customHeight="1" x14ac:dyDescent="0.25">
      <c r="A5" s="8" t="s">
        <v>0</v>
      </c>
      <c r="B5" s="10"/>
      <c r="C5" s="10"/>
      <c r="D5" s="10"/>
      <c r="E5" s="10"/>
      <c r="F5" s="11" t="s">
        <v>1</v>
      </c>
    </row>
    <row r="6" spans="1:6" s="3" customFormat="1" ht="3.95" customHeight="1" x14ac:dyDescent="0.25">
      <c r="A6" s="13"/>
      <c r="B6" s="13"/>
      <c r="C6" s="13"/>
      <c r="D6" s="13"/>
      <c r="E6" s="13"/>
      <c r="F6" s="13"/>
    </row>
    <row r="7" spans="1:6" s="3" customFormat="1" ht="3.95" customHeight="1" x14ac:dyDescent="0.25">
      <c r="A7" s="10"/>
      <c r="B7" s="10"/>
      <c r="C7" s="10"/>
      <c r="D7" s="10"/>
      <c r="E7" s="10"/>
      <c r="F7" s="10"/>
    </row>
    <row r="8" spans="1:6" s="3" customFormat="1" ht="12" customHeight="1" x14ac:dyDescent="0.25">
      <c r="A8" s="10"/>
      <c r="B8" s="14" t="s">
        <v>42</v>
      </c>
      <c r="C8" s="10"/>
      <c r="D8" s="14" t="s">
        <v>44</v>
      </c>
      <c r="E8" s="10"/>
      <c r="F8" s="10"/>
    </row>
    <row r="9" spans="1:6" s="15" customFormat="1" ht="12" customHeight="1" x14ac:dyDescent="0.25">
      <c r="B9" s="14" t="s">
        <v>43</v>
      </c>
      <c r="C9"/>
      <c r="D9" s="59" t="s">
        <v>60</v>
      </c>
      <c r="E9" s="6"/>
      <c r="F9" s="6" t="s">
        <v>2</v>
      </c>
    </row>
    <row r="10" spans="1:6" s="15" customFormat="1" ht="3.95" customHeight="1" x14ac:dyDescent="0.25">
      <c r="A10" s="16"/>
      <c r="B10" s="17"/>
      <c r="C10" s="17"/>
      <c r="D10" s="17"/>
      <c r="E10" s="17"/>
      <c r="F10" s="17"/>
    </row>
    <row r="11" spans="1:6" s="20" customFormat="1" ht="20.100000000000001" customHeight="1" x14ac:dyDescent="0.25">
      <c r="A11" s="18" t="s">
        <v>3</v>
      </c>
      <c r="B11" s="27">
        <v>124</v>
      </c>
      <c r="C11" s="27"/>
      <c r="D11" s="27">
        <v>305</v>
      </c>
      <c r="E11" s="27"/>
      <c r="F11" s="27">
        <v>429</v>
      </c>
    </row>
    <row r="12" spans="1:6" s="20" customFormat="1" ht="15.95" customHeight="1" x14ac:dyDescent="0.25">
      <c r="A12" s="49" t="s">
        <v>23</v>
      </c>
      <c r="B12" s="70" t="s">
        <v>51</v>
      </c>
      <c r="C12" s="70"/>
      <c r="D12" s="70">
        <v>17</v>
      </c>
      <c r="E12" s="70"/>
      <c r="F12" s="70">
        <v>17</v>
      </c>
    </row>
    <row r="13" spans="1:6" s="20" customFormat="1" ht="12.75" x14ac:dyDescent="0.25">
      <c r="A13" s="28" t="s">
        <v>4</v>
      </c>
      <c r="B13" s="70">
        <v>18</v>
      </c>
      <c r="C13" s="70"/>
      <c r="D13" s="70">
        <v>46</v>
      </c>
      <c r="E13" s="70"/>
      <c r="F13" s="70">
        <v>64</v>
      </c>
    </row>
    <row r="14" spans="1:6" s="20" customFormat="1" ht="12.75" x14ac:dyDescent="0.25">
      <c r="A14" s="28" t="s">
        <v>5</v>
      </c>
      <c r="B14" s="70">
        <v>56</v>
      </c>
      <c r="C14" s="70"/>
      <c r="D14" s="70">
        <v>11</v>
      </c>
      <c r="E14" s="70"/>
      <c r="F14" s="70">
        <v>67</v>
      </c>
    </row>
    <row r="15" spans="1:6" s="20" customFormat="1" ht="12.75" x14ac:dyDescent="0.25">
      <c r="A15" s="28" t="s">
        <v>67</v>
      </c>
      <c r="B15" s="70">
        <v>9</v>
      </c>
      <c r="C15" s="70"/>
      <c r="D15" s="70">
        <v>11</v>
      </c>
      <c r="E15" s="70"/>
      <c r="F15" s="70">
        <v>20</v>
      </c>
    </row>
    <row r="16" spans="1:6" s="20" customFormat="1" ht="15.95" customHeight="1" x14ac:dyDescent="0.25">
      <c r="A16" s="28" t="s">
        <v>25</v>
      </c>
      <c r="B16" s="70">
        <v>15</v>
      </c>
      <c r="C16" s="70"/>
      <c r="D16" s="70">
        <v>79</v>
      </c>
      <c r="E16" s="70"/>
      <c r="F16" s="70">
        <v>94</v>
      </c>
    </row>
    <row r="17" spans="1:6" s="20" customFormat="1" ht="12.75" x14ac:dyDescent="0.25">
      <c r="A17" s="28" t="s">
        <v>72</v>
      </c>
      <c r="B17" s="70" t="s">
        <v>51</v>
      </c>
      <c r="C17" s="70"/>
      <c r="D17" s="70">
        <v>8</v>
      </c>
      <c r="E17" s="70"/>
      <c r="F17" s="70">
        <v>8</v>
      </c>
    </row>
    <row r="18" spans="1:6" s="20" customFormat="1" ht="12.75" x14ac:dyDescent="0.25">
      <c r="A18" s="28" t="s">
        <v>26</v>
      </c>
      <c r="B18" s="70">
        <v>13</v>
      </c>
      <c r="C18" s="70"/>
      <c r="D18" s="70">
        <v>67</v>
      </c>
      <c r="E18" s="70"/>
      <c r="F18" s="70">
        <v>80</v>
      </c>
    </row>
    <row r="19" spans="1:6" s="20" customFormat="1" ht="12.75" x14ac:dyDescent="0.25">
      <c r="A19" s="28" t="s">
        <v>27</v>
      </c>
      <c r="B19" s="51">
        <v>13</v>
      </c>
      <c r="C19" s="51"/>
      <c r="D19" s="51">
        <v>66</v>
      </c>
      <c r="E19" s="51"/>
      <c r="F19" s="51">
        <v>79</v>
      </c>
    </row>
    <row r="20" spans="1:6" s="20" customFormat="1" ht="20.100000000000001" customHeight="1" x14ac:dyDescent="0.25">
      <c r="A20" s="26" t="s">
        <v>6</v>
      </c>
      <c r="B20" s="50">
        <v>14</v>
      </c>
      <c r="C20" s="50"/>
      <c r="D20" s="50">
        <v>34</v>
      </c>
      <c r="E20" s="50"/>
      <c r="F20" s="50">
        <v>48</v>
      </c>
    </row>
    <row r="21" spans="1:6" s="20" customFormat="1" ht="20.100000000000001" customHeight="1" x14ac:dyDescent="0.25">
      <c r="A21" s="26" t="s">
        <v>7</v>
      </c>
      <c r="B21" s="19">
        <v>463</v>
      </c>
      <c r="C21" s="19"/>
      <c r="D21" s="19">
        <v>1159</v>
      </c>
      <c r="E21" s="19"/>
      <c r="F21" s="19">
        <v>1622</v>
      </c>
    </row>
    <row r="22" spans="1:6" s="20" customFormat="1" ht="15.95" customHeight="1" x14ac:dyDescent="0.25">
      <c r="A22" s="28" t="s">
        <v>8</v>
      </c>
      <c r="B22" s="70">
        <v>26</v>
      </c>
      <c r="C22" s="70"/>
      <c r="D22" s="70">
        <v>9</v>
      </c>
      <c r="E22" s="70"/>
      <c r="F22" s="70">
        <v>35</v>
      </c>
    </row>
    <row r="23" spans="1:6" s="20" customFormat="1" ht="12.75" x14ac:dyDescent="0.25">
      <c r="A23" s="61" t="s">
        <v>9</v>
      </c>
      <c r="B23" s="70">
        <v>11</v>
      </c>
      <c r="C23" s="70"/>
      <c r="D23" s="70">
        <v>70</v>
      </c>
      <c r="E23" s="70"/>
      <c r="F23" s="70">
        <v>81</v>
      </c>
    </row>
    <row r="24" spans="1:6" s="20" customFormat="1" ht="12.75" x14ac:dyDescent="0.25">
      <c r="A24" s="61" t="s">
        <v>68</v>
      </c>
      <c r="B24" s="70" t="s">
        <v>51</v>
      </c>
      <c r="C24" s="70"/>
      <c r="D24" s="70">
        <v>9</v>
      </c>
      <c r="E24" s="70"/>
      <c r="F24" s="70">
        <v>9</v>
      </c>
    </row>
    <row r="25" spans="1:6" s="20" customFormat="1" ht="12.75" x14ac:dyDescent="0.25">
      <c r="A25" s="49" t="s">
        <v>41</v>
      </c>
      <c r="B25" s="70">
        <v>34</v>
      </c>
      <c r="C25" s="70"/>
      <c r="D25" s="70">
        <v>115</v>
      </c>
      <c r="E25" s="70"/>
      <c r="F25" s="70">
        <v>149</v>
      </c>
    </row>
    <row r="26" spans="1:6" s="20" customFormat="1" ht="12.75" x14ac:dyDescent="0.25">
      <c r="A26" s="28" t="s">
        <v>29</v>
      </c>
      <c r="B26" s="70">
        <v>8</v>
      </c>
      <c r="C26" s="70"/>
      <c r="D26" s="70">
        <v>15</v>
      </c>
      <c r="E26" s="70"/>
      <c r="F26" s="70">
        <v>23</v>
      </c>
    </row>
    <row r="27" spans="1:6" s="20" customFormat="1" ht="15.95" customHeight="1" x14ac:dyDescent="0.25">
      <c r="A27" s="49" t="s">
        <v>45</v>
      </c>
      <c r="B27" s="70">
        <v>4</v>
      </c>
      <c r="C27" s="70"/>
      <c r="D27" s="70">
        <v>7</v>
      </c>
      <c r="E27" s="70"/>
      <c r="F27" s="70">
        <v>11</v>
      </c>
    </row>
    <row r="28" spans="1:6" s="20" customFormat="1" ht="12.75" x14ac:dyDescent="0.25">
      <c r="A28" s="61" t="s">
        <v>10</v>
      </c>
      <c r="B28" s="70">
        <v>162</v>
      </c>
      <c r="C28" s="70"/>
      <c r="D28" s="70">
        <v>501</v>
      </c>
      <c r="E28" s="70"/>
      <c r="F28" s="70">
        <v>663</v>
      </c>
    </row>
    <row r="29" spans="1:6" s="20" customFormat="1" ht="12.75" x14ac:dyDescent="0.25">
      <c r="A29" s="62" t="s">
        <v>11</v>
      </c>
      <c r="B29" s="70">
        <v>43</v>
      </c>
      <c r="C29" s="70"/>
      <c r="D29" s="70">
        <v>63</v>
      </c>
      <c r="E29" s="70"/>
      <c r="F29" s="70">
        <v>106</v>
      </c>
    </row>
    <row r="30" spans="1:6" s="20" customFormat="1" ht="12.75" x14ac:dyDescent="0.25">
      <c r="A30" s="62" t="s">
        <v>50</v>
      </c>
      <c r="B30" s="70">
        <v>9</v>
      </c>
      <c r="C30" s="70"/>
      <c r="D30" s="70">
        <v>5</v>
      </c>
      <c r="E30" s="70"/>
      <c r="F30" s="70">
        <v>14</v>
      </c>
    </row>
    <row r="31" spans="1:6" s="20" customFormat="1" ht="12.75" x14ac:dyDescent="0.25">
      <c r="A31" s="62" t="s">
        <v>12</v>
      </c>
      <c r="B31" s="70">
        <v>19</v>
      </c>
      <c r="C31" s="70"/>
      <c r="D31" s="70">
        <v>22</v>
      </c>
      <c r="E31" s="70"/>
      <c r="F31" s="70">
        <v>41</v>
      </c>
    </row>
    <row r="32" spans="1:6" s="20" customFormat="1" ht="12.75" x14ac:dyDescent="0.25">
      <c r="A32" s="62" t="s">
        <v>47</v>
      </c>
      <c r="B32" s="70">
        <v>19</v>
      </c>
      <c r="C32" s="70"/>
      <c r="D32" s="70">
        <v>7</v>
      </c>
      <c r="E32" s="70"/>
      <c r="F32" s="70">
        <v>26</v>
      </c>
    </row>
    <row r="33" spans="1:6" s="20" customFormat="1" ht="12.75" x14ac:dyDescent="0.25">
      <c r="A33" s="63" t="s">
        <v>30</v>
      </c>
      <c r="B33" s="70">
        <v>29</v>
      </c>
      <c r="C33" s="70"/>
      <c r="D33" s="70">
        <v>34</v>
      </c>
      <c r="E33" s="70"/>
      <c r="F33" s="70">
        <v>63</v>
      </c>
    </row>
    <row r="34" spans="1:6" s="20" customFormat="1" ht="12.75" x14ac:dyDescent="0.25">
      <c r="A34" s="60" t="s">
        <v>73</v>
      </c>
      <c r="B34" s="70">
        <v>8</v>
      </c>
      <c r="C34" s="70"/>
      <c r="D34" s="70">
        <v>9</v>
      </c>
      <c r="E34" s="70"/>
      <c r="F34" s="70">
        <v>17</v>
      </c>
    </row>
    <row r="35" spans="1:6" s="20" customFormat="1" ht="12.75" x14ac:dyDescent="0.25">
      <c r="A35" s="28" t="s">
        <v>13</v>
      </c>
      <c r="B35" s="70">
        <v>20</v>
      </c>
      <c r="C35" s="70"/>
      <c r="D35" s="70">
        <v>195</v>
      </c>
      <c r="E35" s="70"/>
      <c r="F35" s="70">
        <v>215</v>
      </c>
    </row>
    <row r="36" spans="1:6" s="20" customFormat="1" ht="15.95" customHeight="1" x14ac:dyDescent="0.25">
      <c r="A36" s="28" t="s">
        <v>32</v>
      </c>
      <c r="B36" s="70">
        <v>8</v>
      </c>
      <c r="C36" s="70"/>
      <c r="D36" s="70">
        <v>7</v>
      </c>
      <c r="E36" s="70"/>
      <c r="F36" s="70">
        <v>15</v>
      </c>
    </row>
    <row r="37" spans="1:6" s="20" customFormat="1" ht="12.75" x14ac:dyDescent="0.25">
      <c r="A37" s="28" t="s">
        <v>33</v>
      </c>
      <c r="B37" s="51">
        <v>63</v>
      </c>
      <c r="C37" s="51"/>
      <c r="D37" s="51">
        <v>91</v>
      </c>
      <c r="E37" s="51"/>
      <c r="F37" s="51">
        <v>154</v>
      </c>
    </row>
    <row r="38" spans="1:6" s="20" customFormat="1" ht="20.100000000000001" customHeight="1" x14ac:dyDescent="0.25">
      <c r="A38" s="26" t="s">
        <v>14</v>
      </c>
      <c r="B38" s="19">
        <v>524</v>
      </c>
      <c r="C38" s="19"/>
      <c r="D38" s="19">
        <v>1465</v>
      </c>
      <c r="E38" s="19"/>
      <c r="F38" s="19">
        <v>1989</v>
      </c>
    </row>
    <row r="39" spans="1:6" s="31" customFormat="1" ht="15.95" customHeight="1" x14ac:dyDescent="0.25">
      <c r="A39" s="28" t="s">
        <v>15</v>
      </c>
      <c r="B39" s="70">
        <v>58</v>
      </c>
      <c r="C39" s="70"/>
      <c r="D39" s="70">
        <v>472</v>
      </c>
      <c r="E39" s="70"/>
      <c r="F39" s="70">
        <v>530</v>
      </c>
    </row>
    <row r="40" spans="1:6" s="31" customFormat="1" ht="12.75" x14ac:dyDescent="0.25">
      <c r="A40" s="52" t="s">
        <v>34</v>
      </c>
      <c r="B40" s="70">
        <v>9</v>
      </c>
      <c r="C40" s="70"/>
      <c r="D40" s="70">
        <v>31</v>
      </c>
      <c r="E40" s="70"/>
      <c r="F40" s="70">
        <v>40</v>
      </c>
    </row>
    <row r="41" spans="1:6" s="31" customFormat="1" ht="12.75" x14ac:dyDescent="0.25">
      <c r="A41" s="28" t="s">
        <v>40</v>
      </c>
      <c r="B41" s="70">
        <v>5</v>
      </c>
      <c r="C41" s="70"/>
      <c r="D41" s="70">
        <v>56</v>
      </c>
      <c r="E41" s="70"/>
      <c r="F41" s="70">
        <v>61</v>
      </c>
    </row>
    <row r="42" spans="1:6" ht="12.75" x14ac:dyDescent="0.25">
      <c r="A42" s="29" t="s">
        <v>38</v>
      </c>
      <c r="B42" s="70">
        <v>41</v>
      </c>
      <c r="C42" s="70"/>
      <c r="D42" s="70">
        <v>51</v>
      </c>
      <c r="E42" s="70"/>
      <c r="F42" s="70">
        <v>92</v>
      </c>
    </row>
    <row r="43" spans="1:6" s="24" customFormat="1" ht="12.75" x14ac:dyDescent="0.25">
      <c r="A43" s="28" t="s">
        <v>16</v>
      </c>
      <c r="B43" s="70">
        <v>96</v>
      </c>
      <c r="C43" s="70"/>
      <c r="D43" s="70">
        <v>197</v>
      </c>
      <c r="E43" s="70"/>
      <c r="F43" s="70">
        <v>293</v>
      </c>
    </row>
    <row r="44" spans="1:6" s="24" customFormat="1" ht="15.95" customHeight="1" x14ac:dyDescent="0.25">
      <c r="A44" s="28" t="s">
        <v>17</v>
      </c>
      <c r="B44" s="70">
        <v>91</v>
      </c>
      <c r="C44" s="70"/>
      <c r="D44" s="70">
        <v>21</v>
      </c>
      <c r="E44" s="70"/>
      <c r="F44" s="70">
        <v>112</v>
      </c>
    </row>
    <row r="45" spans="1:6" ht="12.75" x14ac:dyDescent="0.25">
      <c r="A45" s="28" t="s">
        <v>74</v>
      </c>
      <c r="B45" s="70" t="s">
        <v>51</v>
      </c>
      <c r="C45" s="70"/>
      <c r="D45" s="70">
        <v>6</v>
      </c>
      <c r="E45" s="70"/>
      <c r="F45" s="70">
        <v>6</v>
      </c>
    </row>
    <row r="46" spans="1:6" ht="12.75" x14ac:dyDescent="0.25">
      <c r="A46" s="28" t="s">
        <v>75</v>
      </c>
      <c r="B46" s="51"/>
      <c r="C46" s="51"/>
      <c r="D46" s="51"/>
      <c r="E46" s="51"/>
      <c r="F46" s="51"/>
    </row>
    <row r="47" spans="1:6" ht="12.75" x14ac:dyDescent="0.25">
      <c r="A47" s="28" t="s">
        <v>18</v>
      </c>
      <c r="B47" s="70">
        <v>114</v>
      </c>
      <c r="C47" s="70"/>
      <c r="D47" s="70">
        <v>58</v>
      </c>
      <c r="E47" s="70"/>
      <c r="F47" s="70">
        <v>172</v>
      </c>
    </row>
    <row r="48" spans="1:6" ht="12.75" x14ac:dyDescent="0.25">
      <c r="A48" s="28" t="s">
        <v>35</v>
      </c>
      <c r="B48" s="70">
        <v>67</v>
      </c>
      <c r="C48" s="70"/>
      <c r="D48" s="70">
        <v>525</v>
      </c>
      <c r="E48" s="70"/>
      <c r="F48" s="70">
        <v>592</v>
      </c>
    </row>
    <row r="49" spans="1:6" ht="16.5" customHeight="1" x14ac:dyDescent="0.25">
      <c r="A49" s="28" t="s">
        <v>36</v>
      </c>
      <c r="B49" s="69">
        <v>43</v>
      </c>
      <c r="C49" s="69"/>
      <c r="D49" s="69">
        <v>48</v>
      </c>
      <c r="E49" s="69"/>
      <c r="F49" s="69">
        <v>91</v>
      </c>
    </row>
    <row r="50" spans="1:6" ht="20.100000000000001" customHeight="1" x14ac:dyDescent="0.25">
      <c r="A50" s="26" t="s">
        <v>19</v>
      </c>
      <c r="B50" s="19" t="s">
        <v>51</v>
      </c>
      <c r="C50" s="50"/>
      <c r="D50" s="19" t="s">
        <v>51</v>
      </c>
      <c r="E50" s="50"/>
      <c r="F50" s="19" t="s">
        <v>51</v>
      </c>
    </row>
    <row r="51" spans="1:6" ht="20.100000000000001" customHeight="1" x14ac:dyDescent="0.25">
      <c r="A51" s="26" t="s">
        <v>55</v>
      </c>
      <c r="B51" s="19" t="s">
        <v>51</v>
      </c>
      <c r="C51" s="46"/>
      <c r="D51" s="19" t="s">
        <v>51</v>
      </c>
      <c r="E51" s="46"/>
      <c r="F51" s="19" t="s">
        <v>51</v>
      </c>
    </row>
    <row r="52" spans="1:6" ht="20.100000000000001" customHeight="1" x14ac:dyDescent="0.25">
      <c r="A52" s="26" t="s">
        <v>20</v>
      </c>
      <c r="B52" s="19">
        <v>32</v>
      </c>
      <c r="C52" s="19"/>
      <c r="D52" s="19">
        <v>55</v>
      </c>
      <c r="E52" s="19"/>
      <c r="F52" s="19">
        <v>87</v>
      </c>
    </row>
    <row r="53" spans="1:6" ht="20.100000000000001" customHeight="1" x14ac:dyDescent="0.25">
      <c r="A53" s="26" t="s">
        <v>2</v>
      </c>
      <c r="B53" s="27">
        <v>1157</v>
      </c>
      <c r="C53" s="29"/>
      <c r="D53" s="19">
        <v>3018</v>
      </c>
      <c r="E53" s="29"/>
      <c r="F53" s="19">
        <v>4175</v>
      </c>
    </row>
    <row r="54" spans="1:6" s="33" customFormat="1" ht="12" customHeight="1" x14ac:dyDescent="0.25">
      <c r="A54" s="26"/>
      <c r="B54" s="36"/>
      <c r="C54" s="37"/>
      <c r="D54" s="37"/>
      <c r="E54" s="37"/>
    </row>
    <row r="55" spans="1:6" ht="15.95" customHeight="1" x14ac:dyDescent="0.25">
      <c r="A55" s="28" t="s">
        <v>57</v>
      </c>
      <c r="B55" s="66"/>
      <c r="C55" s="66"/>
      <c r="D55" s="66"/>
      <c r="E55" s="66"/>
      <c r="F55" s="66"/>
    </row>
    <row r="56" spans="1:6" ht="15.95" customHeight="1" x14ac:dyDescent="0.25">
      <c r="A56" s="32" t="s">
        <v>21</v>
      </c>
      <c r="F56" s="37" t="s">
        <v>81</v>
      </c>
    </row>
    <row r="57" spans="1:6" ht="3.95" customHeight="1" x14ac:dyDescent="0.25">
      <c r="A57" s="67"/>
      <c r="B57" s="68"/>
      <c r="C57" s="68"/>
      <c r="D57" s="68"/>
      <c r="E57" s="68"/>
      <c r="F57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E380-4F8D-4916-AE36-87C9E8CC03A4}">
  <dimension ref="A1:F60"/>
  <sheetViews>
    <sheetView zoomScaleNormal="100" workbookViewId="0">
      <selection activeCell="G1" sqref="G1"/>
    </sheetView>
  </sheetViews>
  <sheetFormatPr baseColWidth="10" defaultColWidth="16" defaultRowHeight="10.35" customHeight="1" x14ac:dyDescent="0.25"/>
  <cols>
    <col min="1" max="1" width="69.19921875" style="23" customWidth="1"/>
    <col min="2" max="2" width="19.796875" style="23" customWidth="1"/>
    <col min="3" max="3" width="7" style="23" customWidth="1"/>
    <col min="4" max="4" width="19.796875" style="23" customWidth="1"/>
    <col min="5" max="5" width="7" style="23" customWidth="1"/>
    <col min="6" max="6" width="13.796875" style="23" customWidth="1"/>
    <col min="7" max="16384" width="16" style="23"/>
  </cols>
  <sheetData>
    <row r="1" spans="1:6" s="35" customFormat="1" ht="34.5" customHeight="1" x14ac:dyDescent="0.25">
      <c r="A1" s="40" t="s">
        <v>22</v>
      </c>
      <c r="B1" s="22"/>
      <c r="C1" s="22"/>
      <c r="D1" s="22"/>
      <c r="E1" s="25"/>
      <c r="F1" s="25"/>
    </row>
    <row r="2" spans="1:6" s="35" customFormat="1" ht="5.45" customHeight="1" thickBot="1" x14ac:dyDescent="0.3">
      <c r="A2" s="41"/>
      <c r="B2" s="42"/>
      <c r="C2" s="42"/>
      <c r="D2" s="42"/>
      <c r="E2" s="42"/>
      <c r="F2" s="42"/>
    </row>
    <row r="3" spans="1:6" s="3" customFormat="1" ht="39.950000000000003" customHeight="1" x14ac:dyDescent="0.25">
      <c r="A3" s="1" t="s">
        <v>37</v>
      </c>
      <c r="B3" s="2"/>
      <c r="C3" s="2"/>
      <c r="D3" s="2"/>
      <c r="E3" s="2"/>
      <c r="F3" s="2"/>
    </row>
    <row r="4" spans="1:6" s="7" customFormat="1" ht="15" customHeight="1" x14ac:dyDescent="0.2">
      <c r="A4" s="53" t="s">
        <v>71</v>
      </c>
      <c r="B4" s="5"/>
      <c r="C4" s="4"/>
      <c r="D4" s="6"/>
      <c r="E4" s="6"/>
      <c r="F4" s="39" t="s">
        <v>70</v>
      </c>
    </row>
    <row r="5" spans="1:6" s="12" customFormat="1" ht="15.95" customHeight="1" x14ac:dyDescent="0.25">
      <c r="A5" s="8" t="s">
        <v>0</v>
      </c>
      <c r="B5" s="10"/>
      <c r="C5" s="10"/>
      <c r="D5" s="10"/>
      <c r="E5" s="10"/>
      <c r="F5" s="11" t="s">
        <v>1</v>
      </c>
    </row>
    <row r="6" spans="1:6" s="3" customFormat="1" ht="3.95" customHeight="1" x14ac:dyDescent="0.25">
      <c r="A6" s="13"/>
      <c r="B6" s="13"/>
      <c r="C6" s="13"/>
      <c r="D6" s="13"/>
      <c r="E6" s="13"/>
      <c r="F6" s="13"/>
    </row>
    <row r="7" spans="1:6" s="3" customFormat="1" ht="3.95" customHeight="1" x14ac:dyDescent="0.25">
      <c r="A7" s="10"/>
      <c r="B7" s="10"/>
      <c r="C7" s="10"/>
      <c r="D7" s="10"/>
      <c r="E7" s="10"/>
      <c r="F7" s="10"/>
    </row>
    <row r="8" spans="1:6" s="3" customFormat="1" ht="12" customHeight="1" x14ac:dyDescent="0.25">
      <c r="A8" s="10"/>
      <c r="B8" s="14" t="s">
        <v>42</v>
      </c>
      <c r="C8" s="10"/>
      <c r="D8" s="14" t="s">
        <v>44</v>
      </c>
      <c r="E8" s="10"/>
      <c r="F8" s="10"/>
    </row>
    <row r="9" spans="1:6" s="15" customFormat="1" ht="12" customHeight="1" x14ac:dyDescent="0.25">
      <c r="B9" s="14" t="s">
        <v>43</v>
      </c>
      <c r="C9"/>
      <c r="D9" s="59" t="s">
        <v>60</v>
      </c>
      <c r="E9" s="6"/>
      <c r="F9" s="6" t="s">
        <v>2</v>
      </c>
    </row>
    <row r="10" spans="1:6" s="15" customFormat="1" ht="3.95" customHeight="1" x14ac:dyDescent="0.25">
      <c r="A10" s="16"/>
      <c r="B10" s="17"/>
      <c r="C10" s="17"/>
      <c r="D10" s="17"/>
      <c r="E10" s="17"/>
      <c r="F10" s="17"/>
    </row>
    <row r="11" spans="1:6" s="20" customFormat="1" ht="20.100000000000001" customHeight="1" x14ac:dyDescent="0.25">
      <c r="A11" s="18" t="s">
        <v>3</v>
      </c>
      <c r="B11" s="50">
        <v>153</v>
      </c>
      <c r="C11" s="50"/>
      <c r="D11" s="50">
        <v>323</v>
      </c>
      <c r="E11" s="50"/>
      <c r="F11" s="50">
        <v>476</v>
      </c>
    </row>
    <row r="12" spans="1:6" s="20" customFormat="1" ht="15.95" customHeight="1" x14ac:dyDescent="0.25">
      <c r="A12" s="49" t="s">
        <v>23</v>
      </c>
      <c r="B12" s="51" t="s">
        <v>51</v>
      </c>
      <c r="C12" s="51"/>
      <c r="D12" s="51">
        <v>31</v>
      </c>
      <c r="E12" s="51"/>
      <c r="F12" s="51">
        <v>31</v>
      </c>
    </row>
    <row r="13" spans="1:6" s="20" customFormat="1" ht="12.75" x14ac:dyDescent="0.25">
      <c r="A13" s="60" t="s">
        <v>24</v>
      </c>
      <c r="B13" s="51">
        <v>11</v>
      </c>
      <c r="C13" s="51"/>
      <c r="D13" s="51">
        <v>41</v>
      </c>
      <c r="E13" s="51"/>
      <c r="F13" s="51">
        <v>52</v>
      </c>
    </row>
    <row r="14" spans="1:6" s="20" customFormat="1" ht="12.75" x14ac:dyDescent="0.25">
      <c r="A14" s="28" t="s">
        <v>4</v>
      </c>
      <c r="B14" s="51">
        <v>13</v>
      </c>
      <c r="C14" s="51"/>
      <c r="D14" s="51">
        <v>43</v>
      </c>
      <c r="E14" s="51"/>
      <c r="F14" s="51">
        <v>56</v>
      </c>
    </row>
    <row r="15" spans="1:6" s="20" customFormat="1" ht="12.75" x14ac:dyDescent="0.25">
      <c r="A15" s="28" t="s">
        <v>5</v>
      </c>
      <c r="B15" s="51">
        <v>58</v>
      </c>
      <c r="C15" s="51"/>
      <c r="D15" s="51">
        <v>11</v>
      </c>
      <c r="E15" s="51"/>
      <c r="F15" s="51">
        <v>69</v>
      </c>
    </row>
    <row r="16" spans="1:6" s="20" customFormat="1" ht="12.75" x14ac:dyDescent="0.25">
      <c r="A16" s="28" t="s">
        <v>67</v>
      </c>
      <c r="B16" s="51">
        <v>17</v>
      </c>
      <c r="C16" s="51"/>
      <c r="D16" s="51">
        <v>8</v>
      </c>
      <c r="E16" s="51"/>
      <c r="F16" s="51">
        <v>25</v>
      </c>
    </row>
    <row r="17" spans="1:6" s="20" customFormat="1" ht="15.95" customHeight="1" x14ac:dyDescent="0.25">
      <c r="A17" s="28" t="s">
        <v>25</v>
      </c>
      <c r="B17" s="51">
        <v>17</v>
      </c>
      <c r="C17" s="51"/>
      <c r="D17" s="51">
        <v>84</v>
      </c>
      <c r="E17" s="51"/>
      <c r="F17" s="51">
        <v>101</v>
      </c>
    </row>
    <row r="18" spans="1:6" s="20" customFormat="1" ht="12.75" x14ac:dyDescent="0.25">
      <c r="A18" s="28" t="s">
        <v>72</v>
      </c>
      <c r="B18" s="51" t="s">
        <v>51</v>
      </c>
      <c r="C18" s="51"/>
      <c r="D18" s="51">
        <v>7</v>
      </c>
      <c r="E18" s="51"/>
      <c r="F18" s="51">
        <v>7</v>
      </c>
    </row>
    <row r="19" spans="1:6" s="20" customFormat="1" ht="12.75" x14ac:dyDescent="0.25">
      <c r="A19" s="28" t="s">
        <v>26</v>
      </c>
      <c r="B19" s="51">
        <v>27</v>
      </c>
      <c r="C19" s="51"/>
      <c r="D19" s="51">
        <v>80</v>
      </c>
      <c r="E19" s="51"/>
      <c r="F19" s="51">
        <v>107</v>
      </c>
    </row>
    <row r="20" spans="1:6" s="20" customFormat="1" ht="12.75" x14ac:dyDescent="0.25">
      <c r="A20" s="28" t="s">
        <v>27</v>
      </c>
      <c r="B20" s="51">
        <v>10</v>
      </c>
      <c r="C20" s="51"/>
      <c r="D20" s="51">
        <v>18</v>
      </c>
      <c r="E20" s="51"/>
      <c r="F20" s="51">
        <v>28</v>
      </c>
    </row>
    <row r="21" spans="1:6" s="20" customFormat="1" ht="20.100000000000001" customHeight="1" x14ac:dyDescent="0.25">
      <c r="A21" s="26" t="s">
        <v>6</v>
      </c>
      <c r="B21" s="50">
        <v>13</v>
      </c>
      <c r="C21" s="50"/>
      <c r="D21" s="50">
        <v>36</v>
      </c>
      <c r="E21" s="50"/>
      <c r="F21" s="50">
        <v>49</v>
      </c>
    </row>
    <row r="22" spans="1:6" s="20" customFormat="1" ht="20.100000000000001" customHeight="1" x14ac:dyDescent="0.25">
      <c r="A22" s="26" t="s">
        <v>7</v>
      </c>
      <c r="B22" s="50">
        <v>629</v>
      </c>
      <c r="C22" s="50"/>
      <c r="D22" s="50">
        <v>1161</v>
      </c>
      <c r="E22" s="50"/>
      <c r="F22" s="50">
        <v>1790</v>
      </c>
    </row>
    <row r="23" spans="1:6" s="20" customFormat="1" ht="15.95" customHeight="1" x14ac:dyDescent="0.25">
      <c r="A23" s="28" t="s">
        <v>8</v>
      </c>
      <c r="B23" s="51">
        <v>36</v>
      </c>
      <c r="C23" s="51"/>
      <c r="D23" s="51">
        <v>8</v>
      </c>
      <c r="E23" s="51"/>
      <c r="F23" s="51">
        <v>44</v>
      </c>
    </row>
    <row r="24" spans="1:6" s="20" customFormat="1" ht="12.75" x14ac:dyDescent="0.25">
      <c r="A24" s="61" t="s">
        <v>9</v>
      </c>
      <c r="B24" s="51">
        <v>10</v>
      </c>
      <c r="C24" s="51"/>
      <c r="D24" s="51">
        <v>71</v>
      </c>
      <c r="E24" s="51"/>
      <c r="F24" s="51">
        <v>81</v>
      </c>
    </row>
    <row r="25" spans="1:6" s="20" customFormat="1" ht="12.75" x14ac:dyDescent="0.25">
      <c r="A25" s="61" t="s">
        <v>68</v>
      </c>
      <c r="B25" s="51" t="s">
        <v>51</v>
      </c>
      <c r="C25" s="51"/>
      <c r="D25" s="51">
        <v>11</v>
      </c>
      <c r="E25" s="51"/>
      <c r="F25" s="51">
        <v>11</v>
      </c>
    </row>
    <row r="26" spans="1:6" s="20" customFormat="1" ht="12.75" x14ac:dyDescent="0.25">
      <c r="A26" s="49" t="s">
        <v>41</v>
      </c>
      <c r="B26" s="51">
        <v>33</v>
      </c>
      <c r="C26" s="51"/>
      <c r="D26" s="51">
        <v>119</v>
      </c>
      <c r="E26" s="51"/>
      <c r="F26" s="51">
        <v>152</v>
      </c>
    </row>
    <row r="27" spans="1:6" s="20" customFormat="1" ht="12.75" x14ac:dyDescent="0.25">
      <c r="A27" s="28" t="s">
        <v>29</v>
      </c>
      <c r="B27" s="51">
        <v>16</v>
      </c>
      <c r="C27" s="51"/>
      <c r="D27" s="51">
        <v>11</v>
      </c>
      <c r="E27" s="51"/>
      <c r="F27" s="51">
        <v>27</v>
      </c>
    </row>
    <row r="28" spans="1:6" s="20" customFormat="1" ht="15.95" customHeight="1" x14ac:dyDescent="0.25">
      <c r="A28" s="49" t="s">
        <v>45</v>
      </c>
      <c r="B28" s="51">
        <v>5</v>
      </c>
      <c r="C28" s="51"/>
      <c r="D28" s="51">
        <v>5</v>
      </c>
      <c r="E28" s="51"/>
      <c r="F28" s="51">
        <v>10</v>
      </c>
    </row>
    <row r="29" spans="1:6" s="20" customFormat="1" ht="12.75" x14ac:dyDescent="0.25">
      <c r="A29" s="61" t="s">
        <v>10</v>
      </c>
      <c r="B29" s="51">
        <v>278</v>
      </c>
      <c r="C29" s="51"/>
      <c r="D29" s="51">
        <v>498</v>
      </c>
      <c r="E29" s="51"/>
      <c r="F29" s="51">
        <v>776</v>
      </c>
    </row>
    <row r="30" spans="1:6" s="20" customFormat="1" ht="12.75" x14ac:dyDescent="0.25">
      <c r="A30" s="62" t="s">
        <v>11</v>
      </c>
      <c r="B30" s="51">
        <v>48</v>
      </c>
      <c r="C30" s="51"/>
      <c r="D30" s="51">
        <v>52</v>
      </c>
      <c r="E30" s="51"/>
      <c r="F30" s="51">
        <v>100</v>
      </c>
    </row>
    <row r="31" spans="1:6" s="20" customFormat="1" ht="12.75" x14ac:dyDescent="0.25">
      <c r="A31" s="62" t="s">
        <v>50</v>
      </c>
      <c r="B31" s="51">
        <v>7</v>
      </c>
      <c r="C31" s="51"/>
      <c r="D31" s="51">
        <v>7</v>
      </c>
      <c r="E31" s="51"/>
      <c r="F31" s="51">
        <v>14</v>
      </c>
    </row>
    <row r="32" spans="1:6" s="20" customFormat="1" ht="12.75" x14ac:dyDescent="0.25">
      <c r="A32" s="62" t="s">
        <v>12</v>
      </c>
      <c r="B32" s="51">
        <v>21</v>
      </c>
      <c r="C32" s="51"/>
      <c r="D32" s="51">
        <v>18</v>
      </c>
      <c r="E32" s="51"/>
      <c r="F32" s="51">
        <v>39</v>
      </c>
    </row>
    <row r="33" spans="1:6" s="20" customFormat="1" ht="15.95" customHeight="1" x14ac:dyDescent="0.25">
      <c r="A33" s="62" t="s">
        <v>39</v>
      </c>
      <c r="B33" s="51">
        <v>7</v>
      </c>
      <c r="C33" s="51"/>
      <c r="D33" s="51">
        <v>10</v>
      </c>
      <c r="E33" s="51"/>
      <c r="F33" s="51">
        <v>17</v>
      </c>
    </row>
    <row r="34" spans="1:6" s="20" customFormat="1" ht="12.75" x14ac:dyDescent="0.25">
      <c r="A34" s="62" t="s">
        <v>47</v>
      </c>
      <c r="B34" s="51">
        <v>21</v>
      </c>
      <c r="C34" s="51"/>
      <c r="D34" s="51">
        <v>5</v>
      </c>
      <c r="E34" s="51"/>
      <c r="F34" s="51">
        <v>26</v>
      </c>
    </row>
    <row r="35" spans="1:6" s="20" customFormat="1" ht="12.75" x14ac:dyDescent="0.25">
      <c r="A35" s="63" t="s">
        <v>30</v>
      </c>
      <c r="B35" s="51">
        <v>29</v>
      </c>
      <c r="C35" s="51"/>
      <c r="D35" s="51">
        <v>30</v>
      </c>
      <c r="E35" s="51"/>
      <c r="F35" s="51">
        <v>59</v>
      </c>
    </row>
    <row r="36" spans="1:6" s="20" customFormat="1" ht="12.75" x14ac:dyDescent="0.25">
      <c r="A36" s="60" t="s">
        <v>73</v>
      </c>
      <c r="B36" s="51">
        <v>9</v>
      </c>
      <c r="C36" s="51"/>
      <c r="D36" s="51">
        <v>6</v>
      </c>
      <c r="E36" s="51"/>
      <c r="F36" s="51">
        <v>15</v>
      </c>
    </row>
    <row r="37" spans="1:6" s="20" customFormat="1" ht="12.75" x14ac:dyDescent="0.25">
      <c r="A37" s="28" t="s">
        <v>13</v>
      </c>
      <c r="B37" s="51">
        <v>43</v>
      </c>
      <c r="C37" s="51"/>
      <c r="D37" s="51">
        <v>219</v>
      </c>
      <c r="E37" s="51"/>
      <c r="F37" s="51">
        <v>262</v>
      </c>
    </row>
    <row r="38" spans="1:6" s="20" customFormat="1" ht="15.95" customHeight="1" x14ac:dyDescent="0.25">
      <c r="A38" s="28" t="s">
        <v>32</v>
      </c>
      <c r="B38" s="51">
        <v>8</v>
      </c>
      <c r="C38" s="51"/>
      <c r="D38" s="51">
        <v>8</v>
      </c>
      <c r="E38" s="51"/>
      <c r="F38" s="51">
        <v>16</v>
      </c>
    </row>
    <row r="39" spans="1:6" s="20" customFormat="1" ht="12.75" x14ac:dyDescent="0.25">
      <c r="A39" s="28" t="s">
        <v>33</v>
      </c>
      <c r="B39" s="51">
        <v>58</v>
      </c>
      <c r="C39" s="51"/>
      <c r="D39" s="51">
        <v>83</v>
      </c>
      <c r="E39" s="51"/>
      <c r="F39" s="51">
        <v>141</v>
      </c>
    </row>
    <row r="40" spans="1:6" s="20" customFormat="1" ht="20.100000000000001" customHeight="1" x14ac:dyDescent="0.25">
      <c r="A40" s="26" t="s">
        <v>14</v>
      </c>
      <c r="B40" s="50">
        <v>899</v>
      </c>
      <c r="C40" s="50"/>
      <c r="D40" s="50">
        <v>1184</v>
      </c>
      <c r="E40" s="50"/>
      <c r="F40" s="50">
        <v>2083</v>
      </c>
    </row>
    <row r="41" spans="1:6" s="31" customFormat="1" ht="15.95" customHeight="1" x14ac:dyDescent="0.25">
      <c r="A41" s="28" t="s">
        <v>15</v>
      </c>
      <c r="B41" s="51">
        <v>268</v>
      </c>
      <c r="C41" s="51"/>
      <c r="D41" s="51">
        <v>297</v>
      </c>
      <c r="E41" s="51"/>
      <c r="F41" s="51">
        <v>565</v>
      </c>
    </row>
    <row r="42" spans="1:6" s="31" customFormat="1" ht="12.75" x14ac:dyDescent="0.25">
      <c r="A42" s="52" t="s">
        <v>34</v>
      </c>
      <c r="B42" s="51">
        <v>10</v>
      </c>
      <c r="C42" s="51"/>
      <c r="D42" s="51">
        <v>29</v>
      </c>
      <c r="E42" s="51"/>
      <c r="F42" s="51">
        <v>39</v>
      </c>
    </row>
    <row r="43" spans="1:6" s="31" customFormat="1" ht="12.75" x14ac:dyDescent="0.25">
      <c r="A43" s="28" t="s">
        <v>40</v>
      </c>
      <c r="B43" s="51">
        <v>9</v>
      </c>
      <c r="C43" s="51"/>
      <c r="D43" s="51">
        <v>64</v>
      </c>
      <c r="E43" s="51"/>
      <c r="F43" s="51">
        <v>73</v>
      </c>
    </row>
    <row r="44" spans="1:6" ht="12.75" x14ac:dyDescent="0.25">
      <c r="A44" s="29" t="s">
        <v>38</v>
      </c>
      <c r="B44" s="51">
        <v>32</v>
      </c>
      <c r="C44" s="51"/>
      <c r="D44" s="51">
        <v>42</v>
      </c>
      <c r="E44" s="51"/>
      <c r="F44" s="51">
        <v>74</v>
      </c>
    </row>
    <row r="45" spans="1:6" s="24" customFormat="1" ht="12.75" x14ac:dyDescent="0.25">
      <c r="A45" s="28" t="s">
        <v>16</v>
      </c>
      <c r="B45" s="51">
        <v>134</v>
      </c>
      <c r="C45" s="51"/>
      <c r="D45" s="51">
        <v>156</v>
      </c>
      <c r="E45" s="51"/>
      <c r="F45" s="51">
        <v>290</v>
      </c>
    </row>
    <row r="46" spans="1:6" s="24" customFormat="1" ht="15.95" customHeight="1" x14ac:dyDescent="0.25">
      <c r="A46" s="28" t="s">
        <v>17</v>
      </c>
      <c r="B46" s="51">
        <v>88</v>
      </c>
      <c r="C46" s="51"/>
      <c r="D46" s="51">
        <v>20</v>
      </c>
      <c r="E46" s="51"/>
      <c r="F46" s="51">
        <v>108</v>
      </c>
    </row>
    <row r="47" spans="1:6" ht="12.75" x14ac:dyDescent="0.25">
      <c r="A47" s="28" t="s">
        <v>74</v>
      </c>
      <c r="B47" s="51" t="s">
        <v>51</v>
      </c>
      <c r="C47" s="51"/>
      <c r="D47" s="51">
        <v>6</v>
      </c>
      <c r="E47" s="51"/>
      <c r="F47" s="51">
        <v>6</v>
      </c>
    </row>
    <row r="48" spans="1:6" ht="12.75" x14ac:dyDescent="0.25">
      <c r="A48" s="28" t="s">
        <v>75</v>
      </c>
      <c r="B48" s="51" t="s">
        <v>51</v>
      </c>
      <c r="C48" s="51"/>
      <c r="D48" s="51">
        <v>6</v>
      </c>
      <c r="E48" s="51"/>
      <c r="F48" s="51">
        <v>6</v>
      </c>
    </row>
    <row r="49" spans="1:6" ht="12.75" x14ac:dyDescent="0.25">
      <c r="A49" s="28" t="s">
        <v>18</v>
      </c>
      <c r="B49" s="51">
        <v>147</v>
      </c>
      <c r="C49" s="51"/>
      <c r="D49" s="51">
        <v>63</v>
      </c>
      <c r="E49" s="51"/>
      <c r="F49" s="51">
        <v>210</v>
      </c>
    </row>
    <row r="50" spans="1:6" ht="12.75" x14ac:dyDescent="0.25">
      <c r="A50" s="28" t="s">
        <v>35</v>
      </c>
      <c r="B50" s="47">
        <v>171</v>
      </c>
      <c r="C50" s="47"/>
      <c r="D50" s="47">
        <v>462</v>
      </c>
      <c r="E50" s="47"/>
      <c r="F50" s="51">
        <v>633</v>
      </c>
    </row>
    <row r="51" spans="1:6" ht="15.95" customHeight="1" x14ac:dyDescent="0.25">
      <c r="A51" s="28" t="s">
        <v>54</v>
      </c>
      <c r="B51" s="69">
        <v>9</v>
      </c>
      <c r="C51" s="69"/>
      <c r="D51" s="69">
        <v>19</v>
      </c>
      <c r="E51" s="69"/>
      <c r="F51" s="69">
        <v>28</v>
      </c>
    </row>
    <row r="52" spans="1:6" ht="12.75" x14ac:dyDescent="0.25">
      <c r="A52" s="28" t="s">
        <v>36</v>
      </c>
      <c r="B52" s="48">
        <v>31</v>
      </c>
      <c r="C52" s="48"/>
      <c r="D52" s="48">
        <v>20</v>
      </c>
      <c r="E52" s="48"/>
      <c r="F52" s="48">
        <v>51</v>
      </c>
    </row>
    <row r="53" spans="1:6" ht="20.100000000000001" customHeight="1" x14ac:dyDescent="0.25">
      <c r="A53" s="26" t="s">
        <v>19</v>
      </c>
      <c r="B53" s="50" t="s">
        <v>51</v>
      </c>
      <c r="C53" s="50"/>
      <c r="D53" s="50" t="s">
        <v>51</v>
      </c>
      <c r="E53" s="50"/>
      <c r="F53" s="50" t="s">
        <v>51</v>
      </c>
    </row>
    <row r="54" spans="1:6" ht="20.100000000000001" customHeight="1" x14ac:dyDescent="0.25">
      <c r="A54" s="26" t="s">
        <v>55</v>
      </c>
      <c r="B54" s="46" t="s">
        <v>51</v>
      </c>
      <c r="C54" s="46"/>
      <c r="D54" s="46" t="s">
        <v>51</v>
      </c>
      <c r="E54" s="46"/>
      <c r="F54" s="46" t="s">
        <v>51</v>
      </c>
    </row>
    <row r="55" spans="1:6" ht="20.100000000000001" customHeight="1" x14ac:dyDescent="0.25">
      <c r="A55" s="26" t="s">
        <v>20</v>
      </c>
      <c r="B55" s="27">
        <v>28</v>
      </c>
      <c r="C55" s="27"/>
      <c r="D55" s="27">
        <v>48</v>
      </c>
      <c r="E55" s="27"/>
      <c r="F55" s="27">
        <v>76</v>
      </c>
    </row>
    <row r="56" spans="1:6" ht="20.100000000000001" customHeight="1" x14ac:dyDescent="0.25">
      <c r="A56" s="26" t="s">
        <v>2</v>
      </c>
      <c r="B56" s="27">
        <v>1722</v>
      </c>
      <c r="C56" s="29"/>
      <c r="D56" s="19">
        <v>2752</v>
      </c>
      <c r="E56" s="29"/>
      <c r="F56" s="19">
        <v>4474</v>
      </c>
    </row>
    <row r="57" spans="1:6" s="33" customFormat="1" ht="12" customHeight="1" x14ac:dyDescent="0.25">
      <c r="A57" s="26"/>
      <c r="B57" s="36"/>
      <c r="C57" s="37"/>
      <c r="D57" s="37"/>
      <c r="E57" s="37"/>
    </row>
    <row r="58" spans="1:6" ht="15.95" customHeight="1" x14ac:dyDescent="0.25">
      <c r="A58" s="28" t="s">
        <v>57</v>
      </c>
      <c r="B58" s="66"/>
      <c r="C58" s="66"/>
      <c r="D58" s="66"/>
      <c r="E58" s="66"/>
      <c r="F58" s="66"/>
    </row>
    <row r="59" spans="1:6" ht="15.95" customHeight="1" x14ac:dyDescent="0.25">
      <c r="A59" s="32" t="s">
        <v>21</v>
      </c>
      <c r="F59" s="37" t="s">
        <v>76</v>
      </c>
    </row>
    <row r="60" spans="1:6" ht="3.95" customHeight="1" x14ac:dyDescent="0.25">
      <c r="A60" s="67"/>
      <c r="B60" s="68"/>
      <c r="C60" s="68"/>
      <c r="D60" s="68"/>
      <c r="E60" s="68"/>
      <c r="F60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8A74-2C82-4CF7-8914-72212774880E}">
  <dimension ref="A1:G57"/>
  <sheetViews>
    <sheetView zoomScaleNormal="100" workbookViewId="0">
      <selection activeCell="G1" sqref="G1"/>
    </sheetView>
  </sheetViews>
  <sheetFormatPr baseColWidth="10" defaultColWidth="16" defaultRowHeight="10.35" customHeight="1" x14ac:dyDescent="0.25"/>
  <cols>
    <col min="1" max="1" width="69.796875" style="23" customWidth="1"/>
    <col min="2" max="2" width="19.796875" style="23" customWidth="1"/>
    <col min="3" max="3" width="7" style="23" customWidth="1"/>
    <col min="4" max="4" width="19.796875" style="23" customWidth="1"/>
    <col min="5" max="5" width="7" style="23" customWidth="1"/>
    <col min="6" max="6" width="13.796875" style="23" customWidth="1"/>
    <col min="7" max="16384" width="16" style="23"/>
  </cols>
  <sheetData>
    <row r="1" spans="1:7" s="35" customFormat="1" ht="34.5" customHeight="1" x14ac:dyDescent="0.25">
      <c r="A1" s="40" t="s">
        <v>22</v>
      </c>
      <c r="B1" s="22"/>
      <c r="C1" s="22"/>
      <c r="D1" s="22"/>
      <c r="E1" s="25"/>
      <c r="F1" s="25"/>
    </row>
    <row r="2" spans="1:7" s="35" customFormat="1" ht="5.45" customHeight="1" thickBot="1" x14ac:dyDescent="0.3">
      <c r="A2" s="41"/>
      <c r="B2" s="42"/>
      <c r="C2" s="42"/>
      <c r="D2" s="42"/>
      <c r="E2" s="42"/>
      <c r="F2" s="42"/>
    </row>
    <row r="3" spans="1:7" s="3" customFormat="1" ht="39.950000000000003" customHeight="1" x14ac:dyDescent="0.25">
      <c r="A3" s="1" t="s">
        <v>37</v>
      </c>
      <c r="B3" s="2"/>
      <c r="C3" s="2"/>
      <c r="D3" s="2"/>
      <c r="E3" s="2"/>
      <c r="F3" s="2"/>
    </row>
    <row r="4" spans="1:7" s="7" customFormat="1" ht="15" customHeight="1" x14ac:dyDescent="0.2">
      <c r="A4" s="53" t="s">
        <v>66</v>
      </c>
      <c r="B4" s="5"/>
      <c r="C4" s="4"/>
      <c r="D4" s="6"/>
      <c r="E4" s="6"/>
      <c r="F4" s="39" t="s">
        <v>70</v>
      </c>
    </row>
    <row r="5" spans="1:7" s="12" customFormat="1" ht="15.95" customHeight="1" x14ac:dyDescent="0.25">
      <c r="A5" s="8" t="s">
        <v>0</v>
      </c>
      <c r="B5" s="10"/>
      <c r="C5" s="10"/>
      <c r="D5" s="10"/>
      <c r="E5" s="10"/>
      <c r="F5" s="11" t="s">
        <v>1</v>
      </c>
    </row>
    <row r="6" spans="1:7" s="3" customFormat="1" ht="3.95" customHeight="1" x14ac:dyDescent="0.25">
      <c r="A6" s="13"/>
      <c r="B6" s="13"/>
      <c r="C6" s="13"/>
      <c r="D6" s="13"/>
      <c r="E6" s="13"/>
      <c r="F6" s="13"/>
    </row>
    <row r="7" spans="1:7" s="3" customFormat="1" ht="3.95" customHeight="1" x14ac:dyDescent="0.25">
      <c r="A7" s="10"/>
      <c r="B7" s="10"/>
      <c r="C7" s="10"/>
      <c r="D7" s="10"/>
      <c r="E7" s="10"/>
      <c r="F7" s="10"/>
    </row>
    <row r="8" spans="1:7" s="3" customFormat="1" ht="12" customHeight="1" x14ac:dyDescent="0.25">
      <c r="A8" s="10"/>
      <c r="B8" s="14" t="s">
        <v>42</v>
      </c>
      <c r="C8" s="10"/>
      <c r="D8" s="14" t="s">
        <v>44</v>
      </c>
      <c r="E8" s="10"/>
      <c r="F8" s="10"/>
    </row>
    <row r="9" spans="1:7" s="15" customFormat="1" ht="12" customHeight="1" x14ac:dyDescent="0.25">
      <c r="B9" s="14" t="s">
        <v>43</v>
      </c>
      <c r="C9"/>
      <c r="D9" s="59" t="s">
        <v>60</v>
      </c>
      <c r="E9" s="6"/>
      <c r="F9" s="6" t="s">
        <v>2</v>
      </c>
    </row>
    <row r="10" spans="1:7" s="15" customFormat="1" ht="3.95" customHeight="1" x14ac:dyDescent="0.25">
      <c r="A10" s="16"/>
      <c r="B10" s="17"/>
      <c r="C10" s="17"/>
      <c r="D10" s="17"/>
      <c r="E10" s="17"/>
      <c r="F10" s="17"/>
    </row>
    <row r="11" spans="1:7" s="20" customFormat="1" ht="20.100000000000001" customHeight="1" x14ac:dyDescent="0.25">
      <c r="A11" s="18" t="s">
        <v>3</v>
      </c>
      <c r="B11" s="50">
        <v>198</v>
      </c>
      <c r="C11" s="50"/>
      <c r="D11" s="50">
        <v>341</v>
      </c>
      <c r="E11" s="50"/>
      <c r="F11" s="50">
        <v>539</v>
      </c>
    </row>
    <row r="12" spans="1:7" s="20" customFormat="1" ht="15.95" customHeight="1" x14ac:dyDescent="0.25">
      <c r="A12" s="49" t="s">
        <v>23</v>
      </c>
      <c r="B12" s="51" t="s">
        <v>51</v>
      </c>
      <c r="C12" s="51"/>
      <c r="D12" s="51">
        <v>42</v>
      </c>
      <c r="E12" s="51"/>
      <c r="F12" s="51">
        <v>42</v>
      </c>
      <c r="G12" s="60"/>
    </row>
    <row r="13" spans="1:7" s="20" customFormat="1" ht="12" customHeight="1" x14ac:dyDescent="0.25">
      <c r="A13" s="60" t="s">
        <v>24</v>
      </c>
      <c r="B13" s="51">
        <v>41</v>
      </c>
      <c r="C13" s="51"/>
      <c r="D13" s="51">
        <v>32</v>
      </c>
      <c r="E13" s="51"/>
      <c r="F13" s="51">
        <v>73</v>
      </c>
      <c r="G13" s="60"/>
    </row>
    <row r="14" spans="1:7" s="20" customFormat="1" ht="12" customHeight="1" x14ac:dyDescent="0.25">
      <c r="A14" s="28" t="s">
        <v>4</v>
      </c>
      <c r="B14" s="51">
        <v>13</v>
      </c>
      <c r="C14" s="51"/>
      <c r="D14" s="51">
        <v>53</v>
      </c>
      <c r="E14" s="51"/>
      <c r="F14" s="51">
        <v>66</v>
      </c>
      <c r="G14" s="60"/>
    </row>
    <row r="15" spans="1:7" s="20" customFormat="1" ht="12" customHeight="1" x14ac:dyDescent="0.25">
      <c r="A15" s="28" t="s">
        <v>5</v>
      </c>
      <c r="B15" s="51">
        <v>52</v>
      </c>
      <c r="C15" s="51"/>
      <c r="D15" s="51">
        <v>13</v>
      </c>
      <c r="E15" s="51"/>
      <c r="F15" s="51">
        <v>65</v>
      </c>
      <c r="G15" s="60"/>
    </row>
    <row r="16" spans="1:7" s="20" customFormat="1" ht="12" customHeight="1" x14ac:dyDescent="0.25">
      <c r="A16" s="28" t="s">
        <v>67</v>
      </c>
      <c r="B16" s="51">
        <v>21</v>
      </c>
      <c r="C16" s="51"/>
      <c r="D16" s="51">
        <v>7</v>
      </c>
      <c r="E16" s="51"/>
      <c r="F16" s="51">
        <v>28</v>
      </c>
      <c r="G16" s="60"/>
    </row>
    <row r="17" spans="1:7" s="20" customFormat="1" ht="15.95" customHeight="1" x14ac:dyDescent="0.25">
      <c r="A17" s="28" t="s">
        <v>25</v>
      </c>
      <c r="B17" s="51">
        <v>27</v>
      </c>
      <c r="C17" s="51"/>
      <c r="D17" s="51">
        <v>90</v>
      </c>
      <c r="E17" s="51"/>
      <c r="F17" s="51">
        <v>117</v>
      </c>
      <c r="G17" s="60"/>
    </row>
    <row r="18" spans="1:7" s="20" customFormat="1" ht="12" customHeight="1" x14ac:dyDescent="0.25">
      <c r="A18" s="28" t="s">
        <v>26</v>
      </c>
      <c r="B18" s="51">
        <v>34</v>
      </c>
      <c r="C18" s="51"/>
      <c r="D18" s="51">
        <v>77</v>
      </c>
      <c r="E18" s="51"/>
      <c r="F18" s="51">
        <v>111</v>
      </c>
      <c r="G18" s="60"/>
    </row>
    <row r="19" spans="1:7" s="20" customFormat="1" ht="15.95" customHeight="1" x14ac:dyDescent="0.25">
      <c r="A19" s="28" t="s">
        <v>27</v>
      </c>
      <c r="B19" s="51">
        <v>10</v>
      </c>
      <c r="C19" s="51"/>
      <c r="D19" s="51">
        <v>27</v>
      </c>
      <c r="E19" s="51"/>
      <c r="F19" s="51">
        <v>37</v>
      </c>
      <c r="G19" s="60"/>
    </row>
    <row r="20" spans="1:7" s="20" customFormat="1" ht="20.100000000000001" customHeight="1" x14ac:dyDescent="0.25">
      <c r="A20" s="26" t="s">
        <v>6</v>
      </c>
      <c r="B20" s="50">
        <v>8</v>
      </c>
      <c r="C20" s="50"/>
      <c r="D20" s="50">
        <v>19</v>
      </c>
      <c r="E20" s="50"/>
      <c r="F20" s="50">
        <v>27</v>
      </c>
      <c r="G20" s="60"/>
    </row>
    <row r="21" spans="1:7" s="20" customFormat="1" ht="20.100000000000001" customHeight="1" x14ac:dyDescent="0.25">
      <c r="A21" s="26" t="s">
        <v>7</v>
      </c>
      <c r="B21" s="50">
        <v>932</v>
      </c>
      <c r="C21" s="50"/>
      <c r="D21" s="50">
        <v>1088</v>
      </c>
      <c r="E21" s="50"/>
      <c r="F21" s="50">
        <v>2020</v>
      </c>
      <c r="G21" s="60"/>
    </row>
    <row r="22" spans="1:7" s="20" customFormat="1" ht="15.95" customHeight="1" x14ac:dyDescent="0.25">
      <c r="A22" s="28" t="s">
        <v>8</v>
      </c>
      <c r="B22" s="51">
        <v>31</v>
      </c>
      <c r="C22" s="51"/>
      <c r="D22" s="51">
        <v>8</v>
      </c>
      <c r="E22" s="51"/>
      <c r="F22" s="51">
        <v>39</v>
      </c>
      <c r="G22" s="60"/>
    </row>
    <row r="23" spans="1:7" s="20" customFormat="1" ht="12" customHeight="1" x14ac:dyDescent="0.25">
      <c r="A23" s="61" t="s">
        <v>9</v>
      </c>
      <c r="B23" s="51">
        <v>5</v>
      </c>
      <c r="C23" s="51"/>
      <c r="D23" s="51">
        <v>90</v>
      </c>
      <c r="E23" s="51"/>
      <c r="F23" s="51">
        <v>95</v>
      </c>
      <c r="G23" s="60"/>
    </row>
    <row r="24" spans="1:7" s="20" customFormat="1" ht="12" customHeight="1" x14ac:dyDescent="0.25">
      <c r="A24" s="61" t="s">
        <v>28</v>
      </c>
      <c r="B24" s="51">
        <v>10</v>
      </c>
      <c r="C24" s="51"/>
      <c r="D24" s="51">
        <v>35</v>
      </c>
      <c r="E24" s="51"/>
      <c r="F24" s="51">
        <v>45</v>
      </c>
      <c r="G24" s="60"/>
    </row>
    <row r="25" spans="1:7" s="20" customFormat="1" ht="12" customHeight="1" x14ac:dyDescent="0.25">
      <c r="A25" s="61" t="s">
        <v>68</v>
      </c>
      <c r="B25" s="51" t="s">
        <v>51</v>
      </c>
      <c r="C25" s="51"/>
      <c r="D25" s="51">
        <v>11</v>
      </c>
      <c r="E25" s="51"/>
      <c r="F25" s="51">
        <v>11</v>
      </c>
      <c r="G25" s="60"/>
    </row>
    <row r="26" spans="1:7" s="20" customFormat="1" ht="12" customHeight="1" x14ac:dyDescent="0.25">
      <c r="A26" s="28" t="s">
        <v>29</v>
      </c>
      <c r="B26" s="51">
        <v>7</v>
      </c>
      <c r="C26" s="51"/>
      <c r="D26" s="51">
        <v>10</v>
      </c>
      <c r="E26" s="51"/>
      <c r="F26" s="51">
        <v>17</v>
      </c>
      <c r="G26" s="60"/>
    </row>
    <row r="27" spans="1:7" s="20" customFormat="1" ht="12" customHeight="1" x14ac:dyDescent="0.25">
      <c r="A27" s="49" t="s">
        <v>45</v>
      </c>
      <c r="B27" s="51">
        <v>17</v>
      </c>
      <c r="C27" s="51"/>
      <c r="D27" s="51">
        <v>5</v>
      </c>
      <c r="E27" s="51"/>
      <c r="F27" s="51">
        <v>22</v>
      </c>
      <c r="G27" s="60"/>
    </row>
    <row r="28" spans="1:7" s="20" customFormat="1" ht="15.95" customHeight="1" x14ac:dyDescent="0.25">
      <c r="A28" s="61" t="s">
        <v>10</v>
      </c>
      <c r="B28" s="51">
        <v>491</v>
      </c>
      <c r="C28" s="51"/>
      <c r="D28" s="51">
        <v>399</v>
      </c>
      <c r="E28" s="51"/>
      <c r="F28" s="51">
        <v>890</v>
      </c>
      <c r="G28" s="60"/>
    </row>
    <row r="29" spans="1:7" s="20" customFormat="1" ht="15.95" customHeight="1" x14ac:dyDescent="0.25">
      <c r="A29" s="62" t="s">
        <v>11</v>
      </c>
      <c r="B29" s="51">
        <v>56</v>
      </c>
      <c r="C29" s="51"/>
      <c r="D29" s="51">
        <v>47</v>
      </c>
      <c r="E29" s="51"/>
      <c r="F29" s="51">
        <v>103</v>
      </c>
      <c r="G29" s="60"/>
    </row>
    <row r="30" spans="1:7" s="20" customFormat="1" ht="12" customHeight="1" x14ac:dyDescent="0.25">
      <c r="A30" s="62" t="s">
        <v>50</v>
      </c>
      <c r="B30" s="51">
        <v>12</v>
      </c>
      <c r="C30" s="51"/>
      <c r="D30" s="51">
        <v>6</v>
      </c>
      <c r="E30" s="51"/>
      <c r="F30" s="51">
        <v>18</v>
      </c>
      <c r="G30" s="60"/>
    </row>
    <row r="31" spans="1:7" s="20" customFormat="1" ht="12" customHeight="1" x14ac:dyDescent="0.25">
      <c r="A31" s="62" t="s">
        <v>12</v>
      </c>
      <c r="B31" s="51">
        <v>35</v>
      </c>
      <c r="C31" s="51"/>
      <c r="D31" s="51">
        <v>14</v>
      </c>
      <c r="E31" s="51"/>
      <c r="F31" s="51">
        <v>49</v>
      </c>
      <c r="G31" s="60"/>
    </row>
    <row r="32" spans="1:7" s="20" customFormat="1" ht="12" customHeight="1" x14ac:dyDescent="0.25">
      <c r="A32" s="62" t="s">
        <v>39</v>
      </c>
      <c r="B32" s="51">
        <v>16</v>
      </c>
      <c r="C32" s="51"/>
      <c r="D32" s="51">
        <v>11</v>
      </c>
      <c r="E32" s="51"/>
      <c r="F32" s="51">
        <v>27</v>
      </c>
      <c r="G32" s="60"/>
    </row>
    <row r="33" spans="1:7" s="20" customFormat="1" ht="15.95" customHeight="1" x14ac:dyDescent="0.25">
      <c r="A33" s="63" t="s">
        <v>30</v>
      </c>
      <c r="B33" s="51">
        <v>39</v>
      </c>
      <c r="C33" s="51"/>
      <c r="D33" s="51">
        <v>27</v>
      </c>
      <c r="E33" s="51"/>
      <c r="F33" s="51">
        <v>66</v>
      </c>
      <c r="G33" s="60"/>
    </row>
    <row r="34" spans="1:7" s="20" customFormat="1" ht="15.95" customHeight="1" x14ac:dyDescent="0.25">
      <c r="A34" s="49" t="s">
        <v>41</v>
      </c>
      <c r="B34" s="51">
        <v>30</v>
      </c>
      <c r="C34" s="51"/>
      <c r="D34" s="51">
        <v>131</v>
      </c>
      <c r="E34" s="51"/>
      <c r="F34" s="51">
        <v>161</v>
      </c>
      <c r="G34" s="60"/>
    </row>
    <row r="35" spans="1:7" s="20" customFormat="1" ht="12" customHeight="1" x14ac:dyDescent="0.25">
      <c r="A35" s="28" t="s">
        <v>13</v>
      </c>
      <c r="B35" s="51">
        <v>72</v>
      </c>
      <c r="C35" s="51"/>
      <c r="D35" s="51">
        <v>231</v>
      </c>
      <c r="E35" s="51"/>
      <c r="F35" s="51">
        <v>303</v>
      </c>
      <c r="G35" s="60"/>
    </row>
    <row r="36" spans="1:7" s="20" customFormat="1" ht="12" customHeight="1" x14ac:dyDescent="0.25">
      <c r="A36" s="28" t="s">
        <v>32</v>
      </c>
      <c r="B36" s="51">
        <v>8</v>
      </c>
      <c r="C36" s="51"/>
      <c r="D36" s="51">
        <v>10</v>
      </c>
      <c r="E36" s="51"/>
      <c r="F36" s="51">
        <v>18</v>
      </c>
      <c r="G36" s="60"/>
    </row>
    <row r="37" spans="1:7" s="20" customFormat="1" ht="15.95" customHeight="1" x14ac:dyDescent="0.25">
      <c r="A37" s="28" t="s">
        <v>33</v>
      </c>
      <c r="B37" s="51">
        <v>103</v>
      </c>
      <c r="C37" s="51"/>
      <c r="D37" s="51">
        <v>53</v>
      </c>
      <c r="E37" s="51"/>
      <c r="F37" s="51">
        <v>156</v>
      </c>
      <c r="G37" s="60"/>
    </row>
    <row r="38" spans="1:7" s="20" customFormat="1" ht="20.100000000000001" customHeight="1" x14ac:dyDescent="0.25">
      <c r="A38" s="26" t="s">
        <v>14</v>
      </c>
      <c r="B38" s="50">
        <v>1166</v>
      </c>
      <c r="C38" s="50"/>
      <c r="D38" s="50">
        <v>901</v>
      </c>
      <c r="E38" s="50"/>
      <c r="F38" s="50">
        <v>2067</v>
      </c>
      <c r="G38" s="60"/>
    </row>
    <row r="39" spans="1:7" s="31" customFormat="1" ht="15.95" customHeight="1" x14ac:dyDescent="0.25">
      <c r="A39" s="28" t="s">
        <v>15</v>
      </c>
      <c r="B39" s="51">
        <v>384</v>
      </c>
      <c r="C39" s="51"/>
      <c r="D39" s="51">
        <v>174</v>
      </c>
      <c r="E39" s="51"/>
      <c r="F39" s="51">
        <v>558</v>
      </c>
      <c r="G39" s="65"/>
    </row>
    <row r="40" spans="1:7" s="31" customFormat="1" ht="12" customHeight="1" x14ac:dyDescent="0.25">
      <c r="A40" s="52" t="s">
        <v>34</v>
      </c>
      <c r="B40" s="51">
        <v>16</v>
      </c>
      <c r="C40" s="51"/>
      <c r="D40" s="51">
        <v>25</v>
      </c>
      <c r="E40" s="51"/>
      <c r="F40" s="51">
        <v>41</v>
      </c>
      <c r="G40" s="65"/>
    </row>
    <row r="41" spans="1:7" s="31" customFormat="1" ht="12" customHeight="1" x14ac:dyDescent="0.25">
      <c r="A41" s="52" t="s">
        <v>63</v>
      </c>
      <c r="B41" s="58" t="s">
        <v>51</v>
      </c>
      <c r="C41" s="51"/>
      <c r="D41" s="51">
        <v>6</v>
      </c>
      <c r="E41" s="51"/>
      <c r="F41" s="51">
        <v>6</v>
      </c>
      <c r="G41" s="65"/>
    </row>
    <row r="42" spans="1:7" s="31" customFormat="1" ht="12" customHeight="1" x14ac:dyDescent="0.25">
      <c r="A42" s="28" t="s">
        <v>40</v>
      </c>
      <c r="B42" s="51">
        <v>19</v>
      </c>
      <c r="C42" s="51"/>
      <c r="D42" s="51">
        <v>67</v>
      </c>
      <c r="E42" s="51"/>
      <c r="F42" s="51">
        <v>86</v>
      </c>
      <c r="G42" s="65"/>
    </row>
    <row r="43" spans="1:7" ht="12" customHeight="1" x14ac:dyDescent="0.25">
      <c r="A43" s="29" t="s">
        <v>38</v>
      </c>
      <c r="B43" s="51">
        <v>27</v>
      </c>
      <c r="C43" s="51"/>
      <c r="D43" s="51">
        <v>35</v>
      </c>
      <c r="E43" s="51"/>
      <c r="F43" s="51">
        <v>62</v>
      </c>
      <c r="G43" s="29"/>
    </row>
    <row r="44" spans="1:7" s="24" customFormat="1" ht="15.95" customHeight="1" x14ac:dyDescent="0.25">
      <c r="A44" s="28" t="s">
        <v>16</v>
      </c>
      <c r="B44" s="51">
        <v>190</v>
      </c>
      <c r="C44" s="51"/>
      <c r="D44" s="51">
        <v>81</v>
      </c>
      <c r="E44" s="51"/>
      <c r="F44" s="51">
        <v>271</v>
      </c>
      <c r="G44" s="64"/>
    </row>
    <row r="45" spans="1:7" s="24" customFormat="1" ht="12" customHeight="1" x14ac:dyDescent="0.25">
      <c r="A45" s="28" t="s">
        <v>17</v>
      </c>
      <c r="B45" s="51">
        <v>75</v>
      </c>
      <c r="C45" s="51"/>
      <c r="D45" s="51">
        <v>20</v>
      </c>
      <c r="E45" s="51"/>
      <c r="F45" s="51">
        <v>95</v>
      </c>
      <c r="G45" s="64"/>
    </row>
    <row r="46" spans="1:7" ht="12" customHeight="1" x14ac:dyDescent="0.25">
      <c r="A46" s="28" t="s">
        <v>18</v>
      </c>
      <c r="B46" s="51">
        <v>146</v>
      </c>
      <c r="C46" s="51"/>
      <c r="D46" s="51">
        <v>71</v>
      </c>
      <c r="E46" s="51"/>
      <c r="F46" s="51">
        <v>217</v>
      </c>
      <c r="G46" s="29"/>
    </row>
    <row r="47" spans="1:7" ht="12" customHeight="1" x14ac:dyDescent="0.25">
      <c r="A47" s="28" t="s">
        <v>35</v>
      </c>
      <c r="B47" s="51">
        <v>252</v>
      </c>
      <c r="C47" s="51"/>
      <c r="D47" s="51">
        <v>378</v>
      </c>
      <c r="E47" s="51"/>
      <c r="F47" s="51">
        <v>630</v>
      </c>
      <c r="G47" s="29"/>
    </row>
    <row r="48" spans="1:7" ht="12" customHeight="1" x14ac:dyDescent="0.25">
      <c r="A48" s="28" t="s">
        <v>54</v>
      </c>
      <c r="B48" s="51">
        <v>12</v>
      </c>
      <c r="C48" s="51"/>
      <c r="D48" s="51">
        <v>18</v>
      </c>
      <c r="E48" s="51"/>
      <c r="F48" s="51">
        <v>30</v>
      </c>
      <c r="G48" s="29"/>
    </row>
    <row r="49" spans="1:7" ht="15.95" customHeight="1" x14ac:dyDescent="0.25">
      <c r="A49" s="28" t="s">
        <v>36</v>
      </c>
      <c r="B49" s="47">
        <v>45</v>
      </c>
      <c r="C49" s="47"/>
      <c r="D49" s="47">
        <v>26</v>
      </c>
      <c r="E49" s="47"/>
      <c r="F49" s="51">
        <v>71</v>
      </c>
      <c r="G49" s="29"/>
    </row>
    <row r="50" spans="1:7" ht="20.100000000000001" customHeight="1" x14ac:dyDescent="0.25">
      <c r="A50" s="26" t="s">
        <v>19</v>
      </c>
      <c r="B50" s="48" t="s">
        <v>51</v>
      </c>
      <c r="C50" s="48"/>
      <c r="D50" s="48" t="s">
        <v>51</v>
      </c>
      <c r="E50" s="48"/>
      <c r="F50" s="48" t="s">
        <v>51</v>
      </c>
      <c r="G50" s="29"/>
    </row>
    <row r="51" spans="1:7" ht="20.100000000000001" customHeight="1" x14ac:dyDescent="0.25">
      <c r="A51" s="26" t="s">
        <v>55</v>
      </c>
      <c r="B51" s="48" t="s">
        <v>51</v>
      </c>
      <c r="C51" s="48"/>
      <c r="D51" s="48" t="s">
        <v>51</v>
      </c>
      <c r="E51" s="48"/>
      <c r="F51" s="48" t="s">
        <v>51</v>
      </c>
      <c r="G51" s="29"/>
    </row>
    <row r="52" spans="1:7" ht="20.100000000000001" customHeight="1" x14ac:dyDescent="0.25">
      <c r="A52" s="26" t="s">
        <v>20</v>
      </c>
      <c r="B52" s="50">
        <v>59</v>
      </c>
      <c r="C52" s="50"/>
      <c r="D52" s="50">
        <v>52</v>
      </c>
      <c r="E52" s="50"/>
      <c r="F52" s="50">
        <v>111</v>
      </c>
      <c r="G52" s="29"/>
    </row>
    <row r="53" spans="1:7" ht="20.100000000000001" customHeight="1" x14ac:dyDescent="0.25">
      <c r="A53" s="26" t="s">
        <v>2</v>
      </c>
      <c r="B53" s="46">
        <v>2363</v>
      </c>
      <c r="C53" s="46"/>
      <c r="D53" s="46">
        <v>2401</v>
      </c>
      <c r="E53" s="46"/>
      <c r="F53" s="46">
        <v>4764</v>
      </c>
    </row>
    <row r="54" spans="1:7" ht="12" customHeight="1" x14ac:dyDescent="0.25">
      <c r="A54" s="26"/>
      <c r="B54" s="27"/>
      <c r="C54" s="27"/>
      <c r="D54" s="27"/>
      <c r="E54" s="27"/>
      <c r="F54" s="27"/>
    </row>
    <row r="55" spans="1:7" ht="15.95" customHeight="1" x14ac:dyDescent="0.25">
      <c r="A55" s="28" t="s">
        <v>57</v>
      </c>
      <c r="B55" s="27"/>
      <c r="C55" s="29"/>
      <c r="D55" s="19"/>
      <c r="E55" s="29"/>
      <c r="F55" s="19"/>
    </row>
    <row r="56" spans="1:7" s="33" customFormat="1" ht="15.95" customHeight="1" x14ac:dyDescent="0.25">
      <c r="A56" s="32" t="s">
        <v>21</v>
      </c>
      <c r="B56" s="36"/>
      <c r="C56" s="37"/>
      <c r="D56" s="37"/>
      <c r="E56" s="37"/>
      <c r="F56" s="37" t="s">
        <v>69</v>
      </c>
    </row>
    <row r="57" spans="1:7" ht="3.95" customHeight="1" x14ac:dyDescent="0.25">
      <c r="A57" s="34"/>
      <c r="B57" s="38"/>
      <c r="C57" s="38"/>
      <c r="D57" s="38"/>
      <c r="E57" s="38"/>
      <c r="F57" s="3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Casalino Coralie</cp:lastModifiedBy>
  <cp:lastPrinted>2025-02-25T16:54:53Z</cp:lastPrinted>
  <dcterms:created xsi:type="dcterms:W3CDTF">2008-04-10T11:47:54Z</dcterms:created>
  <dcterms:modified xsi:type="dcterms:W3CDTF">2026-01-16T12:57:22Z</dcterms:modified>
</cp:coreProperties>
</file>