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adm01.ge-admin.ad.etat-ge.ch\uo$\UO2402\13_INTERNET\Maj_tableaux_XLS_telechargement_apres_conversion_date\D01\D01_01\7_RFP\"/>
    </mc:Choice>
  </mc:AlternateContent>
  <xr:revisionPtr revIDLastSave="0" documentId="8_{E26A8EC0-6106-48E2-9747-7CC0D98FE007}" xr6:coauthVersionLast="47" xr6:coauthVersionMax="47" xr10:uidLastSave="{00000000-0000-0000-0000-000000000000}"/>
  <bookViews>
    <workbookView xWindow="-110" yWindow="-110" windowWidth="19420" windowHeight="11500" tabRatio="768" xr2:uid="{80DD2D8D-1C33-4DAB-B791-155917680138}"/>
  </bookViews>
  <sheets>
    <sheet name="T 01.01.16.04" sheetId="23" r:id="rId1"/>
  </sheets>
  <definedNames>
    <definedName name="_xlnm.Print_Titles" localSheetId="0">'T 01.01.16.04'!$1:$15</definedName>
    <definedName name="_xlnm.Print_Area" localSheetId="0">'T 01.01.16.04'!$A$1:$K$36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7" i="23" l="1"/>
  <c r="I17" i="23" s="1"/>
  <c r="G18" i="23"/>
  <c r="I18" i="23"/>
  <c r="G19" i="23"/>
  <c r="I19" i="23"/>
  <c r="G20" i="23"/>
  <c r="I20" i="23"/>
  <c r="G21" i="23"/>
  <c r="I21" i="23"/>
  <c r="G22" i="23"/>
  <c r="I22" i="23"/>
  <c r="G23" i="23"/>
  <c r="I23" i="23"/>
  <c r="G24" i="23"/>
  <c r="I24" i="23" s="1"/>
  <c r="G25" i="23"/>
  <c r="I25" i="23"/>
  <c r="G16" i="23"/>
  <c r="I16" i="23"/>
</calcChain>
</file>

<file path=xl/sharedStrings.xml><?xml version="1.0" encoding="utf-8"?>
<sst xmlns="http://schemas.openxmlformats.org/spreadsheetml/2006/main" count="46" uniqueCount="43">
  <si>
    <t>Office cantonal de la statistique - OCSTAT</t>
  </si>
  <si>
    <r>
      <t>Source</t>
    </r>
    <r>
      <rPr>
        <i/>
        <sz val="8"/>
        <rFont val="Arial Narrow"/>
        <family val="2"/>
      </rPr>
      <t xml:space="preserve"> : Office fédéral de la statistique - Recensements fédéraux de la population</t>
    </r>
  </si>
  <si>
    <t>Population</t>
  </si>
  <si>
    <t>Bilan de la population résidante,</t>
  </si>
  <si>
    <t>totale en début</t>
  </si>
  <si>
    <t>de période</t>
  </si>
  <si>
    <t>Nombres absolus en moyenne annuelle</t>
  </si>
  <si>
    <t>totale en fin</t>
  </si>
  <si>
    <t>Enfants</t>
  </si>
  <si>
    <t>vivants (2)</t>
  </si>
  <si>
    <t>Décès</t>
  </si>
  <si>
    <t>(3)</t>
  </si>
  <si>
    <t>total</t>
  </si>
  <si>
    <r>
      <t>de 1900 à 2000</t>
    </r>
    <r>
      <rPr>
        <sz val="10"/>
        <rFont val="Arial Narrow"/>
        <family val="2"/>
      </rPr>
      <t xml:space="preserve"> (1)</t>
    </r>
  </si>
  <si>
    <t>nés</t>
  </si>
  <si>
    <t>Excédent</t>
  </si>
  <si>
    <t>des nais-</t>
  </si>
  <si>
    <t>Acrois-</t>
  </si>
  <si>
    <t>sement</t>
  </si>
  <si>
    <t>Canton de Genève</t>
  </si>
  <si>
    <t>1900 / 1910</t>
  </si>
  <si>
    <t>1910 / 1920</t>
  </si>
  <si>
    <t>1920 / 1930</t>
  </si>
  <si>
    <t>1930 / 1941</t>
  </si>
  <si>
    <t>1941 / 1950</t>
  </si>
  <si>
    <t>1950 / 1960</t>
  </si>
  <si>
    <t>1960 / 1970</t>
  </si>
  <si>
    <t>1970 / 1980</t>
  </si>
  <si>
    <t>1980 / 1990</t>
  </si>
  <si>
    <t>1990 / 2000</t>
  </si>
  <si>
    <t>Solde</t>
  </si>
  <si>
    <t>migra-</t>
  </si>
  <si>
    <t>résidante</t>
  </si>
  <si>
    <t>(1) Le bilan démographique indique les variations de la population résultant des naissances, des décès et du solde migratoire.</t>
  </si>
  <si>
    <t>Période</t>
  </si>
  <si>
    <t>(2) Total des naissances mis au monde par une mère domiciliée en Suisse, pendant la période considérée.</t>
  </si>
  <si>
    <t>(3) Uniquement des décès de personnes domiciliées en Suisse.</t>
  </si>
  <si>
    <t>sances (4)</t>
  </si>
  <si>
    <t>toire (5)</t>
  </si>
  <si>
    <t>(4) Différence entre le nombre d'enfants nés vivants et le nombre de personnes décédées.</t>
  </si>
  <si>
    <t>(5) Le solde migratoire est le résidu de la balance du recensement de la population. On l'obtient en soustrayant l'excédent des naissances</t>
  </si>
  <si>
    <t xml:space="preserve">      de l'accroissement de la population enregistré entre deux recensements.</t>
  </si>
  <si>
    <t>T 01.01.16.04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</si>
</sst>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5" formatCode="&quot; &quot;#,##0"/>
    <numFmt numFmtId="178" formatCode="#,##0.0"/>
    <numFmt numFmtId="187" formatCode="#\ ###\ ##0"/>
  </numFmts>
  <fonts count="11" x14ac:knownFonts="1">
    <font>
      <sz val="8"/>
      <name val="Arial Narrow"/>
    </font>
    <font>
      <b/>
      <sz val="10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b/>
      <sz val="8"/>
      <name val="Arial Narrow"/>
      <family val="2"/>
    </font>
    <font>
      <i/>
      <sz val="8"/>
      <name val="Arial Narrow"/>
      <family val="2"/>
    </font>
    <font>
      <b/>
      <i/>
      <sz val="8"/>
      <name val="Arial Narrow"/>
      <family val="2"/>
    </font>
    <font>
      <b/>
      <sz val="10"/>
      <color indexed="48"/>
      <name val="Arial Narrow"/>
      <family val="2"/>
    </font>
    <font>
      <sz val="11"/>
      <name val="Arial"/>
      <family val="2"/>
    </font>
    <font>
      <sz val="10"/>
      <name val="MS Sans Serif"/>
      <family val="2"/>
    </font>
    <font>
      <sz val="10"/>
      <name val="Arial Narrow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48"/>
      </bottom>
      <diagonal/>
    </border>
  </borders>
  <cellStyleXfs count="3">
    <xf numFmtId="0" fontId="0" fillId="0" borderId="0"/>
    <xf numFmtId="0" fontId="8" fillId="0" borderId="0"/>
    <xf numFmtId="0" fontId="9" fillId="0" borderId="0"/>
  </cellStyleXfs>
  <cellXfs count="41">
    <xf numFmtId="0" fontId="0" fillId="0" borderId="0" xfId="0"/>
    <xf numFmtId="3" fontId="2" fillId="0" borderId="0" xfId="0" applyNumberFormat="1" applyFont="1" applyBorder="1" applyAlignment="1">
      <alignment horizontal="left"/>
    </xf>
    <xf numFmtId="3" fontId="3" fillId="0" borderId="0" xfId="0" applyNumberFormat="1" applyFont="1" applyBorder="1"/>
    <xf numFmtId="3" fontId="3" fillId="0" borderId="1" xfId="0" applyNumberFormat="1" applyFont="1" applyBorder="1" applyAlignment="1">
      <alignment horizontal="right"/>
    </xf>
    <xf numFmtId="3" fontId="3" fillId="0" borderId="0" xfId="0" applyNumberFormat="1" applyFont="1" applyBorder="1" applyAlignment="1">
      <alignment horizontal="left"/>
    </xf>
    <xf numFmtId="1" fontId="3" fillId="0" borderId="0" xfId="0" applyNumberFormat="1" applyFont="1" applyBorder="1" applyAlignment="1">
      <alignment horizontal="left"/>
    </xf>
    <xf numFmtId="3" fontId="3" fillId="0" borderId="0" xfId="0" applyNumberFormat="1" applyFont="1"/>
    <xf numFmtId="0" fontId="3" fillId="0" borderId="0" xfId="0" applyFont="1"/>
    <xf numFmtId="3" fontId="3" fillId="0" borderId="2" xfId="0" applyNumberFormat="1" applyFont="1" applyBorder="1" applyAlignment="1">
      <alignment horizontal="center"/>
    </xf>
    <xf numFmtId="0" fontId="3" fillId="0" borderId="3" xfId="0" applyFont="1" applyBorder="1"/>
    <xf numFmtId="3" fontId="1" fillId="0" borderId="0" xfId="0" applyNumberFormat="1" applyFont="1" applyBorder="1" applyAlignment="1">
      <alignment horizontal="left"/>
    </xf>
    <xf numFmtId="3" fontId="2" fillId="0" borderId="0" xfId="0" applyNumberFormat="1" applyFont="1" applyAlignment="1">
      <alignment horizontal="right"/>
    </xf>
    <xf numFmtId="3" fontId="3" fillId="0" borderId="0" xfId="0" applyNumberFormat="1" applyFont="1" applyBorder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2" xfId="0" applyNumberFormat="1" applyFont="1" applyBorder="1" applyAlignment="1">
      <alignment horizontal="right"/>
    </xf>
    <xf numFmtId="0" fontId="3" fillId="0" borderId="0" xfId="0" applyFont="1" applyAlignment="1">
      <alignment horizontal="right"/>
    </xf>
    <xf numFmtId="3" fontId="3" fillId="0" borderId="0" xfId="0" applyNumberFormat="1" applyFont="1" applyFill="1" applyBorder="1" applyAlignment="1">
      <alignment horizontal="right"/>
    </xf>
    <xf numFmtId="3" fontId="3" fillId="0" borderId="2" xfId="0" applyNumberFormat="1" applyFont="1" applyFill="1" applyBorder="1" applyAlignment="1">
      <alignment horizontal="right"/>
    </xf>
    <xf numFmtId="3" fontId="3" fillId="0" borderId="0" xfId="0" applyNumberFormat="1" applyFont="1" applyAlignment="1"/>
    <xf numFmtId="3" fontId="3" fillId="0" borderId="2" xfId="0" applyNumberFormat="1" applyFont="1" applyBorder="1"/>
    <xf numFmtId="3" fontId="4" fillId="0" borderId="0" xfId="0" applyNumberFormat="1" applyFont="1"/>
    <xf numFmtId="0" fontId="3" fillId="0" borderId="1" xfId="0" applyFont="1" applyBorder="1"/>
    <xf numFmtId="3" fontId="3" fillId="0" borderId="1" xfId="0" applyNumberFormat="1" applyFont="1" applyBorder="1" applyProtection="1">
      <protection locked="0"/>
    </xf>
    <xf numFmtId="0" fontId="3" fillId="0" borderId="1" xfId="0" applyFont="1" applyBorder="1" applyProtection="1">
      <protection locked="0"/>
    </xf>
    <xf numFmtId="3" fontId="4" fillId="0" borderId="0" xfId="0" applyNumberFormat="1" applyFont="1" applyBorder="1"/>
    <xf numFmtId="0" fontId="3" fillId="0" borderId="0" xfId="0" applyFont="1" applyBorder="1"/>
    <xf numFmtId="0" fontId="7" fillId="0" borderId="0" xfId="0" applyFont="1"/>
    <xf numFmtId="0" fontId="3" fillId="0" borderId="4" xfId="0" applyFont="1" applyBorder="1"/>
    <xf numFmtId="3" fontId="1" fillId="0" borderId="0" xfId="0" applyNumberFormat="1" applyFont="1" applyAlignment="1">
      <alignment horizontal="right"/>
    </xf>
    <xf numFmtId="178" fontId="3" fillId="0" borderId="0" xfId="0" applyNumberFormat="1" applyFont="1" applyAlignment="1"/>
    <xf numFmtId="3" fontId="3" fillId="0" borderId="0" xfId="1" applyNumberFormat="1" applyFont="1"/>
    <xf numFmtId="0" fontId="3" fillId="0" borderId="0" xfId="0" quotePrefix="1" applyNumberFormat="1" applyFont="1" applyBorder="1" applyAlignment="1">
      <alignment horizontal="left"/>
    </xf>
    <xf numFmtId="0" fontId="6" fillId="0" borderId="0" xfId="2" applyFont="1" applyFill="1" applyBorder="1" applyAlignment="1">
      <alignment horizontal="left"/>
    </xf>
    <xf numFmtId="187" fontId="3" fillId="0" borderId="0" xfId="2" applyNumberFormat="1" applyFont="1" applyFill="1" applyBorder="1" applyAlignment="1">
      <alignment horizontal="left"/>
    </xf>
    <xf numFmtId="0" fontId="3" fillId="0" borderId="0" xfId="2" applyFont="1" applyFill="1" applyBorder="1" applyAlignment="1">
      <alignment horizontal="left"/>
    </xf>
    <xf numFmtId="0" fontId="3" fillId="0" borderId="0" xfId="0" applyNumberFormat="1" applyFont="1" applyBorder="1" applyAlignment="1">
      <alignment horizontal="left"/>
    </xf>
    <xf numFmtId="178" fontId="3" fillId="0" borderId="0" xfId="1" applyNumberFormat="1" applyFont="1"/>
    <xf numFmtId="3" fontId="3" fillId="0" borderId="3" xfId="0" applyNumberFormat="1" applyFont="1" applyBorder="1" applyAlignment="1">
      <alignment horizontal="right"/>
    </xf>
    <xf numFmtId="0" fontId="3" fillId="0" borderId="0" xfId="0" quotePrefix="1" applyFont="1" applyAlignment="1">
      <alignment horizontal="right"/>
    </xf>
    <xf numFmtId="175" fontId="3" fillId="0" borderId="0" xfId="1" applyNumberFormat="1" applyFont="1"/>
    <xf numFmtId="3" fontId="3" fillId="0" borderId="0" xfId="0" applyNumberFormat="1" applyFont="1" applyAlignment="1">
      <alignment horizontal="right"/>
    </xf>
  </cellXfs>
  <cellStyles count="3">
    <cellStyle name="Normal" xfId="0" builtinId="0"/>
    <cellStyle name="Normal_2010" xfId="1" xr:uid="{8236ACA2-43F4-4DDD-A2EA-495490F21DD3}"/>
    <cellStyle name="Normal_Feuil1" xfId="2" xr:uid="{FFD32630-F5A2-447F-9FEC-6C468E1AF4D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171450</xdr:colOff>
      <xdr:row>0</xdr:row>
      <xdr:rowOff>0</xdr:rowOff>
    </xdr:from>
    <xdr:to>
      <xdr:col>10</xdr:col>
      <xdr:colOff>615950</xdr:colOff>
      <xdr:row>1</xdr:row>
      <xdr:rowOff>31750</xdr:rowOff>
    </xdr:to>
    <xdr:pic>
      <xdr:nvPicPr>
        <xdr:cNvPr id="23558" name="Picture 2" descr="logo stat-ge">
          <a:extLst>
            <a:ext uri="{FF2B5EF4-FFF2-40B4-BE49-F238E27FC236}">
              <a16:creationId xmlns:a16="http://schemas.microsoft.com/office/drawing/2014/main" id="{CFEB0793-70AD-752D-0EDC-098AA00D7E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14950" y="0"/>
          <a:ext cx="755650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736AB9-0D7D-4617-9F00-E19572B71073}">
  <dimension ref="A1:M38"/>
  <sheetViews>
    <sheetView tabSelected="1" workbookViewId="0">
      <selection activeCell="L1" sqref="L1"/>
    </sheetView>
  </sheetViews>
  <sheetFormatPr baseColWidth="10" defaultColWidth="11.140625" defaultRowHeight="10" customHeight="1" x14ac:dyDescent="0.25"/>
  <cols>
    <col min="1" max="1" width="17.140625" style="6" customWidth="1"/>
    <col min="2" max="2" width="20.5703125" style="6" customWidth="1"/>
    <col min="3" max="3" width="14" style="6" customWidth="1"/>
    <col min="4" max="4" width="7" style="6" customWidth="1"/>
    <col min="5" max="6" width="11" style="6" customWidth="1"/>
    <col min="7" max="7" width="13" style="6" customWidth="1"/>
    <col min="8" max="9" width="11" style="6" customWidth="1"/>
    <col min="10" max="10" width="7" style="6" customWidth="1"/>
    <col min="11" max="11" width="14" style="6" customWidth="1"/>
    <col min="12" max="211" width="11.5703125" style="6" customWidth="1"/>
    <col min="212" max="16384" width="11.140625" style="6"/>
  </cols>
  <sheetData>
    <row r="1" spans="1:12" s="7" customFormat="1" ht="34.5" customHeight="1" x14ac:dyDescent="0.3">
      <c r="A1" s="26" t="s">
        <v>0</v>
      </c>
    </row>
    <row r="2" spans="1:12" s="7" customFormat="1" ht="5.15" customHeight="1" thickBot="1" x14ac:dyDescent="0.3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</row>
    <row r="3" spans="1:12" ht="40" customHeight="1" x14ac:dyDescent="0.3">
      <c r="A3" s="10" t="s">
        <v>3</v>
      </c>
      <c r="C3" s="4"/>
      <c r="D3" s="4"/>
      <c r="E3" s="4"/>
      <c r="F3" s="2"/>
      <c r="G3" s="2"/>
      <c r="H3" s="2"/>
    </row>
    <row r="4" spans="1:12" s="20" customFormat="1" ht="15" customHeight="1" x14ac:dyDescent="0.3">
      <c r="A4" s="10" t="s">
        <v>13</v>
      </c>
      <c r="C4" s="24"/>
      <c r="D4" s="24"/>
      <c r="E4" s="24"/>
      <c r="F4" s="24"/>
      <c r="G4" s="24"/>
      <c r="H4" s="24"/>
      <c r="K4" s="28" t="s">
        <v>42</v>
      </c>
    </row>
    <row r="5" spans="1:12" ht="16" customHeight="1" x14ac:dyDescent="0.25">
      <c r="A5" s="1"/>
      <c r="B5" s="4"/>
      <c r="C5" s="2"/>
      <c r="D5" s="2"/>
      <c r="E5" s="2"/>
      <c r="F5" s="2"/>
      <c r="G5" s="2"/>
      <c r="H5" s="2"/>
      <c r="K5" s="11" t="s">
        <v>19</v>
      </c>
    </row>
    <row r="6" spans="1:12" ht="4" customHeight="1" x14ac:dyDescent="0.25">
      <c r="A6" s="19"/>
      <c r="B6" s="19"/>
      <c r="C6" s="19"/>
      <c r="D6" s="19"/>
      <c r="E6" s="19"/>
      <c r="F6" s="19"/>
      <c r="G6" s="19"/>
      <c r="H6" s="19"/>
      <c r="I6" s="19"/>
      <c r="J6" s="19"/>
      <c r="K6" s="19"/>
    </row>
    <row r="7" spans="1:12" ht="4" customHeight="1" x14ac:dyDescent="0.25">
      <c r="A7" s="2"/>
      <c r="B7" s="2"/>
      <c r="C7" s="2"/>
      <c r="D7" s="2"/>
      <c r="E7" s="2"/>
      <c r="F7" s="2"/>
      <c r="G7" s="2"/>
      <c r="H7" s="2"/>
    </row>
    <row r="8" spans="1:12" ht="14.15" customHeight="1" x14ac:dyDescent="0.25">
      <c r="A8" s="2"/>
      <c r="B8" s="2"/>
      <c r="C8" s="40" t="s">
        <v>2</v>
      </c>
      <c r="D8" s="12"/>
      <c r="E8" s="12"/>
      <c r="F8" s="12"/>
      <c r="G8" s="12"/>
      <c r="H8" s="12"/>
      <c r="I8" s="12" t="s">
        <v>6</v>
      </c>
      <c r="J8" s="12"/>
      <c r="K8" s="40" t="s">
        <v>2</v>
      </c>
    </row>
    <row r="9" spans="1:12" ht="4" customHeight="1" x14ac:dyDescent="0.25">
      <c r="A9" s="2"/>
      <c r="B9" s="2"/>
      <c r="C9" s="40"/>
      <c r="D9" s="12"/>
      <c r="E9" s="37"/>
      <c r="F9" s="37"/>
      <c r="G9" s="37"/>
      <c r="H9" s="37"/>
      <c r="I9" s="37"/>
      <c r="J9" s="12"/>
      <c r="K9" s="40"/>
    </row>
    <row r="10" spans="1:12" ht="4" customHeight="1" x14ac:dyDescent="0.25">
      <c r="A10" s="7"/>
      <c r="B10" s="7"/>
      <c r="C10" s="40"/>
      <c r="D10" s="12"/>
      <c r="E10" s="12"/>
      <c r="F10" s="12"/>
      <c r="G10" s="12"/>
      <c r="H10" s="12"/>
      <c r="I10" s="12"/>
      <c r="J10" s="12"/>
      <c r="K10" s="40"/>
    </row>
    <row r="11" spans="1:12" ht="12" customHeight="1" x14ac:dyDescent="0.25">
      <c r="A11" s="7"/>
      <c r="B11" s="7"/>
      <c r="C11" s="12" t="s">
        <v>32</v>
      </c>
      <c r="D11" s="12"/>
      <c r="E11" s="12" t="s">
        <v>8</v>
      </c>
      <c r="G11" s="12" t="s">
        <v>15</v>
      </c>
      <c r="H11" s="12" t="s">
        <v>30</v>
      </c>
      <c r="I11" s="13" t="s">
        <v>17</v>
      </c>
      <c r="J11" s="7"/>
      <c r="K11" s="12" t="s">
        <v>32</v>
      </c>
    </row>
    <row r="12" spans="1:12" ht="12" customHeight="1" x14ac:dyDescent="0.25">
      <c r="A12" s="7"/>
      <c r="B12" s="7"/>
      <c r="C12" s="15" t="s">
        <v>4</v>
      </c>
      <c r="D12" s="12"/>
      <c r="E12" s="12" t="s">
        <v>14</v>
      </c>
      <c r="F12" s="15" t="s">
        <v>10</v>
      </c>
      <c r="G12" s="12" t="s">
        <v>16</v>
      </c>
      <c r="H12" s="12" t="s">
        <v>31</v>
      </c>
      <c r="I12" s="16" t="s">
        <v>18</v>
      </c>
      <c r="J12" s="7"/>
      <c r="K12" s="15" t="s">
        <v>7</v>
      </c>
    </row>
    <row r="13" spans="1:12" s="13" customFormat="1" ht="12" customHeight="1" x14ac:dyDescent="0.25">
      <c r="A13" s="7" t="s">
        <v>34</v>
      </c>
      <c r="B13" s="7"/>
      <c r="C13" s="15" t="s">
        <v>5</v>
      </c>
      <c r="D13" s="12"/>
      <c r="E13" s="12" t="s">
        <v>9</v>
      </c>
      <c r="F13" s="38" t="s">
        <v>11</v>
      </c>
      <c r="G13" s="12" t="s">
        <v>37</v>
      </c>
      <c r="H13" s="12" t="s">
        <v>38</v>
      </c>
      <c r="I13" s="15" t="s">
        <v>12</v>
      </c>
      <c r="J13" s="15"/>
      <c r="K13" s="15" t="s">
        <v>5</v>
      </c>
    </row>
    <row r="14" spans="1:12" s="13" customFormat="1" ht="4" customHeight="1" x14ac:dyDescent="0.25">
      <c r="A14" s="9"/>
      <c r="B14" s="9"/>
      <c r="C14" s="9"/>
      <c r="D14" s="14"/>
      <c r="E14" s="14"/>
      <c r="F14" s="14"/>
      <c r="G14" s="14"/>
      <c r="H14" s="14"/>
      <c r="I14" s="14"/>
      <c r="J14" s="14"/>
      <c r="K14" s="17"/>
    </row>
    <row r="15" spans="1:12" s="13" customFormat="1" ht="4" customHeight="1" x14ac:dyDescent="0.25">
      <c r="A15" s="3"/>
      <c r="B15" s="3"/>
      <c r="C15" s="3"/>
      <c r="D15" s="12"/>
      <c r="E15" s="12"/>
      <c r="F15" s="12"/>
      <c r="G15" s="12"/>
      <c r="H15" s="12"/>
      <c r="K15" s="16"/>
    </row>
    <row r="16" spans="1:12" s="18" customFormat="1" ht="20.149999999999999" customHeight="1" x14ac:dyDescent="0.25">
      <c r="A16" s="35" t="s">
        <v>20</v>
      </c>
      <c r="B16" s="5"/>
      <c r="C16" s="30">
        <v>132609</v>
      </c>
      <c r="D16" s="30"/>
      <c r="E16" s="30">
        <v>2588</v>
      </c>
      <c r="F16" s="30">
        <v>2434</v>
      </c>
      <c r="G16" s="39">
        <f>E16-F16</f>
        <v>154</v>
      </c>
      <c r="H16" s="30">
        <v>2076</v>
      </c>
      <c r="I16" s="30">
        <f>G16+H16</f>
        <v>2230</v>
      </c>
      <c r="J16" s="36"/>
      <c r="K16" s="30">
        <v>154906</v>
      </c>
      <c r="L16" s="29"/>
    </row>
    <row r="17" spans="1:12" s="18" customFormat="1" ht="12" customHeight="1" x14ac:dyDescent="0.25">
      <c r="A17" s="35" t="s">
        <v>21</v>
      </c>
      <c r="B17" s="5"/>
      <c r="C17" s="30">
        <v>154906</v>
      </c>
      <c r="D17" s="30"/>
      <c r="E17" s="30">
        <v>2152</v>
      </c>
      <c r="F17" s="30">
        <v>2467</v>
      </c>
      <c r="G17" s="39">
        <f t="shared" ref="G17:G25" si="0">E17-F17</f>
        <v>-315</v>
      </c>
      <c r="H17" s="30">
        <v>1924</v>
      </c>
      <c r="I17" s="30">
        <f t="shared" ref="I17:I25" si="1">G17+H17</f>
        <v>1609</v>
      </c>
      <c r="J17" s="36"/>
      <c r="K17" s="30">
        <v>171000</v>
      </c>
      <c r="L17" s="29"/>
    </row>
    <row r="18" spans="1:12" s="18" customFormat="1" ht="12" customHeight="1" x14ac:dyDescent="0.25">
      <c r="A18" s="35" t="s">
        <v>22</v>
      </c>
      <c r="B18" s="5"/>
      <c r="C18" s="30">
        <v>171000</v>
      </c>
      <c r="D18" s="30"/>
      <c r="E18" s="30">
        <v>1767</v>
      </c>
      <c r="F18" s="30">
        <v>2151</v>
      </c>
      <c r="G18" s="39">
        <f t="shared" si="0"/>
        <v>-384</v>
      </c>
      <c r="H18" s="30">
        <v>421</v>
      </c>
      <c r="I18" s="30">
        <f t="shared" si="1"/>
        <v>37</v>
      </c>
      <c r="J18" s="36"/>
      <c r="K18" s="30">
        <v>171366</v>
      </c>
      <c r="L18" s="29"/>
    </row>
    <row r="19" spans="1:12" s="18" customFormat="1" ht="12" customHeight="1" x14ac:dyDescent="0.25">
      <c r="A19" s="35" t="s">
        <v>23</v>
      </c>
      <c r="B19" s="5"/>
      <c r="C19" s="30">
        <v>171366</v>
      </c>
      <c r="D19" s="30"/>
      <c r="E19" s="30">
        <v>1685</v>
      </c>
      <c r="F19" s="30">
        <v>2227</v>
      </c>
      <c r="G19" s="39">
        <f t="shared" si="0"/>
        <v>-542</v>
      </c>
      <c r="H19" s="30">
        <v>859</v>
      </c>
      <c r="I19" s="30">
        <f t="shared" si="1"/>
        <v>317</v>
      </c>
      <c r="J19" s="36"/>
      <c r="K19" s="30">
        <v>174855</v>
      </c>
      <c r="L19" s="29"/>
    </row>
    <row r="20" spans="1:12" s="18" customFormat="1" ht="12" customHeight="1" x14ac:dyDescent="0.25">
      <c r="A20" s="35" t="s">
        <v>24</v>
      </c>
      <c r="B20" s="5"/>
      <c r="C20" s="30">
        <v>174855</v>
      </c>
      <c r="D20" s="30"/>
      <c r="E20" s="30">
        <v>2368</v>
      </c>
      <c r="F20" s="30">
        <v>2331</v>
      </c>
      <c r="G20" s="39">
        <f t="shared" si="0"/>
        <v>37</v>
      </c>
      <c r="H20" s="30">
        <v>3081</v>
      </c>
      <c r="I20" s="30">
        <f t="shared" si="1"/>
        <v>3118</v>
      </c>
      <c r="J20" s="36"/>
      <c r="K20" s="30">
        <v>202918</v>
      </c>
      <c r="L20" s="29"/>
    </row>
    <row r="21" spans="1:12" s="18" customFormat="1" ht="20.149999999999999" customHeight="1" x14ac:dyDescent="0.25">
      <c r="A21" s="35" t="s">
        <v>25</v>
      </c>
      <c r="B21" s="5"/>
      <c r="C21" s="30">
        <v>202918</v>
      </c>
      <c r="D21" s="30"/>
      <c r="E21" s="30">
        <v>2679</v>
      </c>
      <c r="F21" s="30">
        <v>2423</v>
      </c>
      <c r="G21" s="39">
        <f t="shared" si="0"/>
        <v>256</v>
      </c>
      <c r="H21" s="30">
        <v>5375</v>
      </c>
      <c r="I21" s="30">
        <f t="shared" si="1"/>
        <v>5631</v>
      </c>
      <c r="J21" s="36"/>
      <c r="K21" s="30">
        <v>259234</v>
      </c>
      <c r="L21" s="29"/>
    </row>
    <row r="22" spans="1:12" s="18" customFormat="1" ht="12" customHeight="1" x14ac:dyDescent="0.25">
      <c r="A22" s="35" t="s">
        <v>26</v>
      </c>
      <c r="B22" s="5"/>
      <c r="C22" s="30">
        <v>259234</v>
      </c>
      <c r="D22" s="30"/>
      <c r="E22" s="30">
        <v>4477</v>
      </c>
      <c r="F22" s="30">
        <v>2783</v>
      </c>
      <c r="G22" s="39">
        <f t="shared" si="0"/>
        <v>1694</v>
      </c>
      <c r="H22" s="30">
        <v>5542</v>
      </c>
      <c r="I22" s="30">
        <f t="shared" si="1"/>
        <v>7236</v>
      </c>
      <c r="J22" s="36"/>
      <c r="K22" s="30">
        <v>331599</v>
      </c>
      <c r="L22" s="29"/>
    </row>
    <row r="23" spans="1:12" s="18" customFormat="1" ht="12" customHeight="1" x14ac:dyDescent="0.25">
      <c r="A23" s="35" t="s">
        <v>27</v>
      </c>
      <c r="B23" s="5"/>
      <c r="C23" s="30">
        <v>331599</v>
      </c>
      <c r="D23" s="30"/>
      <c r="E23" s="30">
        <v>3908</v>
      </c>
      <c r="F23" s="30">
        <v>2965</v>
      </c>
      <c r="G23" s="39">
        <f t="shared" si="0"/>
        <v>943</v>
      </c>
      <c r="H23" s="30">
        <v>801</v>
      </c>
      <c r="I23" s="30">
        <f t="shared" si="1"/>
        <v>1744</v>
      </c>
      <c r="J23" s="36"/>
      <c r="K23" s="30">
        <v>349040</v>
      </c>
      <c r="L23" s="29"/>
    </row>
    <row r="24" spans="1:12" s="18" customFormat="1" ht="12" customHeight="1" x14ac:dyDescent="0.25">
      <c r="A24" s="35" t="s">
        <v>28</v>
      </c>
      <c r="B24" s="5"/>
      <c r="C24" s="30">
        <v>349040</v>
      </c>
      <c r="D24" s="30"/>
      <c r="E24" s="30">
        <v>3897</v>
      </c>
      <c r="F24" s="30">
        <v>3142</v>
      </c>
      <c r="G24" s="39">
        <f t="shared" si="0"/>
        <v>755</v>
      </c>
      <c r="H24" s="30">
        <v>2260</v>
      </c>
      <c r="I24" s="30">
        <f t="shared" si="1"/>
        <v>3015</v>
      </c>
      <c r="J24" s="36"/>
      <c r="K24" s="30">
        <v>379190</v>
      </c>
      <c r="L24" s="29"/>
    </row>
    <row r="25" spans="1:12" s="18" customFormat="1" ht="12" customHeight="1" x14ac:dyDescent="0.25">
      <c r="A25" s="35" t="s">
        <v>29</v>
      </c>
      <c r="B25" s="5"/>
      <c r="C25" s="30">
        <v>379190</v>
      </c>
      <c r="D25" s="30"/>
      <c r="E25" s="30">
        <v>4671</v>
      </c>
      <c r="F25" s="30">
        <v>3156</v>
      </c>
      <c r="G25" s="39">
        <f t="shared" si="0"/>
        <v>1515</v>
      </c>
      <c r="H25" s="30">
        <v>1933</v>
      </c>
      <c r="I25" s="30">
        <f t="shared" si="1"/>
        <v>3448</v>
      </c>
      <c r="J25" s="36"/>
      <c r="K25" s="30">
        <v>413673</v>
      </c>
      <c r="L25" s="29"/>
    </row>
    <row r="26" spans="1:12" s="18" customFormat="1" ht="12" customHeight="1" x14ac:dyDescent="0.25">
      <c r="A26" s="31"/>
      <c r="B26" s="5"/>
      <c r="C26" s="30"/>
      <c r="D26" s="30"/>
      <c r="E26" s="30"/>
      <c r="F26" s="30"/>
      <c r="G26" s="39"/>
      <c r="H26" s="30"/>
      <c r="I26" s="30"/>
      <c r="J26" s="30"/>
      <c r="K26" s="30"/>
      <c r="L26" s="29"/>
    </row>
    <row r="27" spans="1:12" s="18" customFormat="1" ht="12" customHeight="1" x14ac:dyDescent="0.25">
      <c r="A27" s="31"/>
      <c r="B27" s="5"/>
      <c r="C27" s="30"/>
      <c r="D27" s="30"/>
      <c r="E27" s="30"/>
      <c r="F27" s="30"/>
      <c r="G27" s="39"/>
      <c r="H27" s="30"/>
      <c r="I27" s="30"/>
      <c r="J27" s="30"/>
      <c r="K27" s="30"/>
      <c r="L27" s="29"/>
    </row>
    <row r="28" spans="1:12" s="18" customFormat="1" ht="16" customHeight="1" x14ac:dyDescent="0.25">
      <c r="A28" s="35" t="s">
        <v>33</v>
      </c>
      <c r="B28" s="5"/>
      <c r="C28" s="30"/>
      <c r="D28" s="30"/>
      <c r="E28" s="30"/>
      <c r="F28" s="30"/>
      <c r="G28" s="39"/>
      <c r="H28" s="30"/>
      <c r="I28" s="30"/>
      <c r="J28" s="30"/>
      <c r="K28" s="30"/>
      <c r="L28" s="29"/>
    </row>
    <row r="29" spans="1:12" s="18" customFormat="1" ht="12" customHeight="1" x14ac:dyDescent="0.25">
      <c r="A29" s="35" t="s">
        <v>35</v>
      </c>
      <c r="B29" s="5"/>
      <c r="C29" s="30"/>
      <c r="D29" s="30"/>
      <c r="E29" s="30"/>
      <c r="F29" s="30"/>
      <c r="G29" s="39"/>
      <c r="H29" s="30"/>
      <c r="I29" s="30"/>
      <c r="J29" s="30"/>
      <c r="K29" s="30"/>
      <c r="L29" s="29"/>
    </row>
    <row r="30" spans="1:12" s="18" customFormat="1" ht="12" customHeight="1" x14ac:dyDescent="0.25">
      <c r="A30" s="35" t="s">
        <v>36</v>
      </c>
      <c r="B30" s="5"/>
      <c r="C30" s="30"/>
      <c r="D30" s="30"/>
      <c r="E30" s="30"/>
      <c r="F30" s="30"/>
      <c r="G30" s="39"/>
      <c r="H30" s="30"/>
      <c r="I30" s="30"/>
      <c r="J30" s="30"/>
      <c r="K30" s="30"/>
      <c r="L30" s="29"/>
    </row>
    <row r="31" spans="1:12" s="18" customFormat="1" ht="12" customHeight="1" x14ac:dyDescent="0.25">
      <c r="A31" s="35" t="s">
        <v>39</v>
      </c>
      <c r="B31" s="5"/>
      <c r="C31" s="30"/>
      <c r="D31" s="30"/>
      <c r="E31" s="30"/>
      <c r="F31" s="30"/>
      <c r="G31" s="39"/>
      <c r="H31" s="30"/>
      <c r="I31" s="30"/>
      <c r="J31" s="30"/>
      <c r="K31" s="30"/>
      <c r="L31" s="29"/>
    </row>
    <row r="32" spans="1:12" s="18" customFormat="1" ht="12" customHeight="1" x14ac:dyDescent="0.25">
      <c r="A32" s="35" t="s">
        <v>40</v>
      </c>
      <c r="B32" s="5"/>
      <c r="C32" s="30"/>
      <c r="D32" s="30"/>
      <c r="E32" s="30"/>
      <c r="F32" s="30"/>
      <c r="G32" s="39"/>
      <c r="H32" s="30"/>
      <c r="I32" s="30"/>
      <c r="J32" s="30"/>
      <c r="K32" s="30"/>
      <c r="L32" s="29"/>
    </row>
    <row r="33" spans="1:13" s="18" customFormat="1" ht="12" customHeight="1" x14ac:dyDescent="0.25">
      <c r="A33" s="35" t="s">
        <v>41</v>
      </c>
      <c r="B33" s="5"/>
      <c r="C33" s="30"/>
      <c r="D33" s="30"/>
      <c r="E33" s="30"/>
      <c r="F33" s="30"/>
      <c r="G33" s="39"/>
      <c r="H33" s="30"/>
      <c r="I33" s="30"/>
      <c r="J33" s="30"/>
      <c r="K33" s="30"/>
      <c r="L33" s="29"/>
    </row>
    <row r="34" spans="1:13" s="7" customFormat="1" ht="16" customHeight="1" x14ac:dyDescent="0.25">
      <c r="A34" s="32" t="s">
        <v>1</v>
      </c>
      <c r="B34" s="33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4"/>
    </row>
    <row r="35" spans="1:13" s="20" customFormat="1" ht="4" customHeight="1" x14ac:dyDescent="0.25">
      <c r="A35" s="8"/>
      <c r="B35" s="8"/>
      <c r="C35" s="19"/>
      <c r="D35" s="19"/>
      <c r="E35" s="19"/>
      <c r="F35" s="19"/>
      <c r="G35" s="19"/>
      <c r="H35" s="19"/>
      <c r="I35" s="19"/>
      <c r="J35" s="19"/>
      <c r="K35" s="19"/>
    </row>
    <row r="36" spans="1:13" s="7" customFormat="1" ht="4" customHeight="1" x14ac:dyDescent="0.25">
      <c r="A36" s="21"/>
      <c r="B36" s="21"/>
      <c r="C36" s="22"/>
      <c r="D36" s="22"/>
      <c r="E36" s="22"/>
      <c r="F36" s="22"/>
      <c r="G36" s="22"/>
      <c r="H36" s="22"/>
      <c r="I36" s="22"/>
      <c r="J36" s="22"/>
      <c r="K36" s="23"/>
    </row>
    <row r="37" spans="1:13" s="7" customFormat="1" ht="12" customHeight="1" x14ac:dyDescent="0.25">
      <c r="A37" s="25"/>
      <c r="B37" s="25"/>
      <c r="C37" s="6"/>
      <c r="D37" s="6"/>
      <c r="E37" s="6"/>
      <c r="F37" s="6"/>
      <c r="G37" s="6"/>
      <c r="H37" s="6"/>
      <c r="I37" s="6"/>
      <c r="J37" s="6"/>
      <c r="K37" s="6"/>
    </row>
    <row r="38" spans="1:13" ht="12" customHeight="1" x14ac:dyDescent="0.25"/>
  </sheetData>
  <mergeCells count="2">
    <mergeCell ref="C8:C10"/>
    <mergeCell ref="K8:K10"/>
  </mergeCells>
  <phoneticPr fontId="0" type="noConversion"/>
  <pageMargins left="0.59055118110236227" right="0.59055118110236227" top="0.98425196850393704" bottom="0.98425196850393704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T 01.01.16.04</vt:lpstr>
      <vt:lpstr>'T 01.01.16.04'!Impression_des_titres</vt:lpstr>
      <vt:lpstr>'T 01.01.16.04'!Zone_d_impression</vt:lpstr>
    </vt:vector>
  </TitlesOfParts>
  <Company>Etat de Genève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STOLLY</dc:creator>
  <cp:lastModifiedBy>Opprecht Wanda (DF)</cp:lastModifiedBy>
  <cp:lastPrinted>2011-09-13T16:16:21Z</cp:lastPrinted>
  <dcterms:created xsi:type="dcterms:W3CDTF">2007-03-28T13:35:04Z</dcterms:created>
  <dcterms:modified xsi:type="dcterms:W3CDTF">2026-01-12T22:34:57Z</dcterms:modified>
</cp:coreProperties>
</file>