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70" windowHeight="8835" tabRatio="707" activeTab="0"/>
  </bookViews>
  <sheets>
    <sheet name="25 novembre 2012" sheetId="1" r:id="rId1"/>
    <sheet name="25 novembre 2012-%" sheetId="2" r:id="rId2"/>
    <sheet name="14 octobre 2012-1" sheetId="3" r:id="rId3"/>
    <sheet name="14 octobre 2012-2-%" sheetId="4" r:id="rId4"/>
    <sheet name="23 septembre 2012-1" sheetId="5" r:id="rId5"/>
    <sheet name="23 septembre 2012-2-%" sheetId="6" r:id="rId6"/>
    <sheet name="17 juin 2012-1" sheetId="7" r:id="rId7"/>
    <sheet name="17 juin 2012-2-%" sheetId="8" r:id="rId8"/>
    <sheet name="11 mars 2012 -1" sheetId="9" r:id="rId9"/>
    <sheet name="11 mars 2012-2-%" sheetId="10" r:id="rId10"/>
  </sheets>
  <definedNames>
    <definedName name="_xlnm.Print_Area" localSheetId="8">'11 mars 2012 -1'!$A$1:$P$65</definedName>
    <definedName name="_xlnm.Print_Area" localSheetId="9">'11 mars 2012-2-%'!$A$1:$P$65</definedName>
    <definedName name="_xlnm.Print_Area" localSheetId="2">'14 octobre 2012-1'!$A$1:$P$65</definedName>
    <definedName name="_xlnm.Print_Area" localSheetId="3">'14 octobre 2012-2-%'!$A$1:$P$65</definedName>
    <definedName name="_xlnm.Print_Area" localSheetId="6">'17 juin 2012-1'!$A$1:$P$65</definedName>
    <definedName name="_xlnm.Print_Area" localSheetId="7">'17 juin 2012-2-%'!$A$1:$P$65</definedName>
    <definedName name="_xlnm.Print_Area" localSheetId="4">'23 septembre 2012-1'!$A$1:$P$65</definedName>
    <definedName name="_xlnm.Print_Area" localSheetId="5">'23 septembre 2012-2-%'!$A$1:$P$66</definedName>
    <definedName name="_xlnm.Print_Area" localSheetId="0">'25 novembre 2012'!$A$1:$P$65</definedName>
    <definedName name="_xlnm.Print_Area" localSheetId="1">'25 novembre 2012-%'!$A$1:$P$65</definedName>
  </definedNames>
  <calcPr fullCalcOnLoad="1"/>
</workbook>
</file>

<file path=xl/sharedStrings.xml><?xml version="1.0" encoding="utf-8"?>
<sst xmlns="http://schemas.openxmlformats.org/spreadsheetml/2006/main" count="1499" uniqueCount="85">
  <si>
    <t>Office cantonal de la statistique - OCSTAT</t>
  </si>
  <si>
    <t xml:space="preserve"> </t>
  </si>
  <si>
    <t>Total</t>
  </si>
  <si>
    <r>
      <t>Source</t>
    </r>
    <r>
      <rPr>
        <i/>
        <sz val="8"/>
        <rFont val="Arial Narrow"/>
        <family val="2"/>
      </rPr>
      <t xml:space="preserve"> : Service des votations et élections / Office cantonal de la statistique</t>
    </r>
  </si>
  <si>
    <t>Hommes</t>
  </si>
  <si>
    <t>Femmes</t>
  </si>
  <si>
    <t>Canton de Genève</t>
  </si>
  <si>
    <t>Par corres-</t>
  </si>
  <si>
    <t>Au local</t>
  </si>
  <si>
    <t>Par</t>
  </si>
  <si>
    <t>pondance</t>
  </si>
  <si>
    <t>de vote</t>
  </si>
  <si>
    <t>Internet</t>
  </si>
  <si>
    <t>Genève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</si>
  <si>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</si>
  <si>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</si>
  <si>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</si>
  <si>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</si>
  <si>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</si>
  <si>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</si>
  <si>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</si>
  <si>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</si>
  <si>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</si>
  <si>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</si>
  <si>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</si>
  <si>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</si>
  <si>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</si>
  <si>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</si>
  <si>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</si>
  <si>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</si>
  <si>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</si>
  <si>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</si>
  <si>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</si>
  <si>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</si>
  <si>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</si>
  <si>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</si>
  <si>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</si>
  <si>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</si>
  <si>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</si>
  <si>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</si>
  <si>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</si>
  <si>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</si>
  <si>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</si>
  <si>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</si>
  <si>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</si>
  <si>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</si>
  <si>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</si>
  <si>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</si>
  <si>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</si>
  <si>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</si>
  <si>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</si>
  <si>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</si>
  <si>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</si>
  <si>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</si>
  <si>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</si>
  <si>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</si>
  <si>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</si>
  <si>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</si>
  <si>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Canton</t>
  </si>
  <si>
    <r>
      <t>Votants selon le sexe et le mode de vote, par commune</t>
    </r>
    <r>
      <rPr>
        <sz val="10"/>
        <rFont val="Arial Narrow"/>
        <family val="2"/>
      </rPr>
      <t xml:space="preserve"> (1)</t>
    </r>
  </si>
  <si>
    <r>
      <t>Répartition des votants selon le sexe et le mode de vote, par commune</t>
    </r>
    <r>
      <rPr>
        <sz val="10"/>
        <rFont val="Arial Narrow"/>
        <family val="2"/>
      </rPr>
      <t xml:space="preserve"> (1)</t>
    </r>
  </si>
  <si>
    <t>Scrutin du 11 mars 2012</t>
  </si>
  <si>
    <t>T 17.03.4.03-2012</t>
  </si>
  <si>
    <t>(1) Sans les Suisses de l'étranger. Le vote par Internet était proposé dans 13 des 45 communes du canton, pour un effectif de 47 998 électeurs potentiels</t>
  </si>
  <si>
    <t>En %</t>
  </si>
  <si>
    <t xml:space="preserve">     sur 221 251.</t>
  </si>
  <si>
    <t>///</t>
  </si>
  <si>
    <t>Date de mise à jour : 27.03.2012</t>
  </si>
  <si>
    <t>Scrutin du 17 juin 2012</t>
  </si>
  <si>
    <t xml:space="preserve">     sur 221 612.</t>
  </si>
  <si>
    <t>(1) Sans les Suisses de l'étranger. Le vote par Internet était proposé dans 17 des 45 communes du canton, pour un effectif de 71 670 électeurs potentiels</t>
  </si>
  <si>
    <t>Date de mise à jour : 12.07.2012</t>
  </si>
  <si>
    <t>Scrutin du 23 septembre 2012</t>
  </si>
  <si>
    <t>-</t>
  </si>
  <si>
    <t>(1) Sans les Suisses de l'étranger. Le vote par Internet était proposé dans 17 des 45 communes du canton, pour un effectif de 71 779 électeurs potentiels</t>
  </si>
  <si>
    <t xml:space="preserve">     sur 221 790.</t>
  </si>
  <si>
    <t>Date de mise à jour : 09.10.2012</t>
  </si>
  <si>
    <t>Scrutin du 14 octobre 2012</t>
  </si>
  <si>
    <t>(1) Sans les Suisses de l'étranger. Le vote par Internet était proposé à tout le canton.</t>
  </si>
  <si>
    <t>Date de mise à jour : 29.10.2012</t>
  </si>
  <si>
    <t>Scrutin du 25 novembre 2012</t>
  </si>
  <si>
    <t>Date de mise à jour : xxxxxx</t>
  </si>
  <si>
    <t>(1) Sans les Suisses de l'étranger. Le vote par Internet était proposé dans 17 des 45 communes du canton, pour un effectif de 71 956 électeurs potentiels</t>
  </si>
  <si>
    <t xml:space="preserve">     sur 221 900.</t>
  </si>
  <si>
    <t>Date de mise à jour : 07.12.2012</t>
  </si>
</sst>
</file>

<file path=xl/styles.xml><?xml version="1.0" encoding="utf-8"?>
<styleSheet xmlns="http://schemas.openxmlformats.org/spreadsheetml/2006/main">
  <numFmts count="3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#\ ##0"/>
    <numFmt numFmtId="172" formatCode="0\,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&quot; &quot;#,##0"/>
    <numFmt numFmtId="180" formatCode="&quot; &quot;0.00"/>
    <numFmt numFmtId="181" formatCode="&quot;SFr.&quot;\ #,##0;[Red]&quot;SFr.&quot;\ #,##0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\ 0"/>
    <numFmt numFmtId="187" formatCode="#,##0.0"/>
    <numFmt numFmtId="188" formatCode="&quot;SFr.&quot;\ #,##0"/>
    <numFmt numFmtId="189" formatCode="#.0\ ##0"/>
    <numFmt numFmtId="190" formatCode="#.\ ##0"/>
    <numFmt numFmtId="191" formatCode="#.##0"/>
    <numFmt numFmtId="192" formatCode="#.##"/>
    <numFmt numFmtId="193" formatCode="#.#"/>
  </numFmts>
  <fonts count="45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3" fontId="2" fillId="0" borderId="0" xfId="0" applyNumberFormat="1" applyFont="1" applyFill="1" applyAlignment="1" quotePrefix="1">
      <alignment horizontal="left"/>
    </xf>
    <xf numFmtId="0" fontId="0" fillId="0" borderId="11" xfId="0" applyBorder="1" applyAlignment="1">
      <alignment/>
    </xf>
    <xf numFmtId="3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Alignment="1">
      <alignment/>
    </xf>
    <xf numFmtId="171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71" fontId="6" fillId="0" borderId="0" xfId="0" applyNumberFormat="1" applyFont="1" applyAlignment="1" applyProtection="1">
      <alignment horizontal="right"/>
      <protection locked="0"/>
    </xf>
    <xf numFmtId="171" fontId="0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right"/>
      <protection locked="0"/>
    </xf>
    <xf numFmtId="171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171" fontId="0" fillId="0" borderId="12" xfId="0" applyNumberFormat="1" applyFont="1" applyBorder="1" applyAlignment="1" applyProtection="1">
      <alignment horizontal="right"/>
      <protection locked="0"/>
    </xf>
    <xf numFmtId="171" fontId="0" fillId="0" borderId="0" xfId="0" applyNumberFormat="1" applyFont="1" applyAlignment="1" applyProtection="1">
      <alignment/>
      <protection locked="0"/>
    </xf>
    <xf numFmtId="171" fontId="0" fillId="0" borderId="0" xfId="0" applyNumberFormat="1" applyFont="1" applyBorder="1" applyAlignment="1" applyProtection="1">
      <alignment horizontal="right"/>
      <protection locked="0"/>
    </xf>
    <xf numFmtId="171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171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171" fontId="0" fillId="0" borderId="0" xfId="0" applyNumberFormat="1" applyFont="1" applyAlignment="1" applyProtection="1" quotePrefix="1">
      <alignment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171" fontId="3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0" xfId="0" applyFont="1" applyAlignment="1">
      <alignment/>
    </xf>
    <xf numFmtId="171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ill="1" applyAlignment="1">
      <alignment/>
    </xf>
    <xf numFmtId="3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171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187" fontId="0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right"/>
    </xf>
    <xf numFmtId="3" fontId="3" fillId="0" borderId="0" xfId="0" applyNumberFormat="1" applyFont="1" applyAlignment="1" applyProtection="1">
      <alignment horizontal="right"/>
      <protection locked="0"/>
    </xf>
    <xf numFmtId="171" fontId="0" fillId="0" borderId="0" xfId="0" applyNumberFormat="1" applyFont="1" applyFill="1" applyAlignment="1" applyProtection="1" quotePrefix="1">
      <alignment/>
      <protection locked="0"/>
    </xf>
    <xf numFmtId="171" fontId="0" fillId="0" borderId="0" xfId="0" applyNumberFormat="1" applyFont="1" applyFill="1" applyAlignment="1" applyProtection="1">
      <alignment horizontal="right"/>
      <protection locked="0"/>
    </xf>
    <xf numFmtId="170" fontId="0" fillId="0" borderId="0" xfId="0" applyNumberFormat="1" applyFont="1" applyFill="1" applyAlignment="1" applyProtection="1">
      <alignment horizontal="right"/>
      <protection locked="0"/>
    </xf>
    <xf numFmtId="171" fontId="0" fillId="0" borderId="0" xfId="0" applyNumberFormat="1" applyFont="1" applyFill="1" applyAlignment="1" applyProtection="1">
      <alignment/>
      <protection locked="0"/>
    </xf>
    <xf numFmtId="171" fontId="0" fillId="0" borderId="0" xfId="0" applyNumberFormat="1" applyFont="1" applyFill="1" applyAlignment="1" applyProtection="1" quotePrefix="1">
      <alignment/>
      <protection locked="0"/>
    </xf>
    <xf numFmtId="171" fontId="0" fillId="0" borderId="0" xfId="0" applyNumberFormat="1" applyFont="1" applyFill="1" applyAlignment="1" applyProtection="1">
      <alignment/>
      <protection locked="0"/>
    </xf>
    <xf numFmtId="187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0" fontId="0" fillId="0" borderId="0" xfId="0" applyFont="1" applyAlignment="1">
      <alignment horizontal="right"/>
    </xf>
    <xf numFmtId="187" fontId="0" fillId="0" borderId="0" xfId="0" applyNumberFormat="1" applyFont="1" applyAlignment="1" applyProtection="1">
      <alignment horizontal="right"/>
      <protection locked="0"/>
    </xf>
    <xf numFmtId="187" fontId="0" fillId="0" borderId="0" xfId="0" applyNumberFormat="1" applyAlignment="1">
      <alignment horizontal="right"/>
    </xf>
    <xf numFmtId="43" fontId="0" fillId="0" borderId="0" xfId="47" applyFont="1" applyAlignment="1" applyProtection="1">
      <alignment horizontal="right"/>
      <protection locked="0"/>
    </xf>
    <xf numFmtId="187" fontId="3" fillId="0" borderId="0" xfId="0" applyNumberFormat="1" applyFont="1" applyAlignment="1" applyProtection="1">
      <alignment horizontal="right"/>
      <protection locked="0"/>
    </xf>
    <xf numFmtId="187" fontId="0" fillId="0" borderId="0" xfId="0" applyNumberFormat="1" applyFont="1" applyAlignment="1" applyProtection="1" quotePrefix="1">
      <alignment horizontal="right"/>
      <protection locked="0"/>
    </xf>
    <xf numFmtId="43" fontId="3" fillId="0" borderId="0" xfId="47" applyFont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170" fontId="0" fillId="0" borderId="11" xfId="0" applyNumberFormat="1" applyBorder="1" applyAlignment="1">
      <alignment/>
    </xf>
    <xf numFmtId="170" fontId="0" fillId="0" borderId="11" xfId="0" applyNumberFormat="1" applyFont="1" applyBorder="1" applyAlignment="1">
      <alignment/>
    </xf>
    <xf numFmtId="170" fontId="0" fillId="0" borderId="0" xfId="0" applyNumberFormat="1" applyFont="1" applyAlignment="1" applyProtection="1">
      <alignment horizontal="right"/>
      <protection locked="0"/>
    </xf>
    <xf numFmtId="170" fontId="1" fillId="0" borderId="0" xfId="0" applyNumberFormat="1" applyFont="1" applyAlignment="1" applyProtection="1">
      <alignment horizontal="right"/>
      <protection locked="0"/>
    </xf>
    <xf numFmtId="170" fontId="8" fillId="0" borderId="0" xfId="0" applyNumberFormat="1" applyFont="1" applyAlignment="1">
      <alignment/>
    </xf>
    <xf numFmtId="170" fontId="6" fillId="0" borderId="0" xfId="0" applyNumberFormat="1" applyFont="1" applyAlignment="1" applyProtection="1">
      <alignment horizontal="right"/>
      <protection locked="0"/>
    </xf>
    <xf numFmtId="170" fontId="0" fillId="0" borderId="10" xfId="0" applyNumberFormat="1" applyFont="1" applyBorder="1" applyAlignment="1" applyProtection="1">
      <alignment horizontal="right"/>
      <protection locked="0"/>
    </xf>
    <xf numFmtId="170" fontId="0" fillId="0" borderId="12" xfId="0" applyNumberFormat="1" applyFont="1" applyBorder="1" applyAlignment="1" applyProtection="1">
      <alignment horizontal="right"/>
      <protection locked="0"/>
    </xf>
    <xf numFmtId="170" fontId="0" fillId="0" borderId="0" xfId="0" applyNumberFormat="1" applyFont="1" applyBorder="1" applyAlignment="1" applyProtection="1">
      <alignment horizontal="right"/>
      <protection locked="0"/>
    </xf>
    <xf numFmtId="170" fontId="0" fillId="0" borderId="0" xfId="0" applyNumberFormat="1" applyFont="1" applyAlignment="1" applyProtection="1">
      <alignment/>
      <protection locked="0"/>
    </xf>
    <xf numFmtId="170" fontId="0" fillId="0" borderId="0" xfId="0" applyNumberFormat="1" applyFont="1" applyAlignment="1">
      <alignment horizontal="right"/>
    </xf>
    <xf numFmtId="170" fontId="0" fillId="0" borderId="10" xfId="0" applyNumberFormat="1" applyFont="1" applyBorder="1" applyAlignment="1" applyProtection="1">
      <alignment/>
      <protection locked="0"/>
    </xf>
    <xf numFmtId="170" fontId="0" fillId="0" borderId="0" xfId="0" applyNumberFormat="1" applyAlignment="1">
      <alignment/>
    </xf>
    <xf numFmtId="187" fontId="0" fillId="0" borderId="0" xfId="0" applyNumberFormat="1" applyFont="1" applyBorder="1" applyAlignment="1" applyProtection="1">
      <alignment horizontal="right"/>
      <protection locked="0"/>
    </xf>
    <xf numFmtId="187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314325</xdr:colOff>
      <xdr:row>0</xdr:row>
      <xdr:rowOff>0</xdr:rowOff>
    </xdr:from>
    <xdr:to>
      <xdr:col>15</xdr:col>
      <xdr:colOff>381000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314325</xdr:colOff>
      <xdr:row>0</xdr:row>
      <xdr:rowOff>0</xdr:rowOff>
    </xdr:from>
    <xdr:to>
      <xdr:col>15</xdr:col>
      <xdr:colOff>381000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314325</xdr:colOff>
      <xdr:row>0</xdr:row>
      <xdr:rowOff>0</xdr:rowOff>
    </xdr:from>
    <xdr:to>
      <xdr:col>15</xdr:col>
      <xdr:colOff>381000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314325</xdr:colOff>
      <xdr:row>0</xdr:row>
      <xdr:rowOff>0</xdr:rowOff>
    </xdr:from>
    <xdr:to>
      <xdr:col>15</xdr:col>
      <xdr:colOff>381000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314325</xdr:colOff>
      <xdr:row>0</xdr:row>
      <xdr:rowOff>0</xdr:rowOff>
    </xdr:from>
    <xdr:to>
      <xdr:col>15</xdr:col>
      <xdr:colOff>381000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314325</xdr:colOff>
      <xdr:row>0</xdr:row>
      <xdr:rowOff>0</xdr:rowOff>
    </xdr:from>
    <xdr:to>
      <xdr:col>15</xdr:col>
      <xdr:colOff>381000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314325</xdr:colOff>
      <xdr:row>0</xdr:row>
      <xdr:rowOff>0</xdr:rowOff>
    </xdr:from>
    <xdr:to>
      <xdr:col>15</xdr:col>
      <xdr:colOff>381000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314325</xdr:colOff>
      <xdr:row>0</xdr:row>
      <xdr:rowOff>0</xdr:rowOff>
    </xdr:from>
    <xdr:to>
      <xdr:col>15</xdr:col>
      <xdr:colOff>381000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314325</xdr:colOff>
      <xdr:row>0</xdr:row>
      <xdr:rowOff>0</xdr:rowOff>
    </xdr:from>
    <xdr:to>
      <xdr:col>15</xdr:col>
      <xdr:colOff>381000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314325</xdr:colOff>
      <xdr:row>0</xdr:row>
      <xdr:rowOff>0</xdr:rowOff>
    </xdr:from>
    <xdr:to>
      <xdr:col>15</xdr:col>
      <xdr:colOff>381000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Q1" sqref="Q1"/>
    </sheetView>
  </sheetViews>
  <sheetFormatPr defaultColWidth="11.19921875" defaultRowHeight="12.75"/>
  <cols>
    <col min="1" max="1" width="7.59765625" style="0" customWidth="1"/>
    <col min="2" max="2" width="12.796875" style="0" customWidth="1"/>
    <col min="3" max="3" width="9.59765625" style="0" customWidth="1"/>
    <col min="4" max="5" width="8" style="0" customWidth="1"/>
    <col min="6" max="6" width="8.59765625" style="0" customWidth="1"/>
    <col min="7" max="7" width="2.59765625" style="0" customWidth="1"/>
    <col min="8" max="8" width="9.59765625" style="0" customWidth="1"/>
    <col min="9" max="10" width="8" style="0" customWidth="1"/>
    <col min="11" max="11" width="8.59765625" style="0" customWidth="1"/>
    <col min="12" max="12" width="2.59765625" style="0" customWidth="1"/>
    <col min="13" max="13" width="10.3984375" style="0" customWidth="1"/>
    <col min="14" max="15" width="8" style="0" customWidth="1"/>
    <col min="16" max="16" width="8.59765625" style="0" customWidth="1"/>
  </cols>
  <sheetData>
    <row r="1" spans="1:13" s="33" customFormat="1" ht="34.5" customHeight="1">
      <c r="A1" s="29" t="s">
        <v>0</v>
      </c>
      <c r="B1" s="30"/>
      <c r="C1"/>
      <c r="D1"/>
      <c r="E1"/>
      <c r="F1"/>
      <c r="G1"/>
      <c r="H1"/>
      <c r="I1"/>
      <c r="J1"/>
      <c r="K1" s="31"/>
      <c r="L1" s="32"/>
      <c r="M1" s="32"/>
    </row>
    <row r="2" spans="1:16" s="33" customFormat="1" ht="4.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34"/>
      <c r="L2" s="35"/>
      <c r="M2" s="6"/>
      <c r="N2" s="35"/>
      <c r="O2" s="35"/>
      <c r="P2" s="35"/>
    </row>
    <row r="3" spans="1:16" ht="39.75" customHeight="1">
      <c r="A3" s="8" t="s">
        <v>59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1:16" ht="15" customHeight="1">
      <c r="A4" s="36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" t="s">
        <v>62</v>
      </c>
    </row>
    <row r="5" spans="1:16" ht="15.75" customHeight="1">
      <c r="A5" s="11" t="s">
        <v>80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 t="s">
        <v>6</v>
      </c>
    </row>
    <row r="6" spans="1:16" ht="3.75" customHeight="1">
      <c r="A6" s="1"/>
      <c r="B6" s="14"/>
      <c r="C6" s="15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16"/>
      <c r="P6" s="16"/>
    </row>
    <row r="7" spans="2:16" ht="3.75" customHeight="1">
      <c r="B7" s="17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21"/>
      <c r="P7" s="9"/>
    </row>
    <row r="8" spans="1:16" ht="12" customHeight="1">
      <c r="A8" s="20" t="s">
        <v>1</v>
      </c>
      <c r="B8" s="18"/>
      <c r="C8" s="18"/>
      <c r="F8" s="21" t="s">
        <v>4</v>
      </c>
      <c r="G8" s="21"/>
      <c r="H8" s="21"/>
      <c r="K8" s="21" t="s">
        <v>5</v>
      </c>
      <c r="L8" s="21"/>
      <c r="M8" s="21"/>
      <c r="N8" s="9"/>
      <c r="O8" s="9"/>
      <c r="P8" s="9" t="s">
        <v>2</v>
      </c>
    </row>
    <row r="9" spans="2:16" ht="3.75" customHeight="1">
      <c r="B9" s="17"/>
      <c r="C9" s="15"/>
      <c r="D9" s="15"/>
      <c r="E9" s="15"/>
      <c r="F9" s="16"/>
      <c r="G9" s="21"/>
      <c r="H9" s="16"/>
      <c r="I9" s="16"/>
      <c r="J9" s="16"/>
      <c r="K9" s="16"/>
      <c r="L9" s="21"/>
      <c r="M9" s="16"/>
      <c r="N9" s="16"/>
      <c r="O9" s="16"/>
      <c r="P9" s="16"/>
    </row>
    <row r="10" spans="2:16" ht="3.75" customHeight="1">
      <c r="B10" s="17"/>
      <c r="C10" s="25"/>
      <c r="D10" s="25"/>
      <c r="E10" s="2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ht="12" customHeight="1">
      <c r="B11" s="17"/>
      <c r="C11" s="25" t="s">
        <v>7</v>
      </c>
      <c r="D11" s="25" t="s">
        <v>8</v>
      </c>
      <c r="E11" s="25" t="s">
        <v>9</v>
      </c>
      <c r="F11" s="21"/>
      <c r="G11" s="21"/>
      <c r="H11" s="25" t="s">
        <v>7</v>
      </c>
      <c r="I11" s="25" t="s">
        <v>8</v>
      </c>
      <c r="J11" s="25" t="s">
        <v>9</v>
      </c>
      <c r="K11" s="21"/>
      <c r="L11" s="21"/>
      <c r="M11" s="25" t="s">
        <v>7</v>
      </c>
      <c r="N11" s="25" t="s">
        <v>8</v>
      </c>
      <c r="O11" s="25" t="s">
        <v>9</v>
      </c>
      <c r="P11" s="21"/>
    </row>
    <row r="12" spans="1:16" ht="12" customHeight="1">
      <c r="A12" s="20"/>
      <c r="C12" s="9" t="s">
        <v>10</v>
      </c>
      <c r="D12" s="9" t="s">
        <v>11</v>
      </c>
      <c r="E12" s="9" t="s">
        <v>12</v>
      </c>
      <c r="F12" s="9" t="s">
        <v>2</v>
      </c>
      <c r="G12" s="9"/>
      <c r="H12" s="9" t="s">
        <v>10</v>
      </c>
      <c r="I12" s="9" t="s">
        <v>11</v>
      </c>
      <c r="J12" s="9" t="s">
        <v>12</v>
      </c>
      <c r="K12" s="9" t="s">
        <v>2</v>
      </c>
      <c r="L12" s="9"/>
      <c r="M12" s="9" t="s">
        <v>10</v>
      </c>
      <c r="N12" s="9" t="s">
        <v>11</v>
      </c>
      <c r="O12" s="9" t="s">
        <v>12</v>
      </c>
      <c r="P12" s="9" t="s">
        <v>2</v>
      </c>
    </row>
    <row r="13" spans="1:16" ht="3.75" customHeight="1">
      <c r="A13" s="14"/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3.75" customHeight="1">
      <c r="A14" s="22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9.5" customHeight="1">
      <c r="A15" t="s">
        <v>14</v>
      </c>
      <c r="C15" s="41">
        <v>74</v>
      </c>
      <c r="D15" s="41">
        <v>7</v>
      </c>
      <c r="E15" s="41">
        <v>18</v>
      </c>
      <c r="F15" s="23">
        <v>99</v>
      </c>
      <c r="G15" s="23"/>
      <c r="H15" s="44">
        <v>81</v>
      </c>
      <c r="I15" s="44">
        <v>6</v>
      </c>
      <c r="J15" s="44">
        <v>11</v>
      </c>
      <c r="K15" s="23">
        <v>98</v>
      </c>
      <c r="L15" s="23"/>
      <c r="M15" s="23">
        <v>155</v>
      </c>
      <c r="N15" s="23">
        <v>13</v>
      </c>
      <c r="O15" s="23">
        <v>29</v>
      </c>
      <c r="P15" s="23">
        <v>197</v>
      </c>
    </row>
    <row r="16" spans="1:16" ht="12" customHeight="1">
      <c r="A16" t="s">
        <v>15</v>
      </c>
      <c r="C16" s="41">
        <v>163</v>
      </c>
      <c r="D16" s="41">
        <v>9</v>
      </c>
      <c r="E16" s="41">
        <v>41</v>
      </c>
      <c r="F16" s="23">
        <v>213</v>
      </c>
      <c r="G16" s="23"/>
      <c r="H16" s="44">
        <v>175</v>
      </c>
      <c r="I16" s="44">
        <v>6</v>
      </c>
      <c r="J16" s="44">
        <v>23</v>
      </c>
      <c r="K16" s="23">
        <v>204</v>
      </c>
      <c r="L16" s="23"/>
      <c r="M16" s="23">
        <v>338</v>
      </c>
      <c r="N16" s="23">
        <v>15</v>
      </c>
      <c r="O16" s="23">
        <v>64</v>
      </c>
      <c r="P16" s="23">
        <v>417</v>
      </c>
    </row>
    <row r="17" spans="1:16" ht="12" customHeight="1">
      <c r="A17" t="s">
        <v>16</v>
      </c>
      <c r="C17" s="41">
        <v>135</v>
      </c>
      <c r="D17" s="41">
        <v>10</v>
      </c>
      <c r="E17" s="55" t="s">
        <v>73</v>
      </c>
      <c r="F17" s="23">
        <v>145</v>
      </c>
      <c r="G17" s="23"/>
      <c r="H17" s="44">
        <v>146</v>
      </c>
      <c r="I17" s="44">
        <v>10</v>
      </c>
      <c r="J17" s="55" t="s">
        <v>73</v>
      </c>
      <c r="K17" s="23">
        <v>156</v>
      </c>
      <c r="L17" s="23"/>
      <c r="M17" s="23">
        <v>281</v>
      </c>
      <c r="N17" s="23">
        <v>20</v>
      </c>
      <c r="O17" s="23" t="s">
        <v>73</v>
      </c>
      <c r="P17" s="23">
        <v>301</v>
      </c>
    </row>
    <row r="18" spans="1:16" ht="12" customHeight="1">
      <c r="A18" t="s">
        <v>17</v>
      </c>
      <c r="C18" s="41">
        <v>103</v>
      </c>
      <c r="D18" s="41">
        <v>10</v>
      </c>
      <c r="E18" s="41">
        <v>29</v>
      </c>
      <c r="F18" s="23">
        <v>142</v>
      </c>
      <c r="G18" s="23"/>
      <c r="H18" s="44">
        <v>122</v>
      </c>
      <c r="I18" s="44">
        <v>9</v>
      </c>
      <c r="J18" s="44">
        <v>21</v>
      </c>
      <c r="K18" s="23">
        <v>152</v>
      </c>
      <c r="L18" s="23"/>
      <c r="M18" s="23">
        <v>225</v>
      </c>
      <c r="N18" s="23">
        <v>19</v>
      </c>
      <c r="O18" s="23">
        <v>50</v>
      </c>
      <c r="P18" s="23">
        <v>294</v>
      </c>
    </row>
    <row r="19" spans="1:16" ht="12" customHeight="1">
      <c r="A19" t="s">
        <v>18</v>
      </c>
      <c r="C19" s="41">
        <v>169</v>
      </c>
      <c r="D19" s="41">
        <v>7</v>
      </c>
      <c r="E19" s="55">
        <v>54</v>
      </c>
      <c r="F19" s="23">
        <v>230</v>
      </c>
      <c r="G19" s="23"/>
      <c r="H19" s="44">
        <v>203</v>
      </c>
      <c r="I19" s="44">
        <v>6</v>
      </c>
      <c r="J19" s="55">
        <v>37</v>
      </c>
      <c r="K19" s="23">
        <v>246</v>
      </c>
      <c r="L19" s="23"/>
      <c r="M19" s="23">
        <v>372</v>
      </c>
      <c r="N19" s="23">
        <v>13</v>
      </c>
      <c r="O19" s="23">
        <v>91</v>
      </c>
      <c r="P19" s="23">
        <v>476</v>
      </c>
    </row>
    <row r="20" spans="1:16" ht="19.5" customHeight="1">
      <c r="A20" t="s">
        <v>19</v>
      </c>
      <c r="C20" s="41">
        <v>183</v>
      </c>
      <c r="D20" s="41">
        <v>8</v>
      </c>
      <c r="E20" s="55" t="s">
        <v>73</v>
      </c>
      <c r="F20" s="23">
        <v>191</v>
      </c>
      <c r="G20" s="23"/>
      <c r="H20" s="44">
        <v>192</v>
      </c>
      <c r="I20" s="44">
        <v>4</v>
      </c>
      <c r="J20" s="55" t="s">
        <v>73</v>
      </c>
      <c r="K20" s="23">
        <v>196</v>
      </c>
      <c r="L20" s="23"/>
      <c r="M20" s="23">
        <v>375</v>
      </c>
      <c r="N20" s="23">
        <v>12</v>
      </c>
      <c r="O20" s="23" t="s">
        <v>73</v>
      </c>
      <c r="P20" s="23">
        <v>387</v>
      </c>
    </row>
    <row r="21" spans="1:16" ht="12" customHeight="1">
      <c r="A21" t="s">
        <v>20</v>
      </c>
      <c r="C21" s="41">
        <v>679</v>
      </c>
      <c r="D21" s="41">
        <v>18</v>
      </c>
      <c r="E21" s="41">
        <v>174</v>
      </c>
      <c r="F21" s="23">
        <v>871</v>
      </c>
      <c r="G21" s="23"/>
      <c r="H21" s="44">
        <v>687</v>
      </c>
      <c r="I21" s="44">
        <v>16</v>
      </c>
      <c r="J21" s="44">
        <v>136</v>
      </c>
      <c r="K21" s="23">
        <v>839</v>
      </c>
      <c r="L21" s="23"/>
      <c r="M21" s="23">
        <v>1366</v>
      </c>
      <c r="N21" s="23">
        <v>34</v>
      </c>
      <c r="O21" s="23">
        <v>310</v>
      </c>
      <c r="P21" s="23">
        <v>1710</v>
      </c>
    </row>
    <row r="22" spans="1:16" ht="12" customHeight="1">
      <c r="A22" t="s">
        <v>21</v>
      </c>
      <c r="C22" s="41">
        <v>1040</v>
      </c>
      <c r="D22" s="41">
        <v>29</v>
      </c>
      <c r="E22" s="55">
        <v>232</v>
      </c>
      <c r="F22" s="23">
        <v>1301</v>
      </c>
      <c r="G22" s="23"/>
      <c r="H22" s="44">
        <v>1313</v>
      </c>
      <c r="I22" s="44">
        <v>23</v>
      </c>
      <c r="J22" s="55">
        <v>154</v>
      </c>
      <c r="K22" s="23">
        <v>1490</v>
      </c>
      <c r="L22" s="23"/>
      <c r="M22" s="23">
        <v>2353</v>
      </c>
      <c r="N22" s="23">
        <v>52</v>
      </c>
      <c r="O22" s="23">
        <v>386</v>
      </c>
      <c r="P22" s="23">
        <v>2791</v>
      </c>
    </row>
    <row r="23" spans="1:16" ht="12" customHeight="1">
      <c r="A23" t="s">
        <v>22</v>
      </c>
      <c r="C23" s="41">
        <v>84</v>
      </c>
      <c r="D23" s="41">
        <v>11</v>
      </c>
      <c r="E23" s="55" t="s">
        <v>73</v>
      </c>
      <c r="F23" s="23">
        <v>95</v>
      </c>
      <c r="G23" s="23"/>
      <c r="H23" s="44">
        <v>85</v>
      </c>
      <c r="I23" s="44">
        <v>7</v>
      </c>
      <c r="J23" s="55" t="s">
        <v>73</v>
      </c>
      <c r="K23" s="23">
        <v>92</v>
      </c>
      <c r="L23" s="23"/>
      <c r="M23" s="23">
        <v>169</v>
      </c>
      <c r="N23" s="23">
        <v>18</v>
      </c>
      <c r="O23" s="23" t="s">
        <v>73</v>
      </c>
      <c r="P23" s="23">
        <v>187</v>
      </c>
    </row>
    <row r="24" spans="1:16" ht="12" customHeight="1">
      <c r="A24" t="s">
        <v>23</v>
      </c>
      <c r="C24" s="41">
        <v>52</v>
      </c>
      <c r="D24" s="41">
        <v>3</v>
      </c>
      <c r="E24" s="55" t="s">
        <v>73</v>
      </c>
      <c r="F24" s="23">
        <v>55</v>
      </c>
      <c r="G24" s="23"/>
      <c r="H24" s="44">
        <v>51</v>
      </c>
      <c r="I24" s="44">
        <v>9</v>
      </c>
      <c r="J24" s="55" t="s">
        <v>73</v>
      </c>
      <c r="K24" s="23">
        <v>60</v>
      </c>
      <c r="L24" s="23"/>
      <c r="M24" s="23">
        <v>103</v>
      </c>
      <c r="N24" s="23">
        <v>12</v>
      </c>
      <c r="O24" s="23" t="s">
        <v>73</v>
      </c>
      <c r="P24" s="23">
        <v>115</v>
      </c>
    </row>
    <row r="25" spans="1:16" ht="19.5" customHeight="1">
      <c r="A25" t="s">
        <v>24</v>
      </c>
      <c r="C25" s="41">
        <v>86</v>
      </c>
      <c r="D25" s="41">
        <v>4</v>
      </c>
      <c r="E25" s="55" t="s">
        <v>73</v>
      </c>
      <c r="F25" s="23">
        <v>90</v>
      </c>
      <c r="G25" s="23"/>
      <c r="H25" s="44">
        <v>91</v>
      </c>
      <c r="I25" s="44">
        <v>3</v>
      </c>
      <c r="J25" s="55" t="s">
        <v>73</v>
      </c>
      <c r="K25" s="23">
        <v>94</v>
      </c>
      <c r="L25" s="23"/>
      <c r="M25" s="23">
        <v>177</v>
      </c>
      <c r="N25" s="23">
        <v>7</v>
      </c>
      <c r="O25" s="23" t="s">
        <v>73</v>
      </c>
      <c r="P25" s="23">
        <v>184</v>
      </c>
    </row>
    <row r="26" spans="1:16" ht="12" customHeight="1">
      <c r="A26" t="s">
        <v>25</v>
      </c>
      <c r="C26" s="41">
        <v>717</v>
      </c>
      <c r="D26" s="41">
        <v>20</v>
      </c>
      <c r="E26" s="41">
        <v>138</v>
      </c>
      <c r="F26" s="23">
        <v>875</v>
      </c>
      <c r="G26" s="23"/>
      <c r="H26" s="44">
        <v>885</v>
      </c>
      <c r="I26" s="44">
        <v>23</v>
      </c>
      <c r="J26" s="44">
        <v>111</v>
      </c>
      <c r="K26" s="23">
        <v>1019</v>
      </c>
      <c r="L26" s="23"/>
      <c r="M26" s="23">
        <v>1602</v>
      </c>
      <c r="N26" s="23">
        <v>43</v>
      </c>
      <c r="O26" s="23">
        <v>249</v>
      </c>
      <c r="P26" s="23">
        <v>1894</v>
      </c>
    </row>
    <row r="27" spans="1:16" ht="12" customHeight="1">
      <c r="A27" t="s">
        <v>26</v>
      </c>
      <c r="C27" s="41">
        <v>408</v>
      </c>
      <c r="D27" s="41">
        <v>23</v>
      </c>
      <c r="E27" s="41">
        <v>80</v>
      </c>
      <c r="F27" s="23">
        <v>511</v>
      </c>
      <c r="G27" s="23"/>
      <c r="H27" s="44">
        <v>495</v>
      </c>
      <c r="I27" s="44">
        <v>21</v>
      </c>
      <c r="J27" s="44">
        <v>61</v>
      </c>
      <c r="K27" s="23">
        <v>577</v>
      </c>
      <c r="L27" s="23"/>
      <c r="M27" s="23">
        <v>903</v>
      </c>
      <c r="N27" s="23">
        <v>44</v>
      </c>
      <c r="O27" s="23">
        <v>141</v>
      </c>
      <c r="P27" s="23">
        <v>1088</v>
      </c>
    </row>
    <row r="28" spans="1:16" ht="12" customHeight="1">
      <c r="A28" t="s">
        <v>27</v>
      </c>
      <c r="C28" s="41">
        <v>100</v>
      </c>
      <c r="D28" s="41">
        <v>2</v>
      </c>
      <c r="E28" s="55" t="s">
        <v>73</v>
      </c>
      <c r="F28" s="23">
        <v>102</v>
      </c>
      <c r="G28" s="23"/>
      <c r="H28" s="44">
        <v>104</v>
      </c>
      <c r="I28" s="44">
        <v>5</v>
      </c>
      <c r="J28" s="55" t="s">
        <v>73</v>
      </c>
      <c r="K28" s="23">
        <v>109</v>
      </c>
      <c r="L28" s="23"/>
      <c r="M28" s="23">
        <v>204</v>
      </c>
      <c r="N28" s="23">
        <v>7</v>
      </c>
      <c r="O28" s="23" t="s">
        <v>73</v>
      </c>
      <c r="P28" s="23">
        <v>211</v>
      </c>
    </row>
    <row r="29" spans="1:16" ht="12" customHeight="1">
      <c r="A29" t="s">
        <v>28</v>
      </c>
      <c r="C29" s="41">
        <v>122</v>
      </c>
      <c r="D29" s="41">
        <v>4</v>
      </c>
      <c r="E29" s="55" t="s">
        <v>73</v>
      </c>
      <c r="F29" s="23">
        <v>126</v>
      </c>
      <c r="G29" s="23"/>
      <c r="H29" s="44">
        <v>117</v>
      </c>
      <c r="I29" s="44">
        <v>5</v>
      </c>
      <c r="J29" s="55" t="s">
        <v>73</v>
      </c>
      <c r="K29" s="23">
        <v>122</v>
      </c>
      <c r="L29" s="23"/>
      <c r="M29" s="23">
        <v>239</v>
      </c>
      <c r="N29" s="23">
        <v>9</v>
      </c>
      <c r="O29" s="23" t="s">
        <v>73</v>
      </c>
      <c r="P29" s="23">
        <v>248</v>
      </c>
    </row>
    <row r="30" spans="1:16" ht="19.5" customHeight="1">
      <c r="A30" s="81" t="s">
        <v>29</v>
      </c>
      <c r="B30" s="81"/>
      <c r="C30" s="23">
        <v>523</v>
      </c>
      <c r="D30" s="23">
        <v>20</v>
      </c>
      <c r="E30" s="23">
        <v>119</v>
      </c>
      <c r="F30" s="23">
        <v>662</v>
      </c>
      <c r="G30" s="23"/>
      <c r="H30" s="44">
        <v>598</v>
      </c>
      <c r="I30" s="44">
        <v>16</v>
      </c>
      <c r="J30" s="44">
        <v>90</v>
      </c>
      <c r="K30" s="23">
        <v>704</v>
      </c>
      <c r="L30" s="23"/>
      <c r="M30" s="23">
        <v>1121</v>
      </c>
      <c r="N30" s="23">
        <v>36</v>
      </c>
      <c r="O30" s="23">
        <v>209</v>
      </c>
      <c r="P30" s="23">
        <v>1366</v>
      </c>
    </row>
    <row r="31" spans="1:16" ht="12" customHeight="1">
      <c r="A31" t="s">
        <v>30</v>
      </c>
      <c r="C31" s="23">
        <v>348</v>
      </c>
      <c r="D31" s="23">
        <v>7</v>
      </c>
      <c r="E31" s="23">
        <v>61</v>
      </c>
      <c r="F31" s="23">
        <v>416</v>
      </c>
      <c r="G31" s="23"/>
      <c r="H31" s="44">
        <v>381</v>
      </c>
      <c r="I31" s="44">
        <v>9</v>
      </c>
      <c r="J31" s="44">
        <v>48</v>
      </c>
      <c r="K31" s="23">
        <v>438</v>
      </c>
      <c r="L31" s="23"/>
      <c r="M31" s="23">
        <v>729</v>
      </c>
      <c r="N31" s="23">
        <v>16</v>
      </c>
      <c r="O31" s="23">
        <v>109</v>
      </c>
      <c r="P31" s="23">
        <v>854</v>
      </c>
    </row>
    <row r="32" spans="1:16" s="4" customFormat="1" ht="12" customHeight="1">
      <c r="A32" t="s">
        <v>31</v>
      </c>
      <c r="C32" s="23">
        <v>330</v>
      </c>
      <c r="D32" s="23">
        <v>15</v>
      </c>
      <c r="E32" s="55">
        <v>73</v>
      </c>
      <c r="F32" s="23">
        <v>418</v>
      </c>
      <c r="G32" s="23"/>
      <c r="H32" s="44">
        <v>358</v>
      </c>
      <c r="I32" s="44">
        <v>8</v>
      </c>
      <c r="J32" s="55">
        <v>35</v>
      </c>
      <c r="K32" s="23">
        <v>401</v>
      </c>
      <c r="L32" s="23"/>
      <c r="M32" s="23">
        <v>688</v>
      </c>
      <c r="N32" s="23">
        <v>23</v>
      </c>
      <c r="O32" s="23">
        <v>108</v>
      </c>
      <c r="P32" s="23">
        <v>819</v>
      </c>
    </row>
    <row r="33" spans="1:16" ht="12" customHeight="1">
      <c r="A33" t="s">
        <v>32</v>
      </c>
      <c r="C33" s="23">
        <v>165</v>
      </c>
      <c r="D33" s="23">
        <v>8</v>
      </c>
      <c r="E33" s="55" t="s">
        <v>73</v>
      </c>
      <c r="F33" s="23">
        <v>173</v>
      </c>
      <c r="G33" s="23"/>
      <c r="H33" s="44">
        <v>162</v>
      </c>
      <c r="I33" s="44">
        <v>10</v>
      </c>
      <c r="J33" s="55" t="s">
        <v>73</v>
      </c>
      <c r="K33" s="23">
        <v>172</v>
      </c>
      <c r="L33" s="23"/>
      <c r="M33" s="23">
        <v>327</v>
      </c>
      <c r="N33" s="23">
        <v>18</v>
      </c>
      <c r="O33" s="23" t="s">
        <v>73</v>
      </c>
      <c r="P33" s="23">
        <v>345</v>
      </c>
    </row>
    <row r="34" spans="1:16" ht="12" customHeight="1">
      <c r="A34" t="s">
        <v>33</v>
      </c>
      <c r="C34" s="23">
        <v>93</v>
      </c>
      <c r="D34" s="23">
        <v>9</v>
      </c>
      <c r="E34" s="55" t="s">
        <v>73</v>
      </c>
      <c r="F34" s="23">
        <v>102</v>
      </c>
      <c r="G34" s="23"/>
      <c r="H34" s="44">
        <v>100</v>
      </c>
      <c r="I34" s="44">
        <v>8</v>
      </c>
      <c r="J34" s="55" t="s">
        <v>73</v>
      </c>
      <c r="K34" s="23">
        <v>108</v>
      </c>
      <c r="L34" s="23"/>
      <c r="M34" s="23">
        <v>193</v>
      </c>
      <c r="N34" s="23">
        <v>17</v>
      </c>
      <c r="O34" s="23" t="s">
        <v>73</v>
      </c>
      <c r="P34" s="23">
        <v>210</v>
      </c>
    </row>
    <row r="35" spans="1:16" ht="19.5" customHeight="1">
      <c r="A35" t="s">
        <v>13</v>
      </c>
      <c r="C35" s="23">
        <v>10597</v>
      </c>
      <c r="D35" s="23">
        <v>340</v>
      </c>
      <c r="E35" s="55" t="s">
        <v>73</v>
      </c>
      <c r="F35" s="23">
        <v>10937</v>
      </c>
      <c r="G35" s="23"/>
      <c r="H35" s="44">
        <v>12659</v>
      </c>
      <c r="I35" s="44">
        <v>384</v>
      </c>
      <c r="J35" s="55" t="s">
        <v>73</v>
      </c>
      <c r="K35" s="23">
        <v>13043</v>
      </c>
      <c r="L35" s="23"/>
      <c r="M35" s="23">
        <v>23256</v>
      </c>
      <c r="N35" s="23">
        <v>724</v>
      </c>
      <c r="O35" s="23" t="s">
        <v>73</v>
      </c>
      <c r="P35" s="23">
        <v>23980</v>
      </c>
    </row>
    <row r="36" spans="1:16" ht="12" customHeight="1">
      <c r="A36" t="s">
        <v>34</v>
      </c>
      <c r="C36" s="63">
        <v>193</v>
      </c>
      <c r="D36" s="63">
        <v>8</v>
      </c>
      <c r="E36" s="55" t="s">
        <v>73</v>
      </c>
      <c r="F36" s="23">
        <v>201</v>
      </c>
      <c r="G36" s="63"/>
      <c r="H36" s="44">
        <v>194</v>
      </c>
      <c r="I36" s="44">
        <v>11</v>
      </c>
      <c r="J36" s="55" t="s">
        <v>73</v>
      </c>
      <c r="K36" s="23">
        <v>205</v>
      </c>
      <c r="L36" s="63"/>
      <c r="M36" s="23">
        <v>387</v>
      </c>
      <c r="N36" s="23">
        <v>19</v>
      </c>
      <c r="O36" s="23" t="s">
        <v>73</v>
      </c>
      <c r="P36" s="23">
        <v>406</v>
      </c>
    </row>
    <row r="37" spans="1:16" ht="12" customHeight="1">
      <c r="A37" t="s">
        <v>35</v>
      </c>
      <c r="C37" s="23">
        <v>487</v>
      </c>
      <c r="D37" s="23">
        <v>20</v>
      </c>
      <c r="E37" s="23">
        <v>97</v>
      </c>
      <c r="F37" s="23">
        <v>604</v>
      </c>
      <c r="G37" s="23"/>
      <c r="H37" s="44">
        <v>594</v>
      </c>
      <c r="I37" s="44">
        <v>21</v>
      </c>
      <c r="J37" s="44">
        <v>67</v>
      </c>
      <c r="K37" s="23">
        <v>682</v>
      </c>
      <c r="L37" s="23"/>
      <c r="M37" s="23">
        <v>1081</v>
      </c>
      <c r="N37" s="23">
        <v>41</v>
      </c>
      <c r="O37" s="23">
        <v>164</v>
      </c>
      <c r="P37" s="23">
        <v>1286</v>
      </c>
    </row>
    <row r="38" spans="1:16" ht="12" customHeight="1">
      <c r="A38" t="s">
        <v>36</v>
      </c>
      <c r="C38" s="41">
        <v>39</v>
      </c>
      <c r="D38" s="41">
        <v>8</v>
      </c>
      <c r="E38" s="55" t="s">
        <v>73</v>
      </c>
      <c r="F38" s="23">
        <v>47</v>
      </c>
      <c r="G38" s="41"/>
      <c r="H38" s="44">
        <v>39</v>
      </c>
      <c r="I38" s="44">
        <v>9</v>
      </c>
      <c r="J38" s="55" t="s">
        <v>73</v>
      </c>
      <c r="K38" s="23">
        <v>48</v>
      </c>
      <c r="L38" s="41"/>
      <c r="M38" s="23">
        <v>78</v>
      </c>
      <c r="N38" s="23">
        <v>17</v>
      </c>
      <c r="O38" s="23" t="s">
        <v>73</v>
      </c>
      <c r="P38" s="23">
        <v>95</v>
      </c>
    </row>
    <row r="39" spans="1:16" s="38" customFormat="1" ht="12" customHeight="1">
      <c r="A39" t="s">
        <v>37</v>
      </c>
      <c r="C39" s="43">
        <v>59</v>
      </c>
      <c r="D39" s="43">
        <v>13</v>
      </c>
      <c r="E39" s="55" t="s">
        <v>73</v>
      </c>
      <c r="F39" s="23">
        <v>72</v>
      </c>
      <c r="G39" s="39"/>
      <c r="H39" s="44">
        <v>64</v>
      </c>
      <c r="I39" s="44">
        <v>8</v>
      </c>
      <c r="J39" s="55" t="s">
        <v>73</v>
      </c>
      <c r="K39" s="23">
        <v>72</v>
      </c>
      <c r="L39" s="39"/>
      <c r="M39" s="23">
        <v>123</v>
      </c>
      <c r="N39" s="23">
        <v>21</v>
      </c>
      <c r="O39" s="23" t="s">
        <v>73</v>
      </c>
      <c r="P39" s="23">
        <v>144</v>
      </c>
    </row>
    <row r="40" spans="1:16" s="38" customFormat="1" ht="19.5" customHeight="1">
      <c r="A40" t="s">
        <v>38</v>
      </c>
      <c r="C40" s="43">
        <v>111</v>
      </c>
      <c r="D40" s="43">
        <v>4</v>
      </c>
      <c r="E40" s="55" t="s">
        <v>73</v>
      </c>
      <c r="F40" s="23">
        <v>115</v>
      </c>
      <c r="G40" s="39"/>
      <c r="H40" s="44">
        <v>107</v>
      </c>
      <c r="I40" s="44">
        <v>5</v>
      </c>
      <c r="J40" s="55" t="s">
        <v>73</v>
      </c>
      <c r="K40" s="23">
        <v>112</v>
      </c>
      <c r="L40" s="39"/>
      <c r="M40" s="23">
        <v>218</v>
      </c>
      <c r="N40" s="23">
        <v>9</v>
      </c>
      <c r="O40" s="23" t="s">
        <v>73</v>
      </c>
      <c r="P40" s="23">
        <v>227</v>
      </c>
    </row>
    <row r="41" spans="1:16" s="38" customFormat="1" ht="12" customHeight="1">
      <c r="A41" t="s">
        <v>39</v>
      </c>
      <c r="C41" s="43">
        <v>66</v>
      </c>
      <c r="D41" s="43">
        <v>4</v>
      </c>
      <c r="E41" s="55" t="s">
        <v>73</v>
      </c>
      <c r="F41" s="23">
        <v>70</v>
      </c>
      <c r="G41" s="39"/>
      <c r="H41" s="44">
        <v>60</v>
      </c>
      <c r="I41" s="44">
        <v>6</v>
      </c>
      <c r="J41" s="55" t="s">
        <v>73</v>
      </c>
      <c r="K41" s="23">
        <v>66</v>
      </c>
      <c r="L41" s="39"/>
      <c r="M41" s="23">
        <v>126</v>
      </c>
      <c r="N41" s="23">
        <v>10</v>
      </c>
      <c r="O41" s="23" t="s">
        <v>73</v>
      </c>
      <c r="P41" s="23">
        <v>136</v>
      </c>
    </row>
    <row r="42" spans="1:16" s="38" customFormat="1" ht="12" customHeight="1">
      <c r="A42" t="s">
        <v>40</v>
      </c>
      <c r="C42" s="43">
        <v>1808</v>
      </c>
      <c r="D42" s="43">
        <v>45</v>
      </c>
      <c r="E42" s="55" t="s">
        <v>73</v>
      </c>
      <c r="F42" s="23">
        <v>1853</v>
      </c>
      <c r="G42" s="39"/>
      <c r="H42" s="44">
        <v>2072</v>
      </c>
      <c r="I42" s="44">
        <v>40</v>
      </c>
      <c r="J42" s="55" t="s">
        <v>73</v>
      </c>
      <c r="K42" s="23">
        <v>2112</v>
      </c>
      <c r="L42" s="39"/>
      <c r="M42" s="23">
        <v>3880</v>
      </c>
      <c r="N42" s="23">
        <v>85</v>
      </c>
      <c r="O42" s="23" t="s">
        <v>73</v>
      </c>
      <c r="P42" s="23">
        <v>3965</v>
      </c>
    </row>
    <row r="43" spans="1:16" s="38" customFormat="1" ht="12" customHeight="1">
      <c r="A43" t="s">
        <v>41</v>
      </c>
      <c r="C43" s="43">
        <v>174</v>
      </c>
      <c r="D43" s="43">
        <v>5</v>
      </c>
      <c r="E43" s="55" t="s">
        <v>73</v>
      </c>
      <c r="F43" s="23">
        <v>179</v>
      </c>
      <c r="G43" s="39"/>
      <c r="H43" s="44">
        <v>180</v>
      </c>
      <c r="I43" s="44">
        <v>5</v>
      </c>
      <c r="J43" s="55" t="s">
        <v>73</v>
      </c>
      <c r="K43" s="23">
        <v>185</v>
      </c>
      <c r="L43" s="39"/>
      <c r="M43" s="23">
        <v>354</v>
      </c>
      <c r="N43" s="23">
        <v>10</v>
      </c>
      <c r="O43" s="23" t="s">
        <v>73</v>
      </c>
      <c r="P43" s="23">
        <v>364</v>
      </c>
    </row>
    <row r="44" spans="1:16" ht="12" customHeight="1">
      <c r="A44" t="s">
        <v>42</v>
      </c>
      <c r="C44" s="23">
        <v>1031</v>
      </c>
      <c r="D44" s="23">
        <v>22</v>
      </c>
      <c r="E44" s="55">
        <v>211</v>
      </c>
      <c r="F44" s="23">
        <v>1264</v>
      </c>
      <c r="G44" s="23"/>
      <c r="H44" s="44">
        <v>1229</v>
      </c>
      <c r="I44" s="44">
        <v>24</v>
      </c>
      <c r="J44" s="55">
        <v>149</v>
      </c>
      <c r="K44" s="23">
        <v>1402</v>
      </c>
      <c r="L44" s="23"/>
      <c r="M44" s="23">
        <v>2260</v>
      </c>
      <c r="N44" s="23">
        <v>46</v>
      </c>
      <c r="O44" s="23">
        <v>360</v>
      </c>
      <c r="P44" s="23">
        <v>2666</v>
      </c>
    </row>
    <row r="45" spans="1:16" ht="19.5" customHeight="1">
      <c r="A45" t="s">
        <v>43</v>
      </c>
      <c r="C45" s="41">
        <v>986</v>
      </c>
      <c r="D45" s="41">
        <v>26</v>
      </c>
      <c r="E45" s="41">
        <v>205</v>
      </c>
      <c r="F45" s="23">
        <v>1217</v>
      </c>
      <c r="G45" s="41"/>
      <c r="H45" s="44">
        <v>1204</v>
      </c>
      <c r="I45" s="44">
        <v>27</v>
      </c>
      <c r="J45" s="44">
        <v>139</v>
      </c>
      <c r="K45" s="23">
        <v>1370</v>
      </c>
      <c r="L45" s="41"/>
      <c r="M45" s="23">
        <v>2190</v>
      </c>
      <c r="N45" s="23">
        <v>53</v>
      </c>
      <c r="O45" s="23">
        <v>344</v>
      </c>
      <c r="P45" s="23">
        <v>2587</v>
      </c>
    </row>
    <row r="46" spans="1:16" ht="12" customHeight="1">
      <c r="A46" t="s">
        <v>44</v>
      </c>
      <c r="C46" s="41">
        <v>175</v>
      </c>
      <c r="D46" s="41">
        <v>7</v>
      </c>
      <c r="E46" s="41">
        <v>39</v>
      </c>
      <c r="F46" s="23">
        <v>221</v>
      </c>
      <c r="G46" s="23"/>
      <c r="H46" s="44">
        <v>213</v>
      </c>
      <c r="I46" s="44">
        <v>9</v>
      </c>
      <c r="J46" s="44">
        <v>41</v>
      </c>
      <c r="K46" s="23">
        <v>263</v>
      </c>
      <c r="L46" s="23"/>
      <c r="M46" s="23">
        <v>388</v>
      </c>
      <c r="N46" s="23">
        <v>16</v>
      </c>
      <c r="O46" s="23">
        <v>80</v>
      </c>
      <c r="P46" s="23">
        <v>484</v>
      </c>
    </row>
    <row r="47" spans="1:16" ht="12" customHeight="1">
      <c r="A47" t="s">
        <v>45</v>
      </c>
      <c r="C47" s="41">
        <v>594</v>
      </c>
      <c r="D47" s="41">
        <v>17</v>
      </c>
      <c r="E47" s="41">
        <v>157</v>
      </c>
      <c r="F47" s="23">
        <v>768</v>
      </c>
      <c r="G47" s="23"/>
      <c r="H47" s="44">
        <v>668</v>
      </c>
      <c r="I47" s="44">
        <v>17</v>
      </c>
      <c r="J47" s="44">
        <v>103</v>
      </c>
      <c r="K47" s="23">
        <v>788</v>
      </c>
      <c r="L47" s="23"/>
      <c r="M47" s="23">
        <v>1262</v>
      </c>
      <c r="N47" s="23">
        <v>34</v>
      </c>
      <c r="O47" s="23">
        <v>260</v>
      </c>
      <c r="P47" s="23">
        <v>1556</v>
      </c>
    </row>
    <row r="48" spans="1:16" ht="12" customHeight="1">
      <c r="A48" t="s">
        <v>46</v>
      </c>
      <c r="C48" s="23">
        <v>219</v>
      </c>
      <c r="D48" s="23">
        <v>1</v>
      </c>
      <c r="E48" s="55" t="s">
        <v>73</v>
      </c>
      <c r="F48" s="23">
        <v>220</v>
      </c>
      <c r="G48" s="23"/>
      <c r="H48" s="44">
        <v>212</v>
      </c>
      <c r="I48" s="44">
        <v>6</v>
      </c>
      <c r="J48" s="55" t="s">
        <v>73</v>
      </c>
      <c r="K48" s="23">
        <v>218</v>
      </c>
      <c r="L48" s="23"/>
      <c r="M48" s="23">
        <v>431</v>
      </c>
      <c r="N48" s="23">
        <v>7</v>
      </c>
      <c r="O48" s="23" t="s">
        <v>73</v>
      </c>
      <c r="P48" s="23">
        <v>438</v>
      </c>
    </row>
    <row r="49" spans="1:16" ht="12" customHeight="1">
      <c r="A49" t="s">
        <v>47</v>
      </c>
      <c r="C49" s="41">
        <v>47</v>
      </c>
      <c r="D49" s="41">
        <v>6</v>
      </c>
      <c r="E49" s="55" t="s">
        <v>73</v>
      </c>
      <c r="F49" s="23">
        <v>53</v>
      </c>
      <c r="G49" s="23"/>
      <c r="H49" s="44">
        <v>58</v>
      </c>
      <c r="I49" s="44">
        <v>4</v>
      </c>
      <c r="J49" s="55" t="s">
        <v>73</v>
      </c>
      <c r="K49" s="23">
        <v>62</v>
      </c>
      <c r="L49" s="23"/>
      <c r="M49" s="23">
        <v>105</v>
      </c>
      <c r="N49" s="23">
        <v>10</v>
      </c>
      <c r="O49" s="23" t="s">
        <v>73</v>
      </c>
      <c r="P49" s="23">
        <v>115</v>
      </c>
    </row>
    <row r="50" spans="1:16" ht="19.5" customHeight="1">
      <c r="A50" t="s">
        <v>48</v>
      </c>
      <c r="C50" s="23">
        <v>187</v>
      </c>
      <c r="D50" s="23">
        <v>6</v>
      </c>
      <c r="E50" s="55" t="s">
        <v>73</v>
      </c>
      <c r="F50" s="23">
        <v>193</v>
      </c>
      <c r="G50" s="23"/>
      <c r="H50" s="44">
        <v>200</v>
      </c>
      <c r="I50" s="44">
        <v>3</v>
      </c>
      <c r="J50" s="55" t="s">
        <v>73</v>
      </c>
      <c r="K50" s="23">
        <v>203</v>
      </c>
      <c r="L50" s="23"/>
      <c r="M50" s="23">
        <v>387</v>
      </c>
      <c r="N50" s="23">
        <v>9</v>
      </c>
      <c r="O50" s="23" t="s">
        <v>73</v>
      </c>
      <c r="P50" s="23">
        <v>396</v>
      </c>
    </row>
    <row r="51" spans="1:16" ht="12" customHeight="1">
      <c r="A51" t="s">
        <v>49</v>
      </c>
      <c r="C51" s="41">
        <v>47</v>
      </c>
      <c r="D51" s="41">
        <v>9</v>
      </c>
      <c r="E51" s="55" t="s">
        <v>73</v>
      </c>
      <c r="F51" s="23">
        <v>56</v>
      </c>
      <c r="G51" s="23"/>
      <c r="H51" s="44">
        <v>37</v>
      </c>
      <c r="I51" s="44">
        <v>6</v>
      </c>
      <c r="J51" s="55" t="s">
        <v>73</v>
      </c>
      <c r="K51" s="23">
        <v>43</v>
      </c>
      <c r="L51" s="23"/>
      <c r="M51" s="23">
        <v>84</v>
      </c>
      <c r="N51" s="23">
        <v>15</v>
      </c>
      <c r="O51" s="23" t="s">
        <v>73</v>
      </c>
      <c r="P51" s="23">
        <v>99</v>
      </c>
    </row>
    <row r="52" spans="1:16" ht="12" customHeight="1">
      <c r="A52" t="s">
        <v>50</v>
      </c>
      <c r="C52" s="41">
        <v>289</v>
      </c>
      <c r="D52" s="41">
        <v>13</v>
      </c>
      <c r="E52" s="55" t="s">
        <v>73</v>
      </c>
      <c r="F52" s="23">
        <v>302</v>
      </c>
      <c r="G52" s="23"/>
      <c r="H52" s="44">
        <v>267</v>
      </c>
      <c r="I52" s="44">
        <v>11</v>
      </c>
      <c r="J52" s="55" t="s">
        <v>73</v>
      </c>
      <c r="K52" s="23">
        <v>278</v>
      </c>
      <c r="L52" s="23"/>
      <c r="M52" s="23">
        <v>556</v>
      </c>
      <c r="N52" s="23">
        <v>24</v>
      </c>
      <c r="O52" s="23" t="s">
        <v>73</v>
      </c>
      <c r="P52" s="23">
        <v>580</v>
      </c>
    </row>
    <row r="53" spans="1:16" ht="12" customHeight="1">
      <c r="A53" t="s">
        <v>51</v>
      </c>
      <c r="C53" s="41">
        <v>62</v>
      </c>
      <c r="D53" s="41">
        <v>10</v>
      </c>
      <c r="E53" s="55" t="s">
        <v>73</v>
      </c>
      <c r="F53" s="23">
        <v>72</v>
      </c>
      <c r="G53" s="23"/>
      <c r="H53" s="44">
        <v>54</v>
      </c>
      <c r="I53" s="44">
        <v>7</v>
      </c>
      <c r="J53" s="55" t="s">
        <v>73</v>
      </c>
      <c r="K53" s="23">
        <v>61</v>
      </c>
      <c r="L53" s="23"/>
      <c r="M53" s="23">
        <v>116</v>
      </c>
      <c r="N53" s="23">
        <v>17</v>
      </c>
      <c r="O53" s="23" t="s">
        <v>73</v>
      </c>
      <c r="P53" s="23">
        <v>133</v>
      </c>
    </row>
    <row r="54" spans="1:16" ht="12" customHeight="1">
      <c r="A54" t="s">
        <v>52</v>
      </c>
      <c r="C54" s="41">
        <v>974</v>
      </c>
      <c r="D54" s="41">
        <v>28</v>
      </c>
      <c r="E54" s="55" t="s">
        <v>73</v>
      </c>
      <c r="F54" s="23">
        <v>1002</v>
      </c>
      <c r="G54" s="23"/>
      <c r="H54" s="44">
        <v>1083</v>
      </c>
      <c r="I54" s="44">
        <v>24</v>
      </c>
      <c r="J54" s="55" t="s">
        <v>73</v>
      </c>
      <c r="K54" s="23">
        <v>1107</v>
      </c>
      <c r="L54" s="23"/>
      <c r="M54" s="23">
        <v>2057</v>
      </c>
      <c r="N54" s="23">
        <v>52</v>
      </c>
      <c r="O54" s="23" t="s">
        <v>73</v>
      </c>
      <c r="P54" s="23">
        <v>2109</v>
      </c>
    </row>
    <row r="55" spans="1:16" ht="19.5" customHeight="1">
      <c r="A55" t="s">
        <v>53</v>
      </c>
      <c r="C55" s="41">
        <v>304</v>
      </c>
      <c r="D55" s="41">
        <v>21</v>
      </c>
      <c r="E55" s="55" t="s">
        <v>73</v>
      </c>
      <c r="F55" s="23">
        <v>325</v>
      </c>
      <c r="G55" s="23"/>
      <c r="H55" s="44">
        <v>351</v>
      </c>
      <c r="I55" s="44">
        <v>22</v>
      </c>
      <c r="J55" s="55" t="s">
        <v>73</v>
      </c>
      <c r="K55" s="23">
        <v>373</v>
      </c>
      <c r="L55" s="23"/>
      <c r="M55" s="23">
        <v>655</v>
      </c>
      <c r="N55" s="23">
        <v>43</v>
      </c>
      <c r="O55" s="23" t="s">
        <v>73</v>
      </c>
      <c r="P55" s="23">
        <v>698</v>
      </c>
    </row>
    <row r="56" spans="1:16" ht="12" customHeight="1">
      <c r="A56" t="s">
        <v>54</v>
      </c>
      <c r="C56" s="41">
        <v>200</v>
      </c>
      <c r="D56" s="41">
        <v>8</v>
      </c>
      <c r="E56" s="41">
        <v>35</v>
      </c>
      <c r="F56" s="23">
        <v>243</v>
      </c>
      <c r="G56" s="23"/>
      <c r="H56" s="44">
        <v>202</v>
      </c>
      <c r="I56" s="44">
        <v>11</v>
      </c>
      <c r="J56" s="44">
        <v>26</v>
      </c>
      <c r="K56" s="23">
        <v>239</v>
      </c>
      <c r="L56" s="23"/>
      <c r="M56" s="23">
        <v>402</v>
      </c>
      <c r="N56" s="23">
        <v>19</v>
      </c>
      <c r="O56" s="23">
        <v>61</v>
      </c>
      <c r="P56" s="23">
        <v>482</v>
      </c>
    </row>
    <row r="57" spans="1:16" ht="12" customHeight="1">
      <c r="A57" t="s">
        <v>55</v>
      </c>
      <c r="C57" s="41">
        <v>1732</v>
      </c>
      <c r="D57" s="41">
        <v>39</v>
      </c>
      <c r="E57" s="55" t="s">
        <v>73</v>
      </c>
      <c r="F57" s="23">
        <v>1771</v>
      </c>
      <c r="G57" s="23"/>
      <c r="H57" s="44">
        <v>1878</v>
      </c>
      <c r="I57" s="44">
        <v>46</v>
      </c>
      <c r="J57" s="55" t="s">
        <v>73</v>
      </c>
      <c r="K57" s="23">
        <v>1924</v>
      </c>
      <c r="L57" s="23"/>
      <c r="M57" s="23">
        <v>3610</v>
      </c>
      <c r="N57" s="23">
        <v>85</v>
      </c>
      <c r="O57" s="23" t="s">
        <v>73</v>
      </c>
      <c r="P57" s="23">
        <v>3695</v>
      </c>
    </row>
    <row r="58" spans="1:16" ht="12" customHeight="1">
      <c r="A58" t="s">
        <v>56</v>
      </c>
      <c r="C58" s="23">
        <v>632</v>
      </c>
      <c r="D58" s="23">
        <v>14</v>
      </c>
      <c r="E58" s="55" t="s">
        <v>73</v>
      </c>
      <c r="F58" s="23">
        <v>646</v>
      </c>
      <c r="G58" s="23"/>
      <c r="H58" s="44">
        <v>762</v>
      </c>
      <c r="I58" s="44">
        <v>12</v>
      </c>
      <c r="J58" s="55" t="s">
        <v>73</v>
      </c>
      <c r="K58" s="23">
        <v>774</v>
      </c>
      <c r="L58" s="23"/>
      <c r="M58" s="23">
        <v>1394</v>
      </c>
      <c r="N58" s="23">
        <v>26</v>
      </c>
      <c r="O58" s="23" t="s">
        <v>73</v>
      </c>
      <c r="P58" s="23">
        <v>1420</v>
      </c>
    </row>
    <row r="59" spans="1:16" ht="12" customHeight="1">
      <c r="A59" t="s">
        <v>57</v>
      </c>
      <c r="C59" s="23">
        <v>897</v>
      </c>
      <c r="D59" s="23">
        <v>17</v>
      </c>
      <c r="E59" s="55" t="s">
        <v>73</v>
      </c>
      <c r="F59" s="23">
        <v>914</v>
      </c>
      <c r="G59" s="23"/>
      <c r="H59" s="44">
        <v>887</v>
      </c>
      <c r="I59" s="44">
        <v>14</v>
      </c>
      <c r="J59" s="55" t="s">
        <v>73</v>
      </c>
      <c r="K59" s="23">
        <v>901</v>
      </c>
      <c r="L59" s="23"/>
      <c r="M59" s="23">
        <v>1784</v>
      </c>
      <c r="N59" s="23">
        <v>31</v>
      </c>
      <c r="O59" s="23" t="s">
        <v>73</v>
      </c>
      <c r="P59" s="23">
        <v>1815</v>
      </c>
    </row>
    <row r="60" spans="1:16" s="4" customFormat="1" ht="19.5" customHeight="1">
      <c r="A60" s="4" t="s">
        <v>58</v>
      </c>
      <c r="C60" s="47">
        <v>27484</v>
      </c>
      <c r="D60" s="47">
        <v>915</v>
      </c>
      <c r="E60" s="47">
        <v>1763</v>
      </c>
      <c r="F60" s="47">
        <v>30162</v>
      </c>
      <c r="G60" s="47"/>
      <c r="H60" s="47">
        <v>31620</v>
      </c>
      <c r="I60" s="47">
        <v>936</v>
      </c>
      <c r="J60" s="47">
        <v>1252</v>
      </c>
      <c r="K60" s="47">
        <v>33808</v>
      </c>
      <c r="L60" s="47"/>
      <c r="M60" s="47">
        <v>59104</v>
      </c>
      <c r="N60" s="47">
        <v>1851</v>
      </c>
      <c r="O60" s="47">
        <v>3015</v>
      </c>
      <c r="P60" s="47">
        <v>63970</v>
      </c>
    </row>
    <row r="61" spans="1:16" ht="12.75" customHeight="1">
      <c r="A61" s="2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38" customFormat="1" ht="15.75" customHeight="1">
      <c r="A62" s="48" t="s">
        <v>82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/>
      <c r="N62" s="50"/>
      <c r="O62" s="50"/>
      <c r="P62" s="50"/>
    </row>
    <row r="63" spans="1:16" s="38" customFormat="1" ht="12.75" customHeight="1">
      <c r="A63" s="51" t="s">
        <v>83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50"/>
      <c r="N63" s="50"/>
      <c r="O63" s="50"/>
      <c r="P63" s="50"/>
    </row>
    <row r="64" spans="1:16" ht="15.75" customHeight="1">
      <c r="A64" s="5" t="s">
        <v>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56" t="s">
        <v>84</v>
      </c>
    </row>
    <row r="65" spans="1:16" ht="3.75" customHeight="1">
      <c r="A65" s="27"/>
      <c r="B65" s="2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</sheetData>
  <sheetProtection/>
  <mergeCells count="1">
    <mergeCell ref="A30:B3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Q1" sqref="Q1"/>
    </sheetView>
  </sheetViews>
  <sheetFormatPr defaultColWidth="11.19921875" defaultRowHeight="12.75"/>
  <cols>
    <col min="1" max="1" width="7.59765625" style="0" customWidth="1"/>
    <col min="2" max="2" width="12.796875" style="0" customWidth="1"/>
    <col min="3" max="3" width="9.59765625" style="0" customWidth="1"/>
    <col min="4" max="5" width="8" style="0" customWidth="1"/>
    <col min="6" max="6" width="8.59765625" style="0" customWidth="1"/>
    <col min="7" max="7" width="2.59765625" style="0" customWidth="1"/>
    <col min="8" max="8" width="9.59765625" style="0" customWidth="1"/>
    <col min="9" max="10" width="8" style="0" customWidth="1"/>
    <col min="11" max="11" width="8.59765625" style="0" customWidth="1"/>
    <col min="12" max="12" width="2.59765625" style="0" customWidth="1"/>
    <col min="13" max="13" width="10.3984375" style="0" customWidth="1"/>
    <col min="14" max="15" width="8" style="0" customWidth="1"/>
    <col min="16" max="16" width="8.59765625" style="0" customWidth="1"/>
  </cols>
  <sheetData>
    <row r="1" spans="1:13" s="33" customFormat="1" ht="34.5" customHeight="1">
      <c r="A1" s="29" t="s">
        <v>0</v>
      </c>
      <c r="B1" s="30"/>
      <c r="C1"/>
      <c r="D1"/>
      <c r="E1"/>
      <c r="F1"/>
      <c r="G1"/>
      <c r="H1"/>
      <c r="I1"/>
      <c r="J1"/>
      <c r="K1" s="31"/>
      <c r="L1" s="32"/>
      <c r="M1" s="32"/>
    </row>
    <row r="2" spans="1:16" s="33" customFormat="1" ht="4.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34"/>
      <c r="L2" s="35"/>
      <c r="M2" s="6"/>
      <c r="N2" s="35"/>
      <c r="O2" s="35"/>
      <c r="P2" s="35"/>
    </row>
    <row r="3" spans="1:16" ht="39.75" customHeight="1">
      <c r="A3" s="8" t="s">
        <v>60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1:16" ht="15" customHeight="1">
      <c r="A4" s="36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" t="s">
        <v>62</v>
      </c>
    </row>
    <row r="5" spans="1:16" ht="15.75" customHeight="1">
      <c r="A5" s="11" t="s">
        <v>61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 t="s">
        <v>6</v>
      </c>
    </row>
    <row r="6" spans="1:16" ht="3.75" customHeight="1">
      <c r="A6" s="1"/>
      <c r="B6" s="14"/>
      <c r="C6" s="15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16"/>
      <c r="P6" s="16"/>
    </row>
    <row r="7" spans="2:16" ht="3.75" customHeight="1">
      <c r="B7" s="17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21"/>
      <c r="P7" s="9"/>
    </row>
    <row r="8" spans="1:16" ht="12" customHeight="1">
      <c r="A8" s="20" t="s">
        <v>1</v>
      </c>
      <c r="B8" s="18"/>
      <c r="C8" s="18"/>
      <c r="F8" s="21" t="s">
        <v>4</v>
      </c>
      <c r="G8" s="21"/>
      <c r="H8" s="21"/>
      <c r="K8" s="21" t="s">
        <v>5</v>
      </c>
      <c r="L8" s="21"/>
      <c r="M8" s="21"/>
      <c r="N8" s="9"/>
      <c r="O8" s="9"/>
      <c r="P8" s="9" t="s">
        <v>2</v>
      </c>
    </row>
    <row r="9" spans="2:16" ht="3.75" customHeight="1">
      <c r="B9" s="17"/>
      <c r="C9" s="15"/>
      <c r="D9" s="15"/>
      <c r="E9" s="15"/>
      <c r="F9" s="16"/>
      <c r="G9" s="21"/>
      <c r="H9" s="16"/>
      <c r="I9" s="16"/>
      <c r="J9" s="16"/>
      <c r="K9" s="16"/>
      <c r="L9" s="21"/>
      <c r="M9" s="16"/>
      <c r="N9" s="16"/>
      <c r="O9" s="16"/>
      <c r="P9" s="16"/>
    </row>
    <row r="10" spans="2:16" ht="3.75" customHeight="1">
      <c r="B10" s="17"/>
      <c r="C10" s="25"/>
      <c r="D10" s="25"/>
      <c r="E10" s="2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ht="12" customHeight="1">
      <c r="B11" s="17"/>
      <c r="C11" s="25" t="s">
        <v>7</v>
      </c>
      <c r="D11" s="25" t="s">
        <v>8</v>
      </c>
      <c r="E11" s="25" t="s">
        <v>9</v>
      </c>
      <c r="F11" s="21"/>
      <c r="G11" s="21"/>
      <c r="H11" s="25" t="s">
        <v>7</v>
      </c>
      <c r="I11" s="25" t="s">
        <v>8</v>
      </c>
      <c r="J11" s="25" t="s">
        <v>9</v>
      </c>
      <c r="K11" s="21"/>
      <c r="L11" s="21"/>
      <c r="M11" s="25" t="s">
        <v>7</v>
      </c>
      <c r="N11" s="25" t="s">
        <v>8</v>
      </c>
      <c r="O11" s="25" t="s">
        <v>9</v>
      </c>
      <c r="P11" s="21"/>
    </row>
    <row r="12" spans="1:16" ht="12" customHeight="1">
      <c r="A12" s="20"/>
      <c r="C12" s="9" t="s">
        <v>10</v>
      </c>
      <c r="D12" s="9" t="s">
        <v>11</v>
      </c>
      <c r="E12" s="9" t="s">
        <v>12</v>
      </c>
      <c r="F12" s="9" t="s">
        <v>2</v>
      </c>
      <c r="G12" s="9"/>
      <c r="H12" s="9" t="s">
        <v>10</v>
      </c>
      <c r="I12" s="9" t="s">
        <v>11</v>
      </c>
      <c r="J12" s="9" t="s">
        <v>12</v>
      </c>
      <c r="K12" s="9" t="s">
        <v>2</v>
      </c>
      <c r="L12" s="9"/>
      <c r="M12" s="9" t="s">
        <v>10</v>
      </c>
      <c r="N12" s="9" t="s">
        <v>11</v>
      </c>
      <c r="O12" s="9" t="s">
        <v>12</v>
      </c>
      <c r="P12" s="9" t="s">
        <v>2</v>
      </c>
    </row>
    <row r="13" spans="1:16" ht="3.75" customHeight="1">
      <c r="A13" s="14"/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3.75" customHeight="1">
      <c r="A14" s="22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9.5" customHeight="1">
      <c r="A15" t="s">
        <v>14</v>
      </c>
      <c r="C15" s="45">
        <v>63.96396396396396</v>
      </c>
      <c r="D15" s="45">
        <v>10.36036036036036</v>
      </c>
      <c r="E15" s="45">
        <v>25.675675675675674</v>
      </c>
      <c r="F15" s="45">
        <v>100</v>
      </c>
      <c r="G15" s="45"/>
      <c r="H15" s="45">
        <v>71.98275862068965</v>
      </c>
      <c r="I15" s="45">
        <v>9.051724137931034</v>
      </c>
      <c r="J15" s="45">
        <v>18.96551724137931</v>
      </c>
      <c r="K15" s="45">
        <v>100</v>
      </c>
      <c r="L15" s="45"/>
      <c r="M15" s="45">
        <v>68.06167400881057</v>
      </c>
      <c r="N15" s="45">
        <v>9.691629955947137</v>
      </c>
      <c r="O15" s="45">
        <v>22.24669603524229</v>
      </c>
      <c r="P15" s="45">
        <v>100</v>
      </c>
    </row>
    <row r="16" spans="1:16" ht="12" customHeight="1">
      <c r="A16" t="s">
        <v>15</v>
      </c>
      <c r="C16" s="45">
        <v>77.90055248618785</v>
      </c>
      <c r="D16" s="45">
        <v>3.867403314917127</v>
      </c>
      <c r="E16" s="45">
        <v>18.23204419889503</v>
      </c>
      <c r="F16" s="45">
        <v>100</v>
      </c>
      <c r="G16" s="45"/>
      <c r="H16" s="45">
        <v>83.17307692307693</v>
      </c>
      <c r="I16" s="45">
        <v>3.6057692307692304</v>
      </c>
      <c r="J16" s="45">
        <v>13.221153846153847</v>
      </c>
      <c r="K16" s="45">
        <v>100</v>
      </c>
      <c r="L16" s="45"/>
      <c r="M16" s="45">
        <v>80.719794344473</v>
      </c>
      <c r="N16" s="45">
        <v>3.7275064267352187</v>
      </c>
      <c r="O16" s="45">
        <v>15.552699228791775</v>
      </c>
      <c r="P16" s="45">
        <v>100</v>
      </c>
    </row>
    <row r="17" spans="1:16" ht="12" customHeight="1">
      <c r="A17" t="s">
        <v>16</v>
      </c>
      <c r="C17" s="45">
        <v>88.88888888888889</v>
      </c>
      <c r="D17" s="45">
        <v>11.11111111111111</v>
      </c>
      <c r="E17" s="54" t="s">
        <v>66</v>
      </c>
      <c r="F17" s="45">
        <v>100</v>
      </c>
      <c r="G17" s="45"/>
      <c r="H17" s="45">
        <v>89.53488372093024</v>
      </c>
      <c r="I17" s="45">
        <v>10.465116279069768</v>
      </c>
      <c r="J17" s="45" t="s">
        <v>66</v>
      </c>
      <c r="K17" s="45">
        <v>100</v>
      </c>
      <c r="L17" s="45"/>
      <c r="M17" s="45">
        <v>89.23076923076924</v>
      </c>
      <c r="N17" s="45">
        <v>10.76923076923077</v>
      </c>
      <c r="O17" s="45" t="s">
        <v>66</v>
      </c>
      <c r="P17" s="45">
        <v>100</v>
      </c>
    </row>
    <row r="18" spans="1:16" ht="12" customHeight="1">
      <c r="A18" t="s">
        <v>17</v>
      </c>
      <c r="C18" s="45">
        <v>66.43598615916954</v>
      </c>
      <c r="D18" s="45">
        <v>7.958477508650519</v>
      </c>
      <c r="E18" s="45">
        <v>25.60553633217993</v>
      </c>
      <c r="F18" s="45">
        <v>100</v>
      </c>
      <c r="G18" s="45"/>
      <c r="H18" s="45">
        <v>73.18611987381703</v>
      </c>
      <c r="I18" s="45">
        <v>8.201892744479496</v>
      </c>
      <c r="J18" s="45">
        <v>18.61198738170347</v>
      </c>
      <c r="K18" s="45">
        <v>100</v>
      </c>
      <c r="L18" s="45"/>
      <c r="M18" s="45">
        <v>69.96699669966998</v>
      </c>
      <c r="N18" s="45">
        <v>8.085808580858085</v>
      </c>
      <c r="O18" s="45">
        <v>21.947194719471945</v>
      </c>
      <c r="P18" s="45">
        <v>100</v>
      </c>
    </row>
    <row r="19" spans="1:16" ht="12" customHeight="1">
      <c r="A19" t="s">
        <v>18</v>
      </c>
      <c r="C19" s="45">
        <v>97.73755656108597</v>
      </c>
      <c r="D19" s="45">
        <v>2.262443438914027</v>
      </c>
      <c r="E19" s="54" t="s">
        <v>66</v>
      </c>
      <c r="F19" s="45">
        <v>100</v>
      </c>
      <c r="G19" s="45"/>
      <c r="H19" s="45">
        <v>96.40591966173362</v>
      </c>
      <c r="I19" s="45">
        <v>3.5940803382663846</v>
      </c>
      <c r="J19" s="45" t="s">
        <v>66</v>
      </c>
      <c r="K19" s="45">
        <v>100</v>
      </c>
      <c r="L19" s="45"/>
      <c r="M19" s="45">
        <v>97.04918032786885</v>
      </c>
      <c r="N19" s="45">
        <v>2.9508196721311477</v>
      </c>
      <c r="O19" s="45" t="s">
        <v>66</v>
      </c>
      <c r="P19" s="45">
        <v>100</v>
      </c>
    </row>
    <row r="20" spans="1:16" ht="19.5" customHeight="1">
      <c r="A20" t="s">
        <v>19</v>
      </c>
      <c r="C20" s="45">
        <v>91.0761154855643</v>
      </c>
      <c r="D20" s="45">
        <v>8.923884514435695</v>
      </c>
      <c r="E20" s="54" t="s">
        <v>66</v>
      </c>
      <c r="F20" s="45">
        <v>100</v>
      </c>
      <c r="G20" s="45"/>
      <c r="H20" s="45">
        <v>91.82242990654206</v>
      </c>
      <c r="I20" s="45">
        <v>8.177570093457943</v>
      </c>
      <c r="J20" s="45" t="s">
        <v>66</v>
      </c>
      <c r="K20" s="45">
        <v>100</v>
      </c>
      <c r="L20" s="45"/>
      <c r="M20" s="45">
        <v>91.47095179233622</v>
      </c>
      <c r="N20" s="45">
        <v>8.529048207663783</v>
      </c>
      <c r="O20" s="45" t="s">
        <v>66</v>
      </c>
      <c r="P20" s="45">
        <v>100</v>
      </c>
    </row>
    <row r="21" spans="1:16" ht="12" customHeight="1">
      <c r="A21" t="s">
        <v>20</v>
      </c>
      <c r="C21" s="45">
        <v>70.73746312684366</v>
      </c>
      <c r="D21" s="45">
        <v>4.896755162241888</v>
      </c>
      <c r="E21" s="45">
        <v>24.365781710914455</v>
      </c>
      <c r="F21" s="45">
        <v>100</v>
      </c>
      <c r="G21" s="45"/>
      <c r="H21" s="45">
        <v>77.06611570247934</v>
      </c>
      <c r="I21" s="45">
        <v>3.8223140495867765</v>
      </c>
      <c r="J21" s="45">
        <v>19.111570247933884</v>
      </c>
      <c r="K21" s="45">
        <v>100</v>
      </c>
      <c r="L21" s="45"/>
      <c r="M21" s="45">
        <v>74.11181492701735</v>
      </c>
      <c r="N21" s="45">
        <v>4.323877719636464</v>
      </c>
      <c r="O21" s="45">
        <v>21.564307353346184</v>
      </c>
      <c r="P21" s="45">
        <v>100</v>
      </c>
    </row>
    <row r="22" spans="1:16" ht="12" customHeight="1">
      <c r="A22" t="s">
        <v>21</v>
      </c>
      <c r="C22" s="45">
        <v>93.34995843724023</v>
      </c>
      <c r="D22" s="45">
        <v>6.6500415627597675</v>
      </c>
      <c r="E22" s="45" t="s">
        <v>66</v>
      </c>
      <c r="F22" s="45">
        <v>100</v>
      </c>
      <c r="G22" s="45"/>
      <c r="H22" s="45">
        <v>94.4044502617801</v>
      </c>
      <c r="I22" s="45">
        <v>5.595549738219895</v>
      </c>
      <c r="J22" s="45" t="s">
        <v>66</v>
      </c>
      <c r="K22" s="45">
        <v>100</v>
      </c>
      <c r="L22" s="45"/>
      <c r="M22" s="45">
        <v>93.93994873672648</v>
      </c>
      <c r="N22" s="45">
        <v>6.060051263273526</v>
      </c>
      <c r="O22" s="45" t="s">
        <v>66</v>
      </c>
      <c r="P22" s="45">
        <v>100</v>
      </c>
    </row>
    <row r="23" spans="1:16" ht="12" customHeight="1">
      <c r="A23" t="s">
        <v>22</v>
      </c>
      <c r="C23" s="45">
        <v>90.3409090909091</v>
      </c>
      <c r="D23" s="45">
        <v>9.659090909090908</v>
      </c>
      <c r="E23" s="45" t="s">
        <v>66</v>
      </c>
      <c r="F23" s="45">
        <v>100</v>
      </c>
      <c r="G23" s="45"/>
      <c r="H23" s="45">
        <v>90.76923076923077</v>
      </c>
      <c r="I23" s="45">
        <v>9.230769230769232</v>
      </c>
      <c r="J23" s="45" t="s">
        <v>66</v>
      </c>
      <c r="K23" s="45">
        <v>100</v>
      </c>
      <c r="L23" s="45"/>
      <c r="M23" s="45">
        <v>90.56603773584906</v>
      </c>
      <c r="N23" s="45">
        <v>9.433962264150944</v>
      </c>
      <c r="O23" s="45" t="s">
        <v>66</v>
      </c>
      <c r="P23" s="45">
        <v>100</v>
      </c>
    </row>
    <row r="24" spans="1:16" ht="12" customHeight="1">
      <c r="A24" t="s">
        <v>23</v>
      </c>
      <c r="C24" s="45">
        <v>88.23529411764706</v>
      </c>
      <c r="D24" s="45">
        <v>11.76470588235294</v>
      </c>
      <c r="E24" s="45" t="s">
        <v>66</v>
      </c>
      <c r="F24" s="45">
        <v>100</v>
      </c>
      <c r="G24" s="45"/>
      <c r="H24" s="45">
        <v>89.90825688073394</v>
      </c>
      <c r="I24" s="45">
        <v>10.091743119266056</v>
      </c>
      <c r="J24" s="45" t="s">
        <v>66</v>
      </c>
      <c r="K24" s="45">
        <v>100</v>
      </c>
      <c r="L24" s="45"/>
      <c r="M24" s="45">
        <v>89.0995260663507</v>
      </c>
      <c r="N24" s="45">
        <v>10.90047393364929</v>
      </c>
      <c r="O24" s="45" t="s">
        <v>66</v>
      </c>
      <c r="P24" s="45">
        <v>100</v>
      </c>
    </row>
    <row r="25" spans="1:16" ht="19.5" customHeight="1">
      <c r="A25" t="s">
        <v>24</v>
      </c>
      <c r="C25" s="45">
        <v>86.02150537634408</v>
      </c>
      <c r="D25" s="45">
        <v>13.978494623655912</v>
      </c>
      <c r="E25" s="45" t="s">
        <v>66</v>
      </c>
      <c r="F25" s="45">
        <v>100</v>
      </c>
      <c r="G25" s="45"/>
      <c r="H25" s="45">
        <v>90.9090909090909</v>
      </c>
      <c r="I25" s="45">
        <v>9.090909090909092</v>
      </c>
      <c r="J25" s="45" t="s">
        <v>66</v>
      </c>
      <c r="K25" s="45">
        <v>100</v>
      </c>
      <c r="L25" s="45"/>
      <c r="M25" s="45">
        <v>88.60759493670885</v>
      </c>
      <c r="N25" s="45">
        <v>11.39240506329114</v>
      </c>
      <c r="O25" s="45" t="s">
        <v>66</v>
      </c>
      <c r="P25" s="45">
        <v>100</v>
      </c>
    </row>
    <row r="26" spans="1:16" ht="12" customHeight="1">
      <c r="A26" t="s">
        <v>25</v>
      </c>
      <c r="C26" s="45">
        <v>77.30819245773732</v>
      </c>
      <c r="D26" s="45">
        <v>4.291287386215865</v>
      </c>
      <c r="E26" s="45">
        <v>18.400520156046817</v>
      </c>
      <c r="F26" s="45">
        <v>100</v>
      </c>
      <c r="G26" s="45"/>
      <c r="H26" s="45">
        <v>83.42303552206674</v>
      </c>
      <c r="I26" s="45">
        <v>4.520990312163617</v>
      </c>
      <c r="J26" s="45">
        <v>12.055974165769644</v>
      </c>
      <c r="K26" s="45">
        <v>100</v>
      </c>
      <c r="L26" s="45"/>
      <c r="M26" s="45">
        <v>80.65371024734982</v>
      </c>
      <c r="N26" s="45">
        <v>4.41696113074205</v>
      </c>
      <c r="O26" s="45">
        <v>14.929328621908128</v>
      </c>
      <c r="P26" s="45">
        <v>100</v>
      </c>
    </row>
    <row r="27" spans="1:16" ht="12" customHeight="1">
      <c r="A27" t="s">
        <v>26</v>
      </c>
      <c r="C27" s="45">
        <v>71.875</v>
      </c>
      <c r="D27" s="45">
        <v>7.5</v>
      </c>
      <c r="E27" s="45">
        <v>20.625</v>
      </c>
      <c r="F27" s="45">
        <v>100</v>
      </c>
      <c r="G27" s="45"/>
      <c r="H27" s="45">
        <v>76.96</v>
      </c>
      <c r="I27" s="45">
        <v>6.239999999999999</v>
      </c>
      <c r="J27" s="45">
        <v>16.8</v>
      </c>
      <c r="K27" s="45">
        <v>100</v>
      </c>
      <c r="L27" s="45"/>
      <c r="M27" s="45">
        <v>74.75113122171946</v>
      </c>
      <c r="N27" s="45">
        <v>6.787330316742081</v>
      </c>
      <c r="O27" s="45">
        <v>18.461538461538463</v>
      </c>
      <c r="P27" s="45">
        <v>100</v>
      </c>
    </row>
    <row r="28" spans="1:16" ht="12" customHeight="1">
      <c r="A28" t="s">
        <v>27</v>
      </c>
      <c r="C28" s="45">
        <v>93.22916666666666</v>
      </c>
      <c r="D28" s="45">
        <v>6.770833333333333</v>
      </c>
      <c r="E28" s="45" t="s">
        <v>66</v>
      </c>
      <c r="F28" s="45">
        <v>100</v>
      </c>
      <c r="G28" s="45"/>
      <c r="H28" s="45">
        <v>93.63636363636364</v>
      </c>
      <c r="I28" s="45">
        <v>6.363636363636363</v>
      </c>
      <c r="J28" s="45" t="s">
        <v>66</v>
      </c>
      <c r="K28" s="45">
        <v>100</v>
      </c>
      <c r="L28" s="45"/>
      <c r="M28" s="45">
        <v>93.44660194174757</v>
      </c>
      <c r="N28" s="45">
        <v>6.553398058252427</v>
      </c>
      <c r="O28" s="45" t="s">
        <v>66</v>
      </c>
      <c r="P28" s="45">
        <v>100</v>
      </c>
    </row>
    <row r="29" spans="1:16" ht="12" customHeight="1">
      <c r="A29" t="s">
        <v>28</v>
      </c>
      <c r="C29" s="45">
        <v>93.28358208955224</v>
      </c>
      <c r="D29" s="45">
        <v>6.7164179104477615</v>
      </c>
      <c r="E29" s="45" t="s">
        <v>66</v>
      </c>
      <c r="F29" s="45">
        <v>100</v>
      </c>
      <c r="G29" s="45"/>
      <c r="H29" s="45">
        <v>89.86486486486487</v>
      </c>
      <c r="I29" s="45">
        <v>10.135135135135135</v>
      </c>
      <c r="J29" s="45" t="s">
        <v>66</v>
      </c>
      <c r="K29" s="45">
        <v>100</v>
      </c>
      <c r="L29" s="45"/>
      <c r="M29" s="45">
        <v>91.48936170212765</v>
      </c>
      <c r="N29" s="45">
        <v>8.51063829787234</v>
      </c>
      <c r="O29" s="45" t="s">
        <v>66</v>
      </c>
      <c r="P29" s="45">
        <v>100</v>
      </c>
    </row>
    <row r="30" spans="1:16" ht="19.5" customHeight="1">
      <c r="A30" s="81" t="s">
        <v>29</v>
      </c>
      <c r="B30" s="81"/>
      <c r="C30" s="45">
        <v>73.89202256244964</v>
      </c>
      <c r="D30" s="45">
        <v>5.72119258662369</v>
      </c>
      <c r="E30" s="45">
        <v>20.386784850926674</v>
      </c>
      <c r="F30" s="45">
        <v>100</v>
      </c>
      <c r="G30" s="45"/>
      <c r="H30" s="45">
        <v>79.46877243359656</v>
      </c>
      <c r="I30" s="45">
        <v>4.737975592246949</v>
      </c>
      <c r="J30" s="45">
        <v>15.793251974156497</v>
      </c>
      <c r="K30" s="45">
        <v>100</v>
      </c>
      <c r="L30" s="45"/>
      <c r="M30" s="45">
        <v>76.8413059984814</v>
      </c>
      <c r="N30" s="45">
        <v>5.201214882308276</v>
      </c>
      <c r="O30" s="45">
        <v>17.957479119210326</v>
      </c>
      <c r="P30" s="45">
        <v>100</v>
      </c>
    </row>
    <row r="31" spans="1:16" ht="12" customHeight="1">
      <c r="A31" t="s">
        <v>30</v>
      </c>
      <c r="C31" s="45">
        <v>79.0909090909091</v>
      </c>
      <c r="D31" s="45">
        <v>3.3333333333333335</v>
      </c>
      <c r="E31" s="45">
        <v>17.575757575757574</v>
      </c>
      <c r="F31" s="45">
        <v>100</v>
      </c>
      <c r="G31" s="45"/>
      <c r="H31" s="45">
        <v>79.25</v>
      </c>
      <c r="I31" s="45">
        <v>3.25</v>
      </c>
      <c r="J31" s="45">
        <v>17.5</v>
      </c>
      <c r="K31" s="45">
        <v>100</v>
      </c>
      <c r="L31" s="45"/>
      <c r="M31" s="45">
        <v>79.17808219178082</v>
      </c>
      <c r="N31" s="45">
        <v>3.287671232876712</v>
      </c>
      <c r="O31" s="45">
        <v>17.534246575342465</v>
      </c>
      <c r="P31" s="45">
        <v>100</v>
      </c>
    </row>
    <row r="32" spans="1:16" s="4" customFormat="1" ht="12" customHeight="1">
      <c r="A32" t="s">
        <v>31</v>
      </c>
      <c r="C32" s="45">
        <v>93.03482587064677</v>
      </c>
      <c r="D32" s="45">
        <v>6.965174129353234</v>
      </c>
      <c r="E32" s="45" t="s">
        <v>66</v>
      </c>
      <c r="F32" s="45">
        <v>100</v>
      </c>
      <c r="G32" s="45"/>
      <c r="H32" s="45">
        <v>94.26681367144432</v>
      </c>
      <c r="I32" s="45">
        <v>5.733186328555679</v>
      </c>
      <c r="J32" s="45" t="s">
        <v>66</v>
      </c>
      <c r="K32" s="45">
        <v>100</v>
      </c>
      <c r="L32" s="45"/>
      <c r="M32" s="45">
        <v>93.68790181180596</v>
      </c>
      <c r="N32" s="45">
        <v>6.312098188194039</v>
      </c>
      <c r="O32" s="45" t="s">
        <v>66</v>
      </c>
      <c r="P32" s="45">
        <v>100</v>
      </c>
    </row>
    <row r="33" spans="1:16" ht="12" customHeight="1">
      <c r="A33" t="s">
        <v>32</v>
      </c>
      <c r="C33" s="45">
        <v>92.8082191780822</v>
      </c>
      <c r="D33" s="45">
        <v>7.191780821917808</v>
      </c>
      <c r="E33" s="45" t="s">
        <v>66</v>
      </c>
      <c r="F33" s="45">
        <v>100</v>
      </c>
      <c r="G33" s="45"/>
      <c r="H33" s="45">
        <v>93.69369369369369</v>
      </c>
      <c r="I33" s="45">
        <v>6.306306306306306</v>
      </c>
      <c r="J33" s="45" t="s">
        <v>66</v>
      </c>
      <c r="K33" s="45">
        <v>100</v>
      </c>
      <c r="L33" s="45"/>
      <c r="M33" s="45">
        <v>93.28</v>
      </c>
      <c r="N33" s="45">
        <v>6.72</v>
      </c>
      <c r="O33" s="45" t="s">
        <v>66</v>
      </c>
      <c r="P33" s="45">
        <v>100</v>
      </c>
    </row>
    <row r="34" spans="1:16" ht="12" customHeight="1">
      <c r="A34" t="s">
        <v>33</v>
      </c>
      <c r="C34" s="45">
        <v>88.93617021276596</v>
      </c>
      <c r="D34" s="45">
        <v>11.063829787234042</v>
      </c>
      <c r="E34" s="45" t="s">
        <v>66</v>
      </c>
      <c r="F34" s="45">
        <v>100</v>
      </c>
      <c r="G34" s="45"/>
      <c r="H34" s="45">
        <v>87.45247148288973</v>
      </c>
      <c r="I34" s="45">
        <v>12.547528517110266</v>
      </c>
      <c r="J34" s="45" t="s">
        <v>66</v>
      </c>
      <c r="K34" s="45">
        <v>100</v>
      </c>
      <c r="L34" s="45"/>
      <c r="M34" s="45">
        <v>88.15261044176707</v>
      </c>
      <c r="N34" s="45">
        <v>11.847389558232932</v>
      </c>
      <c r="O34" s="45" t="s">
        <v>66</v>
      </c>
      <c r="P34" s="45">
        <v>100</v>
      </c>
    </row>
    <row r="35" spans="1:16" ht="19.5" customHeight="1">
      <c r="A35" t="s">
        <v>13</v>
      </c>
      <c r="C35" s="45">
        <v>93.73615944321418</v>
      </c>
      <c r="D35" s="45">
        <v>6.263840556785826</v>
      </c>
      <c r="E35" s="45" t="s">
        <v>66</v>
      </c>
      <c r="F35" s="45">
        <v>100</v>
      </c>
      <c r="G35" s="45"/>
      <c r="H35" s="45">
        <v>94.12176059234882</v>
      </c>
      <c r="I35" s="45">
        <v>5.878239407651172</v>
      </c>
      <c r="J35" s="45" t="s">
        <v>66</v>
      </c>
      <c r="K35" s="45">
        <v>100</v>
      </c>
      <c r="L35" s="45"/>
      <c r="M35" s="45">
        <v>93.9527682780294</v>
      </c>
      <c r="N35" s="45">
        <v>6.047231721970607</v>
      </c>
      <c r="O35" s="45" t="s">
        <v>66</v>
      </c>
      <c r="P35" s="45">
        <v>100</v>
      </c>
    </row>
    <row r="36" spans="1:16" ht="12" customHeight="1">
      <c r="A36" t="s">
        <v>34</v>
      </c>
      <c r="C36" s="45">
        <v>92.6208651399491</v>
      </c>
      <c r="D36" s="45">
        <v>7.37913486005089</v>
      </c>
      <c r="E36" s="45" t="s">
        <v>66</v>
      </c>
      <c r="F36" s="45">
        <v>100</v>
      </c>
      <c r="G36" s="45"/>
      <c r="H36" s="45">
        <v>93.54066985645933</v>
      </c>
      <c r="I36" s="45">
        <v>6.4593301435406705</v>
      </c>
      <c r="J36" s="45" t="s">
        <v>66</v>
      </c>
      <c r="K36" s="45">
        <v>100</v>
      </c>
      <c r="L36" s="45"/>
      <c r="M36" s="45">
        <v>93.09494451294698</v>
      </c>
      <c r="N36" s="45">
        <v>6.90505548705302</v>
      </c>
      <c r="O36" s="45" t="s">
        <v>66</v>
      </c>
      <c r="P36" s="45">
        <v>100</v>
      </c>
    </row>
    <row r="37" spans="1:16" ht="12" customHeight="1">
      <c r="A37" t="s">
        <v>35</v>
      </c>
      <c r="C37" s="45">
        <v>72.18430034129693</v>
      </c>
      <c r="D37" s="45">
        <v>5.546075085324232</v>
      </c>
      <c r="E37" s="45">
        <v>22.26962457337884</v>
      </c>
      <c r="F37" s="45">
        <v>100</v>
      </c>
      <c r="G37" s="45"/>
      <c r="H37" s="45">
        <v>77.75438596491227</v>
      </c>
      <c r="I37" s="45">
        <v>5.614035087719298</v>
      </c>
      <c r="J37" s="45">
        <v>16.63157894736842</v>
      </c>
      <c r="K37" s="45">
        <v>100</v>
      </c>
      <c r="L37" s="45"/>
      <c r="M37" s="45">
        <v>75.24066230265692</v>
      </c>
      <c r="N37" s="45">
        <v>5.583365421640354</v>
      </c>
      <c r="O37" s="45">
        <v>19.175972275702733</v>
      </c>
      <c r="P37" s="45">
        <v>100</v>
      </c>
    </row>
    <row r="38" spans="1:16" ht="12" customHeight="1">
      <c r="A38" t="s">
        <v>36</v>
      </c>
      <c r="C38" s="45">
        <v>80.64516129032258</v>
      </c>
      <c r="D38" s="45">
        <v>19.35483870967742</v>
      </c>
      <c r="E38" s="45" t="s">
        <v>66</v>
      </c>
      <c r="F38" s="45">
        <v>100</v>
      </c>
      <c r="G38" s="45"/>
      <c r="H38" s="45">
        <v>83.83838383838383</v>
      </c>
      <c r="I38" s="45">
        <v>16.161616161616163</v>
      </c>
      <c r="J38" s="45" t="s">
        <v>66</v>
      </c>
      <c r="K38" s="45">
        <v>100</v>
      </c>
      <c r="L38" s="45"/>
      <c r="M38" s="45">
        <v>82.29166666666666</v>
      </c>
      <c r="N38" s="45">
        <v>17.708333333333336</v>
      </c>
      <c r="O38" s="45" t="s">
        <v>66</v>
      </c>
      <c r="P38" s="45">
        <v>100</v>
      </c>
    </row>
    <row r="39" spans="1:16" s="38" customFormat="1" ht="12" customHeight="1">
      <c r="A39" t="s">
        <v>37</v>
      </c>
      <c r="C39" s="45">
        <v>80.45112781954887</v>
      </c>
      <c r="D39" s="45">
        <v>19.548872180451127</v>
      </c>
      <c r="E39" s="45" t="s">
        <v>66</v>
      </c>
      <c r="F39" s="45">
        <v>100</v>
      </c>
      <c r="G39" s="45"/>
      <c r="H39" s="45">
        <v>83.54430379746836</v>
      </c>
      <c r="I39" s="45">
        <v>16.455696202531644</v>
      </c>
      <c r="J39" s="45" t="s">
        <v>66</v>
      </c>
      <c r="K39" s="45">
        <v>100</v>
      </c>
      <c r="L39" s="45"/>
      <c r="M39" s="45">
        <v>82.13058419243985</v>
      </c>
      <c r="N39" s="45">
        <v>17.869415807560138</v>
      </c>
      <c r="O39" s="45" t="s">
        <v>66</v>
      </c>
      <c r="P39" s="45">
        <v>100</v>
      </c>
    </row>
    <row r="40" spans="1:16" s="38" customFormat="1" ht="19.5" customHeight="1">
      <c r="A40" t="s">
        <v>38</v>
      </c>
      <c r="C40" s="45">
        <v>90.8695652173913</v>
      </c>
      <c r="D40" s="45">
        <v>9.130434782608695</v>
      </c>
      <c r="E40" s="45" t="s">
        <v>66</v>
      </c>
      <c r="F40" s="45">
        <v>100</v>
      </c>
      <c r="G40" s="45"/>
      <c r="H40" s="45">
        <v>91.73913043478261</v>
      </c>
      <c r="I40" s="45">
        <v>8.26086956521739</v>
      </c>
      <c r="J40" s="45" t="s">
        <v>66</v>
      </c>
      <c r="K40" s="45">
        <v>100</v>
      </c>
      <c r="L40" s="45"/>
      <c r="M40" s="45">
        <v>91.30434782608695</v>
      </c>
      <c r="N40" s="45">
        <v>8.695652173913043</v>
      </c>
      <c r="O40" s="45" t="s">
        <v>66</v>
      </c>
      <c r="P40" s="45">
        <v>100</v>
      </c>
    </row>
    <row r="41" spans="1:16" s="38" customFormat="1" ht="12" customHeight="1">
      <c r="A41" t="s">
        <v>39</v>
      </c>
      <c r="C41" s="45">
        <v>90.83969465648855</v>
      </c>
      <c r="D41" s="45">
        <v>9.16030534351145</v>
      </c>
      <c r="E41" s="45" t="s">
        <v>66</v>
      </c>
      <c r="F41" s="45">
        <v>100</v>
      </c>
      <c r="G41" s="45"/>
      <c r="H41" s="45">
        <v>88.73239436619718</v>
      </c>
      <c r="I41" s="45">
        <v>11.267605633802818</v>
      </c>
      <c r="J41" s="45" t="s">
        <v>66</v>
      </c>
      <c r="K41" s="45">
        <v>100</v>
      </c>
      <c r="L41" s="45"/>
      <c r="M41" s="45">
        <v>89.74358974358975</v>
      </c>
      <c r="N41" s="45">
        <v>10.256410256410255</v>
      </c>
      <c r="O41" s="45" t="s">
        <v>66</v>
      </c>
      <c r="P41" s="45">
        <v>100</v>
      </c>
    </row>
    <row r="42" spans="1:16" s="38" customFormat="1" ht="12" customHeight="1">
      <c r="A42" t="s">
        <v>40</v>
      </c>
      <c r="C42" s="45">
        <v>95.550972304066</v>
      </c>
      <c r="D42" s="45">
        <v>4.449027695934001</v>
      </c>
      <c r="E42" s="45" t="s">
        <v>66</v>
      </c>
      <c r="F42" s="45">
        <v>100</v>
      </c>
      <c r="G42" s="45"/>
      <c r="H42" s="45">
        <v>94.94500351041422</v>
      </c>
      <c r="I42" s="45">
        <v>5.054996489585771</v>
      </c>
      <c r="J42" s="45" t="s">
        <v>66</v>
      </c>
      <c r="K42" s="45">
        <v>100</v>
      </c>
      <c r="L42" s="45"/>
      <c r="M42" s="45">
        <v>95.21325159775662</v>
      </c>
      <c r="N42" s="45">
        <v>4.786748402243381</v>
      </c>
      <c r="O42" s="45" t="s">
        <v>66</v>
      </c>
      <c r="P42" s="45">
        <v>100</v>
      </c>
    </row>
    <row r="43" spans="1:16" s="38" customFormat="1" ht="12" customHeight="1">
      <c r="A43" t="s">
        <v>41</v>
      </c>
      <c r="C43" s="45">
        <v>92.83667621776505</v>
      </c>
      <c r="D43" s="45">
        <v>7.163323782234957</v>
      </c>
      <c r="E43" s="45" t="s">
        <v>66</v>
      </c>
      <c r="F43" s="45">
        <v>100</v>
      </c>
      <c r="G43" s="45"/>
      <c r="H43" s="45">
        <v>93.8118811881188</v>
      </c>
      <c r="I43" s="45">
        <v>6.188118811881188</v>
      </c>
      <c r="J43" s="45" t="s">
        <v>66</v>
      </c>
      <c r="K43" s="45">
        <v>100</v>
      </c>
      <c r="L43" s="45"/>
      <c r="M43" s="45">
        <v>93.35989375830013</v>
      </c>
      <c r="N43" s="45">
        <v>6.640106241699867</v>
      </c>
      <c r="O43" s="45" t="s">
        <v>66</v>
      </c>
      <c r="P43" s="45">
        <v>100</v>
      </c>
    </row>
    <row r="44" spans="1:16" ht="12" customHeight="1">
      <c r="A44" t="s">
        <v>42</v>
      </c>
      <c r="C44" s="45">
        <v>94.91677912730545</v>
      </c>
      <c r="D44" s="45">
        <v>5.083220872694557</v>
      </c>
      <c r="E44" s="45" t="s">
        <v>66</v>
      </c>
      <c r="F44" s="45">
        <v>100</v>
      </c>
      <c r="G44" s="45"/>
      <c r="H44" s="45">
        <v>95.25560867966163</v>
      </c>
      <c r="I44" s="45">
        <v>4.74439132033836</v>
      </c>
      <c r="J44" s="45" t="s">
        <v>66</v>
      </c>
      <c r="K44" s="45">
        <v>100</v>
      </c>
      <c r="L44" s="45"/>
      <c r="M44" s="45">
        <v>95.10319708619991</v>
      </c>
      <c r="N44" s="45">
        <v>4.896802913800081</v>
      </c>
      <c r="O44" s="45" t="s">
        <v>66</v>
      </c>
      <c r="P44" s="45">
        <v>100</v>
      </c>
    </row>
    <row r="45" spans="1:16" ht="19.5" customHeight="1">
      <c r="A45" t="s">
        <v>43</v>
      </c>
      <c r="C45" s="45">
        <v>76.01510859301227</v>
      </c>
      <c r="D45" s="45">
        <v>3.6827195467422094</v>
      </c>
      <c r="E45" s="45">
        <v>20.302171860245515</v>
      </c>
      <c r="F45" s="45">
        <v>100</v>
      </c>
      <c r="G45" s="45"/>
      <c r="H45" s="45">
        <v>81.59824046920822</v>
      </c>
      <c r="I45" s="45">
        <v>3.812316715542522</v>
      </c>
      <c r="J45" s="45">
        <v>14.589442815249267</v>
      </c>
      <c r="K45" s="45">
        <v>100</v>
      </c>
      <c r="L45" s="45"/>
      <c r="M45" s="45">
        <v>79.15806851011143</v>
      </c>
      <c r="N45" s="45">
        <v>3.7556747833264548</v>
      </c>
      <c r="O45" s="45">
        <v>17.086256706562114</v>
      </c>
      <c r="P45" s="45">
        <v>100</v>
      </c>
    </row>
    <row r="46" spans="1:16" ht="12" customHeight="1">
      <c r="A46" t="s">
        <v>44</v>
      </c>
      <c r="C46" s="45">
        <v>73.79310344827587</v>
      </c>
      <c r="D46" s="45">
        <v>5.517241379310345</v>
      </c>
      <c r="E46" s="45">
        <v>20.689655172413794</v>
      </c>
      <c r="F46" s="45">
        <v>100</v>
      </c>
      <c r="G46" s="45"/>
      <c r="H46" s="45">
        <v>77.29831144465291</v>
      </c>
      <c r="I46" s="45">
        <v>6.378986866791744</v>
      </c>
      <c r="J46" s="45">
        <v>16.322701688555348</v>
      </c>
      <c r="K46" s="45">
        <v>100</v>
      </c>
      <c r="L46" s="45"/>
      <c r="M46" s="45">
        <v>75.72314049586777</v>
      </c>
      <c r="N46" s="45">
        <v>5.991735537190083</v>
      </c>
      <c r="O46" s="45">
        <v>18.285123966942148</v>
      </c>
      <c r="P46" s="45">
        <v>100</v>
      </c>
    </row>
    <row r="47" spans="1:16" ht="12" customHeight="1">
      <c r="A47" t="s">
        <v>45</v>
      </c>
      <c r="C47" s="45">
        <v>69.34673366834171</v>
      </c>
      <c r="D47" s="45">
        <v>6.78391959798995</v>
      </c>
      <c r="E47" s="45">
        <v>23.869346733668344</v>
      </c>
      <c r="F47" s="45">
        <v>100</v>
      </c>
      <c r="G47" s="45"/>
      <c r="H47" s="45">
        <v>76.67219458264233</v>
      </c>
      <c r="I47" s="45">
        <v>5.362078496406855</v>
      </c>
      <c r="J47" s="45">
        <v>17.9657269209508</v>
      </c>
      <c r="K47" s="45">
        <v>100</v>
      </c>
      <c r="L47" s="45"/>
      <c r="M47" s="45">
        <v>73.24316377536019</v>
      </c>
      <c r="N47" s="45">
        <v>6.027638929726551</v>
      </c>
      <c r="O47" s="45">
        <v>20.72919729491326</v>
      </c>
      <c r="P47" s="45">
        <v>100</v>
      </c>
    </row>
    <row r="48" spans="1:16" ht="12" customHeight="1">
      <c r="A48" t="s">
        <v>46</v>
      </c>
      <c r="C48" s="45">
        <v>93.53099730458221</v>
      </c>
      <c r="D48" s="45">
        <v>6.46900269541779</v>
      </c>
      <c r="E48" s="45" t="s">
        <v>66</v>
      </c>
      <c r="F48" s="45">
        <v>100</v>
      </c>
      <c r="G48" s="45"/>
      <c r="H48" s="45">
        <v>92.45283018867924</v>
      </c>
      <c r="I48" s="45">
        <v>7.547169811320755</v>
      </c>
      <c r="J48" s="45" t="s">
        <v>66</v>
      </c>
      <c r="K48" s="45">
        <v>100</v>
      </c>
      <c r="L48" s="45"/>
      <c r="M48" s="45">
        <v>92.95597484276729</v>
      </c>
      <c r="N48" s="45">
        <v>7.044025157232705</v>
      </c>
      <c r="O48" s="45" t="s">
        <v>66</v>
      </c>
      <c r="P48" s="45">
        <v>100</v>
      </c>
    </row>
    <row r="49" spans="1:16" ht="12" customHeight="1">
      <c r="A49" t="s">
        <v>47</v>
      </c>
      <c r="C49" s="45">
        <v>93.63636363636364</v>
      </c>
      <c r="D49" s="45">
        <v>6.363636363636363</v>
      </c>
      <c r="E49" s="45" t="s">
        <v>66</v>
      </c>
      <c r="F49" s="45">
        <v>100</v>
      </c>
      <c r="G49" s="45"/>
      <c r="H49" s="45">
        <v>92.06349206349206</v>
      </c>
      <c r="I49" s="45">
        <v>7.936507936507936</v>
      </c>
      <c r="J49" s="45" t="s">
        <v>66</v>
      </c>
      <c r="K49" s="45">
        <v>100</v>
      </c>
      <c r="L49" s="45"/>
      <c r="M49" s="45">
        <v>92.79661016949152</v>
      </c>
      <c r="N49" s="45">
        <v>7.203389830508475</v>
      </c>
      <c r="O49" s="45" t="s">
        <v>66</v>
      </c>
      <c r="P49" s="45">
        <v>100</v>
      </c>
    </row>
    <row r="50" spans="1:16" ht="19.5" customHeight="1">
      <c r="A50" t="s">
        <v>48</v>
      </c>
      <c r="C50" s="45">
        <v>89.81723237597912</v>
      </c>
      <c r="D50" s="45">
        <v>10.182767624020887</v>
      </c>
      <c r="E50" s="45" t="s">
        <v>66</v>
      </c>
      <c r="F50" s="45">
        <v>100</v>
      </c>
      <c r="G50" s="45"/>
      <c r="H50" s="45">
        <v>91.34396355353076</v>
      </c>
      <c r="I50" s="45">
        <v>8.656036446469248</v>
      </c>
      <c r="J50" s="45" t="s">
        <v>66</v>
      </c>
      <c r="K50" s="45">
        <v>100</v>
      </c>
      <c r="L50" s="45"/>
      <c r="M50" s="45">
        <v>90.63260340632603</v>
      </c>
      <c r="N50" s="45">
        <v>9.367396593673966</v>
      </c>
      <c r="O50" s="45" t="s">
        <v>66</v>
      </c>
      <c r="P50" s="45">
        <v>100</v>
      </c>
    </row>
    <row r="51" spans="1:16" ht="12" customHeight="1">
      <c r="A51" t="s">
        <v>49</v>
      </c>
      <c r="C51" s="45">
        <v>79.20792079207921</v>
      </c>
      <c r="D51" s="45">
        <v>20.792079207920793</v>
      </c>
      <c r="E51" s="45" t="s">
        <v>66</v>
      </c>
      <c r="F51" s="45">
        <v>100</v>
      </c>
      <c r="G51" s="45"/>
      <c r="H51" s="45">
        <v>81.63265306122449</v>
      </c>
      <c r="I51" s="45">
        <v>18.367346938775512</v>
      </c>
      <c r="J51" s="45" t="s">
        <v>66</v>
      </c>
      <c r="K51" s="45">
        <v>100</v>
      </c>
      <c r="L51" s="45"/>
      <c r="M51" s="45">
        <v>80.40201005025126</v>
      </c>
      <c r="N51" s="45">
        <v>19.597989949748744</v>
      </c>
      <c r="O51" s="45" t="s">
        <v>66</v>
      </c>
      <c r="P51" s="45">
        <v>100</v>
      </c>
    </row>
    <row r="52" spans="1:16" ht="12" customHeight="1">
      <c r="A52" t="s">
        <v>50</v>
      </c>
      <c r="C52" s="45">
        <v>92.20985691573927</v>
      </c>
      <c r="D52" s="45">
        <v>7.790143084260731</v>
      </c>
      <c r="E52" s="45" t="s">
        <v>66</v>
      </c>
      <c r="F52" s="45">
        <v>100</v>
      </c>
      <c r="G52" s="45"/>
      <c r="H52" s="45">
        <v>92.17134416543574</v>
      </c>
      <c r="I52" s="45">
        <v>7.828655834564254</v>
      </c>
      <c r="J52" s="45" t="s">
        <v>66</v>
      </c>
      <c r="K52" s="45">
        <v>100</v>
      </c>
      <c r="L52" s="45"/>
      <c r="M52" s="45">
        <v>92.18989280245023</v>
      </c>
      <c r="N52" s="45">
        <v>7.810107197549771</v>
      </c>
      <c r="O52" s="45" t="s">
        <v>66</v>
      </c>
      <c r="P52" s="45">
        <v>100</v>
      </c>
    </row>
    <row r="53" spans="1:16" ht="12" customHeight="1">
      <c r="A53" t="s">
        <v>51</v>
      </c>
      <c r="C53" s="45">
        <v>86.66666666666667</v>
      </c>
      <c r="D53" s="45">
        <v>13.333333333333334</v>
      </c>
      <c r="E53" s="45" t="s">
        <v>66</v>
      </c>
      <c r="F53" s="45">
        <v>100</v>
      </c>
      <c r="G53" s="45"/>
      <c r="H53" s="45">
        <v>86.86131386861314</v>
      </c>
      <c r="I53" s="45">
        <v>13.138686131386862</v>
      </c>
      <c r="J53" s="45" t="s">
        <v>66</v>
      </c>
      <c r="K53" s="45">
        <v>100</v>
      </c>
      <c r="L53" s="45"/>
      <c r="M53" s="45">
        <v>86.76470588235294</v>
      </c>
      <c r="N53" s="45">
        <v>13.23529411764706</v>
      </c>
      <c r="O53" s="45" t="s">
        <v>66</v>
      </c>
      <c r="P53" s="45">
        <v>100</v>
      </c>
    </row>
    <row r="54" spans="1:16" ht="12" customHeight="1">
      <c r="A54" t="s">
        <v>52</v>
      </c>
      <c r="C54" s="45">
        <v>94.41887226697354</v>
      </c>
      <c r="D54" s="45">
        <v>5.581127733026467</v>
      </c>
      <c r="E54" s="45" t="s">
        <v>66</v>
      </c>
      <c r="F54" s="45">
        <v>100</v>
      </c>
      <c r="G54" s="45"/>
      <c r="H54" s="45">
        <v>95.52864462040056</v>
      </c>
      <c r="I54" s="45">
        <v>4.471355379599442</v>
      </c>
      <c r="J54" s="45" t="s">
        <v>66</v>
      </c>
      <c r="K54" s="45">
        <v>100</v>
      </c>
      <c r="L54" s="45"/>
      <c r="M54" s="45">
        <v>95.03217503217503</v>
      </c>
      <c r="N54" s="45">
        <v>4.967824967824968</v>
      </c>
      <c r="O54" s="45" t="s">
        <v>66</v>
      </c>
      <c r="P54" s="45">
        <v>100</v>
      </c>
    </row>
    <row r="55" spans="1:16" ht="19.5" customHeight="1">
      <c r="A55" t="s">
        <v>53</v>
      </c>
      <c r="C55" s="45">
        <v>89.90147783251231</v>
      </c>
      <c r="D55" s="45">
        <v>10.098522167487685</v>
      </c>
      <c r="E55" s="45" t="s">
        <v>66</v>
      </c>
      <c r="F55" s="45">
        <v>100</v>
      </c>
      <c r="G55" s="45"/>
      <c r="H55" s="45">
        <v>92.82700421940928</v>
      </c>
      <c r="I55" s="45">
        <v>7.172995780590717</v>
      </c>
      <c r="J55" s="45" t="s">
        <v>66</v>
      </c>
      <c r="K55" s="45">
        <v>100</v>
      </c>
      <c r="L55" s="45"/>
      <c r="M55" s="45">
        <v>91.47727272727273</v>
      </c>
      <c r="N55" s="45">
        <v>8.522727272727272</v>
      </c>
      <c r="O55" s="45" t="s">
        <v>66</v>
      </c>
      <c r="P55" s="45">
        <v>100</v>
      </c>
    </row>
    <row r="56" spans="1:16" ht="12" customHeight="1">
      <c r="A56" t="s">
        <v>54</v>
      </c>
      <c r="C56" s="45">
        <v>73.87387387387388</v>
      </c>
      <c r="D56" s="45">
        <v>8.783783783783784</v>
      </c>
      <c r="E56" s="45">
        <v>17.34234234234234</v>
      </c>
      <c r="F56" s="45">
        <v>100</v>
      </c>
      <c r="G56" s="45"/>
      <c r="H56" s="45">
        <v>79.64601769911505</v>
      </c>
      <c r="I56" s="45">
        <v>7.079646017699115</v>
      </c>
      <c r="J56" s="45">
        <v>13.274336283185843</v>
      </c>
      <c r="K56" s="45">
        <v>100</v>
      </c>
      <c r="L56" s="45"/>
      <c r="M56" s="45">
        <v>76.78571428571429</v>
      </c>
      <c r="N56" s="45">
        <v>7.924107142857142</v>
      </c>
      <c r="O56" s="45">
        <v>15.290178571428573</v>
      </c>
      <c r="P56" s="45">
        <v>100</v>
      </c>
    </row>
    <row r="57" spans="1:16" ht="12" customHeight="1">
      <c r="A57" t="s">
        <v>55</v>
      </c>
      <c r="C57" s="45">
        <v>94.48382126348228</v>
      </c>
      <c r="D57" s="45">
        <v>5.51617873651772</v>
      </c>
      <c r="E57" s="45" t="s">
        <v>66</v>
      </c>
      <c r="F57" s="45">
        <v>100</v>
      </c>
      <c r="G57" s="45"/>
      <c r="H57" s="45">
        <v>94.79936642027455</v>
      </c>
      <c r="I57" s="45">
        <v>5.200633579725449</v>
      </c>
      <c r="J57" s="45" t="s">
        <v>66</v>
      </c>
      <c r="K57" s="45">
        <v>100</v>
      </c>
      <c r="L57" s="45"/>
      <c r="M57" s="45">
        <v>94.6537750604294</v>
      </c>
      <c r="N57" s="45">
        <v>5.346224939570596</v>
      </c>
      <c r="O57" s="45" t="s">
        <v>66</v>
      </c>
      <c r="P57" s="45">
        <v>100</v>
      </c>
    </row>
    <row r="58" spans="1:16" ht="12" customHeight="1">
      <c r="A58" t="s">
        <v>56</v>
      </c>
      <c r="C58" s="45">
        <v>93.97496087636932</v>
      </c>
      <c r="D58" s="45">
        <v>6.025039123630673</v>
      </c>
      <c r="E58" s="45" t="s">
        <v>66</v>
      </c>
      <c r="F58" s="45">
        <v>100</v>
      </c>
      <c r="G58" s="45"/>
      <c r="H58" s="45">
        <v>94.63044851547694</v>
      </c>
      <c r="I58" s="45">
        <v>5.369551484523058</v>
      </c>
      <c r="J58" s="45" t="s">
        <v>66</v>
      </c>
      <c r="K58" s="45">
        <v>100</v>
      </c>
      <c r="L58" s="45"/>
      <c r="M58" s="45">
        <v>94.33764418035652</v>
      </c>
      <c r="N58" s="45">
        <v>5.662355819643481</v>
      </c>
      <c r="O58" s="45" t="s">
        <v>66</v>
      </c>
      <c r="P58" s="45">
        <v>100</v>
      </c>
    </row>
    <row r="59" spans="1:16" ht="12" customHeight="1">
      <c r="A59" t="s">
        <v>57</v>
      </c>
      <c r="C59" s="45">
        <v>94.7098976109215</v>
      </c>
      <c r="D59" s="45">
        <v>5.290102389078498</v>
      </c>
      <c r="E59" s="45" t="s">
        <v>66</v>
      </c>
      <c r="F59" s="45">
        <v>100</v>
      </c>
      <c r="G59" s="45"/>
      <c r="H59" s="45">
        <v>95.32563025210085</v>
      </c>
      <c r="I59" s="45">
        <v>4.67436974789916</v>
      </c>
      <c r="J59" s="45" t="s">
        <v>66</v>
      </c>
      <c r="K59" s="45">
        <v>100</v>
      </c>
      <c r="L59" s="45"/>
      <c r="M59" s="45">
        <v>95.03003823047516</v>
      </c>
      <c r="N59" s="45">
        <v>4.96996176952485</v>
      </c>
      <c r="O59" s="45" t="s">
        <v>66</v>
      </c>
      <c r="P59" s="45">
        <v>100</v>
      </c>
    </row>
    <row r="60" spans="1:16" s="4" customFormat="1" ht="19.5" customHeight="1">
      <c r="A60" s="4" t="s">
        <v>58</v>
      </c>
      <c r="C60" s="46">
        <v>88.93265425765792</v>
      </c>
      <c r="D60" s="46">
        <v>6.124505349552982</v>
      </c>
      <c r="E60" s="46">
        <v>4.942840392789096</v>
      </c>
      <c r="F60" s="46">
        <v>100</v>
      </c>
      <c r="G60" s="46"/>
      <c r="H60" s="46">
        <v>90.6871881200024</v>
      </c>
      <c r="I60" s="46">
        <v>5.661937112968196</v>
      </c>
      <c r="J60" s="46">
        <v>3.6508747670293995</v>
      </c>
      <c r="K60" s="46">
        <v>100</v>
      </c>
      <c r="L60" s="46"/>
      <c r="M60" s="46">
        <v>89.89646289507579</v>
      </c>
      <c r="N60" s="46">
        <v>5.870405231348459</v>
      </c>
      <c r="O60" s="46">
        <v>4.233131873575745</v>
      </c>
      <c r="P60" s="46">
        <v>100</v>
      </c>
    </row>
    <row r="61" spans="1:16" ht="12.75">
      <c r="A61" s="2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38" customFormat="1" ht="15.75" customHeight="1">
      <c r="A62" s="52" t="s">
        <v>63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/>
      <c r="N62" s="50"/>
      <c r="O62" s="50"/>
      <c r="P62" s="50"/>
    </row>
    <row r="63" spans="1:16" s="38" customFormat="1" ht="12" customHeight="1">
      <c r="A63" s="53" t="s">
        <v>65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50"/>
      <c r="N63" s="50"/>
      <c r="O63" s="50"/>
      <c r="P63" s="50"/>
    </row>
    <row r="64" spans="1:16" ht="15.75" customHeight="1">
      <c r="A64" s="5" t="s">
        <v>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40" t="s">
        <v>67</v>
      </c>
    </row>
    <row r="65" spans="1:16" ht="3.75" customHeight="1">
      <c r="A65" s="27"/>
      <c r="B65" s="2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</sheetData>
  <sheetProtection/>
  <mergeCells count="1">
    <mergeCell ref="A30:B3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C15" sqref="C15"/>
    </sheetView>
  </sheetViews>
  <sheetFormatPr defaultColWidth="11.19921875" defaultRowHeight="12.75"/>
  <cols>
    <col min="1" max="1" width="7.59765625" style="0" customWidth="1"/>
    <col min="2" max="2" width="12.796875" style="0" customWidth="1"/>
    <col min="3" max="3" width="9.59765625" style="0" customWidth="1"/>
    <col min="4" max="5" width="8" style="0" customWidth="1"/>
    <col min="6" max="6" width="8.59765625" style="0" customWidth="1"/>
    <col min="7" max="7" width="2.59765625" style="0" customWidth="1"/>
    <col min="8" max="8" width="9.59765625" style="0" customWidth="1"/>
    <col min="9" max="10" width="8" style="0" customWidth="1"/>
    <col min="11" max="11" width="8.59765625" style="0" customWidth="1"/>
    <col min="12" max="12" width="2.59765625" style="0" customWidth="1"/>
    <col min="13" max="13" width="10.3984375" style="0" customWidth="1"/>
    <col min="14" max="15" width="8" style="0" customWidth="1"/>
    <col min="16" max="16" width="8.59765625" style="0" customWidth="1"/>
  </cols>
  <sheetData>
    <row r="1" spans="1:13" s="33" customFormat="1" ht="34.5" customHeight="1">
      <c r="A1" s="29" t="s">
        <v>0</v>
      </c>
      <c r="B1" s="30"/>
      <c r="C1"/>
      <c r="D1"/>
      <c r="E1"/>
      <c r="F1"/>
      <c r="G1"/>
      <c r="H1"/>
      <c r="I1"/>
      <c r="J1"/>
      <c r="K1" s="31"/>
      <c r="L1" s="32"/>
      <c r="M1" s="32"/>
    </row>
    <row r="2" spans="1:16" s="33" customFormat="1" ht="4.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34"/>
      <c r="L2" s="35"/>
      <c r="M2" s="6"/>
      <c r="N2" s="35"/>
      <c r="O2" s="35"/>
      <c r="P2" s="35"/>
    </row>
    <row r="3" spans="1:16" ht="39.75" customHeight="1">
      <c r="A3" s="8" t="s">
        <v>59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1:16" ht="15" customHeight="1">
      <c r="A4" s="36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" t="s">
        <v>62</v>
      </c>
    </row>
    <row r="5" spans="1:16" ht="15.75" customHeight="1">
      <c r="A5" s="11" t="s">
        <v>80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 t="s">
        <v>6</v>
      </c>
    </row>
    <row r="6" spans="1:16" ht="3.75" customHeight="1">
      <c r="A6" s="1"/>
      <c r="B6" s="14"/>
      <c r="C6" s="15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16"/>
      <c r="P6" s="16"/>
    </row>
    <row r="7" spans="2:16" ht="3.75" customHeight="1">
      <c r="B7" s="17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21"/>
      <c r="P7" s="9"/>
    </row>
    <row r="8" spans="1:16" ht="12" customHeight="1">
      <c r="A8" s="20" t="s">
        <v>1</v>
      </c>
      <c r="B8" s="18"/>
      <c r="C8" s="18"/>
      <c r="F8" s="21" t="s">
        <v>4</v>
      </c>
      <c r="G8" s="21"/>
      <c r="H8" s="21"/>
      <c r="K8" s="21" t="s">
        <v>5</v>
      </c>
      <c r="L8" s="21"/>
      <c r="M8" s="21"/>
      <c r="N8" s="9"/>
      <c r="O8" s="9"/>
      <c r="P8" s="9" t="s">
        <v>2</v>
      </c>
    </row>
    <row r="9" spans="2:16" ht="3.75" customHeight="1">
      <c r="B9" s="17"/>
      <c r="C9" s="15"/>
      <c r="D9" s="15"/>
      <c r="E9" s="15"/>
      <c r="F9" s="16"/>
      <c r="G9" s="21"/>
      <c r="H9" s="16"/>
      <c r="I9" s="16"/>
      <c r="J9" s="16"/>
      <c r="K9" s="16"/>
      <c r="L9" s="21"/>
      <c r="M9" s="16"/>
      <c r="N9" s="16"/>
      <c r="O9" s="16"/>
      <c r="P9" s="16"/>
    </row>
    <row r="10" spans="2:16" ht="3.75" customHeight="1">
      <c r="B10" s="17"/>
      <c r="C10" s="25"/>
      <c r="D10" s="25"/>
      <c r="E10" s="2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ht="12" customHeight="1">
      <c r="B11" s="17"/>
      <c r="C11" s="25" t="s">
        <v>7</v>
      </c>
      <c r="D11" s="25" t="s">
        <v>8</v>
      </c>
      <c r="E11" s="25" t="s">
        <v>9</v>
      </c>
      <c r="F11" s="21"/>
      <c r="G11" s="21"/>
      <c r="H11" s="25" t="s">
        <v>7</v>
      </c>
      <c r="I11" s="25" t="s">
        <v>8</v>
      </c>
      <c r="J11" s="25" t="s">
        <v>9</v>
      </c>
      <c r="K11" s="21"/>
      <c r="L11" s="21"/>
      <c r="M11" s="25" t="s">
        <v>7</v>
      </c>
      <c r="N11" s="25" t="s">
        <v>8</v>
      </c>
      <c r="O11" s="25" t="s">
        <v>9</v>
      </c>
      <c r="P11" s="21"/>
    </row>
    <row r="12" spans="1:16" ht="12" customHeight="1">
      <c r="A12" s="20"/>
      <c r="C12" s="9" t="s">
        <v>10</v>
      </c>
      <c r="D12" s="9" t="s">
        <v>11</v>
      </c>
      <c r="E12" s="9" t="s">
        <v>12</v>
      </c>
      <c r="F12" s="9" t="s">
        <v>2</v>
      </c>
      <c r="G12" s="9"/>
      <c r="H12" s="9" t="s">
        <v>10</v>
      </c>
      <c r="I12" s="9" t="s">
        <v>11</v>
      </c>
      <c r="J12" s="9" t="s">
        <v>12</v>
      </c>
      <c r="K12" s="9" t="s">
        <v>2</v>
      </c>
      <c r="L12" s="9"/>
      <c r="M12" s="9" t="s">
        <v>10</v>
      </c>
      <c r="N12" s="9" t="s">
        <v>11</v>
      </c>
      <c r="O12" s="9" t="s">
        <v>12</v>
      </c>
      <c r="P12" s="9" t="s">
        <v>2</v>
      </c>
    </row>
    <row r="13" spans="1:16" ht="3.75" customHeight="1">
      <c r="A13" s="14"/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3.75" customHeight="1">
      <c r="A14" s="22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9.5" customHeight="1">
      <c r="A15" t="s">
        <v>14</v>
      </c>
      <c r="C15" s="45">
        <f>'25 novembre 2012'!C15/'25 novembre 2012'!$F15*100</f>
        <v>74.74747474747475</v>
      </c>
      <c r="D15" s="45">
        <f>'25 novembre 2012'!D15/'25 novembre 2012'!$F15*100</f>
        <v>7.07070707070707</v>
      </c>
      <c r="E15" s="45">
        <f>'25 novembre 2012'!E15/'25 novembre 2012'!$F15*100</f>
        <v>18.181818181818183</v>
      </c>
      <c r="F15" s="45">
        <f>'25 novembre 2012'!F15/'25 novembre 2012'!$F15*100</f>
        <v>100</v>
      </c>
      <c r="G15" s="23"/>
      <c r="H15" s="58">
        <f>'25 novembre 2012'!H15/'25 novembre 2012'!$K15*100</f>
        <v>82.6530612244898</v>
      </c>
      <c r="I15" s="58">
        <f>'25 novembre 2012'!I15/'25 novembre 2012'!$K15*100</f>
        <v>6.122448979591836</v>
      </c>
      <c r="J15" s="58">
        <f>'25 novembre 2012'!J15/'25 novembre 2012'!$K15*100</f>
        <v>11.224489795918368</v>
      </c>
      <c r="K15" s="58">
        <f>'25 novembre 2012'!K15/'25 novembre 2012'!$K15*100</f>
        <v>100</v>
      </c>
      <c r="L15" s="23"/>
      <c r="M15" s="57">
        <f>'25 novembre 2012'!M15/'25 novembre 2012'!$P15*100</f>
        <v>78.68020304568529</v>
      </c>
      <c r="N15" s="57">
        <f>'25 novembre 2012'!N15/'25 novembre 2012'!$P15*100</f>
        <v>6.598984771573605</v>
      </c>
      <c r="O15" s="57">
        <f>'25 novembre 2012'!O15/'25 novembre 2012'!$P15*100</f>
        <v>14.720812182741117</v>
      </c>
      <c r="P15" s="57">
        <f>'25 novembre 2012'!P15/'25 novembre 2012'!$P15*100</f>
        <v>100</v>
      </c>
    </row>
    <row r="16" spans="1:16" ht="12" customHeight="1">
      <c r="A16" t="s">
        <v>15</v>
      </c>
      <c r="C16" s="45">
        <f>'25 novembre 2012'!C16/'25 novembre 2012'!$F16*100</f>
        <v>76.52582159624414</v>
      </c>
      <c r="D16" s="45">
        <f>'25 novembre 2012'!D16/'25 novembre 2012'!$F16*100</f>
        <v>4.225352112676056</v>
      </c>
      <c r="E16" s="45">
        <f>'25 novembre 2012'!E16/'25 novembre 2012'!$F16*100</f>
        <v>19.248826291079812</v>
      </c>
      <c r="F16" s="45">
        <f>'25 novembre 2012'!F16/'25 novembre 2012'!$F16*100</f>
        <v>100</v>
      </c>
      <c r="G16" s="23"/>
      <c r="H16" s="58">
        <f>'25 novembre 2012'!H16/'25 novembre 2012'!$K16*100</f>
        <v>85.7843137254902</v>
      </c>
      <c r="I16" s="58">
        <f>'25 novembre 2012'!I16/'25 novembre 2012'!$K16*100</f>
        <v>2.941176470588235</v>
      </c>
      <c r="J16" s="58">
        <f>'25 novembre 2012'!J16/'25 novembre 2012'!$K16*100</f>
        <v>11.27450980392157</v>
      </c>
      <c r="K16" s="58">
        <f>'25 novembre 2012'!K16/'25 novembre 2012'!$K16*100</f>
        <v>100</v>
      </c>
      <c r="L16" s="23"/>
      <c r="M16" s="57">
        <f>'25 novembre 2012'!M16/'25 novembre 2012'!$P16*100</f>
        <v>81.05515587529976</v>
      </c>
      <c r="N16" s="57">
        <f>'25 novembre 2012'!N16/'25 novembre 2012'!$P16*100</f>
        <v>3.597122302158273</v>
      </c>
      <c r="O16" s="57">
        <f>'25 novembre 2012'!O16/'25 novembre 2012'!$P16*100</f>
        <v>15.347721822541965</v>
      </c>
      <c r="P16" s="57">
        <f>'25 novembre 2012'!P16/'25 novembre 2012'!$P16*100</f>
        <v>100</v>
      </c>
    </row>
    <row r="17" spans="1:16" ht="12" customHeight="1">
      <c r="A17" t="s">
        <v>16</v>
      </c>
      <c r="C17" s="45">
        <f>'25 novembre 2012'!C17/'25 novembre 2012'!$F17*100</f>
        <v>93.10344827586206</v>
      </c>
      <c r="D17" s="45">
        <f>'25 novembre 2012'!D17/'25 novembre 2012'!$F17*100</f>
        <v>6.896551724137931</v>
      </c>
      <c r="E17" s="45" t="s">
        <v>73</v>
      </c>
      <c r="F17" s="45">
        <f>'25 novembre 2012'!F17/'25 novembre 2012'!$F17*100</f>
        <v>100</v>
      </c>
      <c r="G17" s="23"/>
      <c r="H17" s="58">
        <f>'25 novembre 2012'!H17/'25 novembre 2012'!$K17*100</f>
        <v>93.58974358974359</v>
      </c>
      <c r="I17" s="58">
        <f>'25 novembre 2012'!I17/'25 novembre 2012'!$K17*100</f>
        <v>6.41025641025641</v>
      </c>
      <c r="J17" s="45" t="s">
        <v>73</v>
      </c>
      <c r="K17" s="58">
        <f>'25 novembre 2012'!K17/'25 novembre 2012'!$K17*100</f>
        <v>100</v>
      </c>
      <c r="L17" s="23"/>
      <c r="M17" s="57">
        <f>'25 novembre 2012'!M17/'25 novembre 2012'!$P17*100</f>
        <v>93.35548172757476</v>
      </c>
      <c r="N17" s="57">
        <f>'25 novembre 2012'!N17/'25 novembre 2012'!$P17*100</f>
        <v>6.64451827242525</v>
      </c>
      <c r="O17" s="45" t="s">
        <v>73</v>
      </c>
      <c r="P17" s="57">
        <f>'25 novembre 2012'!P17/'25 novembre 2012'!$P17*100</f>
        <v>100</v>
      </c>
    </row>
    <row r="18" spans="1:16" ht="12" customHeight="1">
      <c r="A18" t="s">
        <v>17</v>
      </c>
      <c r="C18" s="45">
        <f>'25 novembre 2012'!C18/'25 novembre 2012'!$F18*100</f>
        <v>72.53521126760563</v>
      </c>
      <c r="D18" s="45">
        <f>'25 novembre 2012'!D18/'25 novembre 2012'!$F18*100</f>
        <v>7.042253521126761</v>
      </c>
      <c r="E18" s="45">
        <f>'25 novembre 2012'!E18/'25 novembre 2012'!$F18*100</f>
        <v>20.422535211267608</v>
      </c>
      <c r="F18" s="45">
        <f>'25 novembre 2012'!F18/'25 novembre 2012'!$F18*100</f>
        <v>100</v>
      </c>
      <c r="G18" s="23"/>
      <c r="H18" s="58">
        <f>'25 novembre 2012'!H18/'25 novembre 2012'!$K18*100</f>
        <v>80.26315789473685</v>
      </c>
      <c r="I18" s="58">
        <f>'25 novembre 2012'!I18/'25 novembre 2012'!$K18*100</f>
        <v>5.921052631578947</v>
      </c>
      <c r="J18" s="58">
        <f>'25 novembre 2012'!J18/'25 novembre 2012'!$K18*100</f>
        <v>13.815789473684212</v>
      </c>
      <c r="K18" s="58">
        <f>'25 novembre 2012'!K18/'25 novembre 2012'!$K18*100</f>
        <v>100</v>
      </c>
      <c r="L18" s="23"/>
      <c r="M18" s="57">
        <f>'25 novembre 2012'!M18/'25 novembre 2012'!$P18*100</f>
        <v>76.53061224489795</v>
      </c>
      <c r="N18" s="57">
        <f>'25 novembre 2012'!N18/'25 novembre 2012'!$P18*100</f>
        <v>6.462585034013606</v>
      </c>
      <c r="O18" s="57">
        <f>'25 novembre 2012'!O18/'25 novembre 2012'!$P18*100</f>
        <v>17.006802721088434</v>
      </c>
      <c r="P18" s="57">
        <f>'25 novembre 2012'!P18/'25 novembre 2012'!$P18*100</f>
        <v>100</v>
      </c>
    </row>
    <row r="19" spans="1:16" ht="12" customHeight="1">
      <c r="A19" t="s">
        <v>18</v>
      </c>
      <c r="C19" s="45">
        <f>'25 novembre 2012'!C19/'25 novembre 2012'!$F19*100</f>
        <v>73.47826086956522</v>
      </c>
      <c r="D19" s="45">
        <f>'25 novembre 2012'!D19/'25 novembre 2012'!$F19*100</f>
        <v>3.0434782608695654</v>
      </c>
      <c r="E19" s="45">
        <f>'25 novembre 2012'!E19/'25 novembre 2012'!$F19*100</f>
        <v>23.47826086956522</v>
      </c>
      <c r="F19" s="45">
        <f>'25 novembre 2012'!F19/'25 novembre 2012'!$F19*100</f>
        <v>100</v>
      </c>
      <c r="G19" s="23"/>
      <c r="H19" s="58">
        <f>'25 novembre 2012'!H19/'25 novembre 2012'!$K19*100</f>
        <v>82.52032520325203</v>
      </c>
      <c r="I19" s="58">
        <f>'25 novembre 2012'!I19/'25 novembre 2012'!$K19*100</f>
        <v>2.4390243902439024</v>
      </c>
      <c r="J19" s="58">
        <f>'25 novembre 2012'!J19/'25 novembre 2012'!$K19*100</f>
        <v>15.040650406504067</v>
      </c>
      <c r="K19" s="58">
        <f>'25 novembre 2012'!K19/'25 novembre 2012'!$K19*100</f>
        <v>100</v>
      </c>
      <c r="L19" s="23"/>
      <c r="M19" s="57">
        <f>'25 novembre 2012'!M19/'25 novembre 2012'!$P19*100</f>
        <v>78.15126050420169</v>
      </c>
      <c r="N19" s="57">
        <f>'25 novembre 2012'!N19/'25 novembre 2012'!$P19*100</f>
        <v>2.73109243697479</v>
      </c>
      <c r="O19" s="57">
        <f>'25 novembre 2012'!O19/'25 novembre 2012'!$P19*100</f>
        <v>19.11764705882353</v>
      </c>
      <c r="P19" s="57">
        <f>'25 novembre 2012'!P19/'25 novembre 2012'!$P19*100</f>
        <v>100</v>
      </c>
    </row>
    <row r="20" spans="1:16" ht="19.5" customHeight="1">
      <c r="A20" t="s">
        <v>19</v>
      </c>
      <c r="C20" s="45">
        <f>'25 novembre 2012'!C20/'25 novembre 2012'!$F20*100</f>
        <v>95.81151832460732</v>
      </c>
      <c r="D20" s="45">
        <f>'25 novembre 2012'!D20/'25 novembre 2012'!$F20*100</f>
        <v>4.18848167539267</v>
      </c>
      <c r="E20" s="45" t="s">
        <v>73</v>
      </c>
      <c r="F20" s="45">
        <f>'25 novembre 2012'!F20/'25 novembre 2012'!$F20*100</f>
        <v>100</v>
      </c>
      <c r="G20" s="23"/>
      <c r="H20" s="58">
        <f>'25 novembre 2012'!H20/'25 novembre 2012'!$K20*100</f>
        <v>97.95918367346938</v>
      </c>
      <c r="I20" s="58">
        <f>'25 novembre 2012'!I20/'25 novembre 2012'!$K20*100</f>
        <v>2.0408163265306123</v>
      </c>
      <c r="J20" s="45" t="s">
        <v>73</v>
      </c>
      <c r="K20" s="58">
        <f>'25 novembre 2012'!K20/'25 novembre 2012'!$K20*100</f>
        <v>100</v>
      </c>
      <c r="L20" s="23"/>
      <c r="M20" s="57">
        <f>'25 novembre 2012'!M20/'25 novembre 2012'!$P20*100</f>
        <v>96.89922480620154</v>
      </c>
      <c r="N20" s="57">
        <f>'25 novembre 2012'!N20/'25 novembre 2012'!$P20*100</f>
        <v>3.10077519379845</v>
      </c>
      <c r="O20" s="45" t="s">
        <v>73</v>
      </c>
      <c r="P20" s="57">
        <f>'25 novembre 2012'!P20/'25 novembre 2012'!$P20*100</f>
        <v>100</v>
      </c>
    </row>
    <row r="21" spans="1:16" ht="12" customHeight="1">
      <c r="A21" t="s">
        <v>20</v>
      </c>
      <c r="C21" s="45">
        <f>'25 novembre 2012'!C21/'25 novembre 2012'!$F21*100</f>
        <v>77.95637198622273</v>
      </c>
      <c r="D21" s="45">
        <f>'25 novembre 2012'!D21/'25 novembre 2012'!$F21*100</f>
        <v>2.066590126291619</v>
      </c>
      <c r="E21" s="45">
        <f>'25 novembre 2012'!E21/'25 novembre 2012'!$F21*100</f>
        <v>19.97703788748565</v>
      </c>
      <c r="F21" s="45">
        <f>'25 novembre 2012'!F21/'25 novembre 2012'!$F21*100</f>
        <v>100</v>
      </c>
      <c r="G21" s="23"/>
      <c r="H21" s="58">
        <f>'25 novembre 2012'!H21/'25 novembre 2012'!$K21*100</f>
        <v>81.88319427890346</v>
      </c>
      <c r="I21" s="58">
        <f>'25 novembre 2012'!I21/'25 novembre 2012'!$K21*100</f>
        <v>1.907032181168057</v>
      </c>
      <c r="J21" s="58">
        <f>'25 novembre 2012'!J21/'25 novembre 2012'!$K21*100</f>
        <v>16.209773539928488</v>
      </c>
      <c r="K21" s="58">
        <f>'25 novembre 2012'!K21/'25 novembre 2012'!$K21*100</f>
        <v>100</v>
      </c>
      <c r="L21" s="23"/>
      <c r="M21" s="57">
        <f>'25 novembre 2012'!M21/'25 novembre 2012'!$P21*100</f>
        <v>79.88304093567251</v>
      </c>
      <c r="N21" s="57">
        <f>'25 novembre 2012'!N21/'25 novembre 2012'!$P21*100</f>
        <v>1.9883040935672516</v>
      </c>
      <c r="O21" s="57">
        <f>'25 novembre 2012'!O21/'25 novembre 2012'!$P21*100</f>
        <v>18.128654970760234</v>
      </c>
      <c r="P21" s="57">
        <f>'25 novembre 2012'!P21/'25 novembre 2012'!$P21*100</f>
        <v>100</v>
      </c>
    </row>
    <row r="22" spans="1:16" ht="12" customHeight="1">
      <c r="A22" t="s">
        <v>21</v>
      </c>
      <c r="C22" s="45">
        <f>'25 novembre 2012'!C22/'25 novembre 2012'!$F22*100</f>
        <v>79.93850883935434</v>
      </c>
      <c r="D22" s="45">
        <f>'25 novembre 2012'!D22/'25 novembre 2012'!$F22*100</f>
        <v>2.2290545734050733</v>
      </c>
      <c r="E22" s="45">
        <f>'25 novembre 2012'!E22/'25 novembre 2012'!$F22*100</f>
        <v>17.832436587240586</v>
      </c>
      <c r="F22" s="45">
        <f>'25 novembre 2012'!F22/'25 novembre 2012'!$F22*100</f>
        <v>100</v>
      </c>
      <c r="G22" s="23"/>
      <c r="H22" s="58">
        <f>'25 novembre 2012'!H22/'25 novembre 2012'!$K22*100</f>
        <v>88.12080536912752</v>
      </c>
      <c r="I22" s="58">
        <f>'25 novembre 2012'!I22/'25 novembre 2012'!$K22*100</f>
        <v>1.5436241610738255</v>
      </c>
      <c r="J22" s="58">
        <f>'25 novembre 2012'!J22/'25 novembre 2012'!$K22*100</f>
        <v>10.335570469798657</v>
      </c>
      <c r="K22" s="58">
        <f>'25 novembre 2012'!K22/'25 novembre 2012'!$K22*100</f>
        <v>100</v>
      </c>
      <c r="L22" s="23"/>
      <c r="M22" s="57">
        <f>'25 novembre 2012'!M22/'25 novembre 2012'!$P22*100</f>
        <v>84.30670010748835</v>
      </c>
      <c r="N22" s="57">
        <f>'25 novembre 2012'!N22/'25 novembre 2012'!$P22*100</f>
        <v>1.8631314940881403</v>
      </c>
      <c r="O22" s="57">
        <f>'25 novembre 2012'!O22/'25 novembre 2012'!$P22*100</f>
        <v>13.830168398423503</v>
      </c>
      <c r="P22" s="57">
        <f>'25 novembre 2012'!P22/'25 novembre 2012'!$P22*100</f>
        <v>100</v>
      </c>
    </row>
    <row r="23" spans="1:16" ht="12" customHeight="1">
      <c r="A23" t="s">
        <v>22</v>
      </c>
      <c r="C23" s="45">
        <f>'25 novembre 2012'!C23/'25 novembre 2012'!$F23*100</f>
        <v>88.42105263157895</v>
      </c>
      <c r="D23" s="45">
        <f>'25 novembre 2012'!D23/'25 novembre 2012'!$F23*100</f>
        <v>11.578947368421053</v>
      </c>
      <c r="E23" s="45" t="s">
        <v>73</v>
      </c>
      <c r="F23" s="45">
        <f>'25 novembre 2012'!F23/'25 novembre 2012'!$F23*100</f>
        <v>100</v>
      </c>
      <c r="G23" s="23"/>
      <c r="H23" s="58">
        <f>'25 novembre 2012'!H23/'25 novembre 2012'!$K23*100</f>
        <v>92.3913043478261</v>
      </c>
      <c r="I23" s="58">
        <f>'25 novembre 2012'!I23/'25 novembre 2012'!$K23*100</f>
        <v>7.608695652173914</v>
      </c>
      <c r="J23" s="45" t="s">
        <v>73</v>
      </c>
      <c r="K23" s="58">
        <f>'25 novembre 2012'!K23/'25 novembre 2012'!$K23*100</f>
        <v>100</v>
      </c>
      <c r="L23" s="23"/>
      <c r="M23" s="57">
        <f>'25 novembre 2012'!M23/'25 novembre 2012'!$P23*100</f>
        <v>90.37433155080214</v>
      </c>
      <c r="N23" s="57">
        <f>'25 novembre 2012'!N23/'25 novembre 2012'!$P23*100</f>
        <v>9.62566844919786</v>
      </c>
      <c r="O23" s="45" t="s">
        <v>73</v>
      </c>
      <c r="P23" s="57">
        <f>'25 novembre 2012'!P23/'25 novembre 2012'!$P23*100</f>
        <v>100</v>
      </c>
    </row>
    <row r="24" spans="1:16" ht="12" customHeight="1">
      <c r="A24" t="s">
        <v>23</v>
      </c>
      <c r="C24" s="45">
        <f>'25 novembre 2012'!C24/'25 novembre 2012'!$F24*100</f>
        <v>94.54545454545455</v>
      </c>
      <c r="D24" s="45">
        <f>'25 novembre 2012'!D24/'25 novembre 2012'!$F24*100</f>
        <v>5.454545454545454</v>
      </c>
      <c r="E24" s="45" t="s">
        <v>73</v>
      </c>
      <c r="F24" s="45">
        <f>'25 novembre 2012'!F24/'25 novembre 2012'!$F24*100</f>
        <v>100</v>
      </c>
      <c r="G24" s="23"/>
      <c r="H24" s="58">
        <f>'25 novembre 2012'!H24/'25 novembre 2012'!$K24*100</f>
        <v>85</v>
      </c>
      <c r="I24" s="58">
        <f>'25 novembre 2012'!I24/'25 novembre 2012'!$K24*100</f>
        <v>15</v>
      </c>
      <c r="J24" s="45" t="s">
        <v>73</v>
      </c>
      <c r="K24" s="58">
        <f>'25 novembre 2012'!K24/'25 novembre 2012'!$K24*100</f>
        <v>100</v>
      </c>
      <c r="L24" s="23"/>
      <c r="M24" s="57">
        <f>'25 novembre 2012'!M24/'25 novembre 2012'!$P24*100</f>
        <v>89.56521739130436</v>
      </c>
      <c r="N24" s="57">
        <f>'25 novembre 2012'!N24/'25 novembre 2012'!$P24*100</f>
        <v>10.434782608695652</v>
      </c>
      <c r="O24" s="45" t="s">
        <v>73</v>
      </c>
      <c r="P24" s="57">
        <f>'25 novembre 2012'!P24/'25 novembre 2012'!$P24*100</f>
        <v>100</v>
      </c>
    </row>
    <row r="25" spans="1:16" ht="19.5" customHeight="1">
      <c r="A25" t="s">
        <v>24</v>
      </c>
      <c r="C25" s="45">
        <f>'25 novembre 2012'!C25/'25 novembre 2012'!$F25*100</f>
        <v>95.55555555555556</v>
      </c>
      <c r="D25" s="45">
        <f>'25 novembre 2012'!D25/'25 novembre 2012'!$F25*100</f>
        <v>4.444444444444445</v>
      </c>
      <c r="E25" s="45" t="s">
        <v>73</v>
      </c>
      <c r="F25" s="45">
        <f>'25 novembre 2012'!F25/'25 novembre 2012'!$F25*100</f>
        <v>100</v>
      </c>
      <c r="G25" s="23"/>
      <c r="H25" s="58">
        <f>'25 novembre 2012'!H25/'25 novembre 2012'!$K25*100</f>
        <v>96.80851063829788</v>
      </c>
      <c r="I25" s="58">
        <f>'25 novembre 2012'!I25/'25 novembre 2012'!$K25*100</f>
        <v>3.1914893617021276</v>
      </c>
      <c r="J25" s="45" t="s">
        <v>73</v>
      </c>
      <c r="K25" s="58">
        <f>'25 novembre 2012'!K25/'25 novembre 2012'!$K25*100</f>
        <v>100</v>
      </c>
      <c r="L25" s="23"/>
      <c r="M25" s="57">
        <f>'25 novembre 2012'!M25/'25 novembre 2012'!$P25*100</f>
        <v>96.19565217391305</v>
      </c>
      <c r="N25" s="57">
        <f>'25 novembre 2012'!N25/'25 novembre 2012'!$P25*100</f>
        <v>3.804347826086957</v>
      </c>
      <c r="O25" s="45" t="s">
        <v>73</v>
      </c>
      <c r="P25" s="57">
        <f>'25 novembre 2012'!P25/'25 novembre 2012'!$P25*100</f>
        <v>100</v>
      </c>
    </row>
    <row r="26" spans="1:16" ht="12" customHeight="1">
      <c r="A26" t="s">
        <v>25</v>
      </c>
      <c r="C26" s="45">
        <f>'25 novembre 2012'!C26/'25 novembre 2012'!$F26*100</f>
        <v>81.94285714285714</v>
      </c>
      <c r="D26" s="45">
        <f>'25 novembre 2012'!D26/'25 novembre 2012'!$F26*100</f>
        <v>2.2857142857142856</v>
      </c>
      <c r="E26" s="45">
        <f>'25 novembre 2012'!E26/'25 novembre 2012'!$F26*100</f>
        <v>15.771428571428572</v>
      </c>
      <c r="F26" s="45">
        <f>'25 novembre 2012'!F26/'25 novembre 2012'!$F26*100</f>
        <v>100</v>
      </c>
      <c r="G26" s="23"/>
      <c r="H26" s="58">
        <f>'25 novembre 2012'!H26/'25 novembre 2012'!$K26*100</f>
        <v>86.84985279685966</v>
      </c>
      <c r="I26" s="58">
        <f>'25 novembre 2012'!I26/'25 novembre 2012'!$K26*100</f>
        <v>2.2571148184494603</v>
      </c>
      <c r="J26" s="58">
        <f>'25 novembre 2012'!J26/'25 novembre 2012'!$K26*100</f>
        <v>10.893032384690873</v>
      </c>
      <c r="K26" s="58">
        <f>'25 novembre 2012'!K26/'25 novembre 2012'!$K26*100</f>
        <v>100</v>
      </c>
      <c r="L26" s="23"/>
      <c r="M26" s="57">
        <f>'25 novembre 2012'!M26/'25 novembre 2012'!$P26*100</f>
        <v>84.58289334741288</v>
      </c>
      <c r="N26" s="57">
        <f>'25 novembre 2012'!N26/'25 novembre 2012'!$P26*100</f>
        <v>2.2703273495248153</v>
      </c>
      <c r="O26" s="57">
        <f>'25 novembre 2012'!O26/'25 novembre 2012'!$P26*100</f>
        <v>13.146779303062303</v>
      </c>
      <c r="P26" s="57">
        <f>'25 novembre 2012'!P26/'25 novembre 2012'!$P26*100</f>
        <v>100</v>
      </c>
    </row>
    <row r="27" spans="1:16" ht="12" customHeight="1">
      <c r="A27" t="s">
        <v>26</v>
      </c>
      <c r="C27" s="45">
        <f>'25 novembre 2012'!C27/'25 novembre 2012'!$F27*100</f>
        <v>79.84344422700586</v>
      </c>
      <c r="D27" s="45">
        <f>'25 novembre 2012'!D27/'25 novembre 2012'!$F27*100</f>
        <v>4.500978473581213</v>
      </c>
      <c r="E27" s="45">
        <f>'25 novembre 2012'!E27/'25 novembre 2012'!$F27*100</f>
        <v>15.655577299412915</v>
      </c>
      <c r="F27" s="45">
        <f>'25 novembre 2012'!F27/'25 novembre 2012'!$F27*100</f>
        <v>100</v>
      </c>
      <c r="G27" s="23"/>
      <c r="H27" s="58">
        <f>'25 novembre 2012'!H27/'25 novembre 2012'!$K27*100</f>
        <v>85.78856152512998</v>
      </c>
      <c r="I27" s="58">
        <f>'25 novembre 2012'!I27/'25 novembre 2012'!$K27*100</f>
        <v>3.6395147313691507</v>
      </c>
      <c r="J27" s="58">
        <f>'25 novembre 2012'!J27/'25 novembre 2012'!$K27*100</f>
        <v>10.571923743500866</v>
      </c>
      <c r="K27" s="58">
        <f>'25 novembre 2012'!K27/'25 novembre 2012'!$K27*100</f>
        <v>100</v>
      </c>
      <c r="L27" s="23"/>
      <c r="M27" s="57">
        <f>'25 novembre 2012'!M27/'25 novembre 2012'!$P27*100</f>
        <v>82.99632352941177</v>
      </c>
      <c r="N27" s="57">
        <f>'25 novembre 2012'!N27/'25 novembre 2012'!$P27*100</f>
        <v>4.044117647058823</v>
      </c>
      <c r="O27" s="57">
        <f>'25 novembre 2012'!O27/'25 novembre 2012'!$P27*100</f>
        <v>12.959558823529413</v>
      </c>
      <c r="P27" s="57">
        <f>'25 novembre 2012'!P27/'25 novembre 2012'!$P27*100</f>
        <v>100</v>
      </c>
    </row>
    <row r="28" spans="1:16" ht="12" customHeight="1">
      <c r="A28" t="s">
        <v>27</v>
      </c>
      <c r="C28" s="45">
        <f>'25 novembre 2012'!C28/'25 novembre 2012'!$F28*100</f>
        <v>98.0392156862745</v>
      </c>
      <c r="D28" s="45">
        <f>'25 novembre 2012'!D28/'25 novembre 2012'!$F28*100</f>
        <v>1.9607843137254901</v>
      </c>
      <c r="E28" s="45" t="s">
        <v>73</v>
      </c>
      <c r="F28" s="45">
        <f>'25 novembre 2012'!F28/'25 novembre 2012'!$F28*100</f>
        <v>100</v>
      </c>
      <c r="G28" s="23"/>
      <c r="H28" s="58">
        <f>'25 novembre 2012'!H28/'25 novembre 2012'!$K28*100</f>
        <v>95.41284403669725</v>
      </c>
      <c r="I28" s="58">
        <f>'25 novembre 2012'!I28/'25 novembre 2012'!$K28*100</f>
        <v>4.587155963302752</v>
      </c>
      <c r="J28" s="45" t="s">
        <v>73</v>
      </c>
      <c r="K28" s="58">
        <f>'25 novembre 2012'!K28/'25 novembre 2012'!$K28*100</f>
        <v>100</v>
      </c>
      <c r="L28" s="23"/>
      <c r="M28" s="57">
        <f>'25 novembre 2012'!M28/'25 novembre 2012'!$P28*100</f>
        <v>96.6824644549763</v>
      </c>
      <c r="N28" s="57">
        <f>'25 novembre 2012'!N28/'25 novembre 2012'!$P28*100</f>
        <v>3.3175355450236967</v>
      </c>
      <c r="O28" s="45" t="s">
        <v>73</v>
      </c>
      <c r="P28" s="57">
        <f>'25 novembre 2012'!P28/'25 novembre 2012'!$P28*100</f>
        <v>100</v>
      </c>
    </row>
    <row r="29" spans="1:16" ht="12" customHeight="1">
      <c r="A29" t="s">
        <v>28</v>
      </c>
      <c r="C29" s="45">
        <f>'25 novembre 2012'!C29/'25 novembre 2012'!$F29*100</f>
        <v>96.82539682539682</v>
      </c>
      <c r="D29" s="45">
        <f>'25 novembre 2012'!D29/'25 novembre 2012'!$F29*100</f>
        <v>3.1746031746031744</v>
      </c>
      <c r="E29" s="45" t="s">
        <v>73</v>
      </c>
      <c r="F29" s="45">
        <f>'25 novembre 2012'!F29/'25 novembre 2012'!$F29*100</f>
        <v>100</v>
      </c>
      <c r="G29" s="23"/>
      <c r="H29" s="58">
        <f>'25 novembre 2012'!H29/'25 novembre 2012'!$K29*100</f>
        <v>95.90163934426229</v>
      </c>
      <c r="I29" s="58">
        <f>'25 novembre 2012'!I29/'25 novembre 2012'!$K29*100</f>
        <v>4.098360655737705</v>
      </c>
      <c r="J29" s="45" t="s">
        <v>73</v>
      </c>
      <c r="K29" s="58">
        <f>'25 novembre 2012'!K29/'25 novembre 2012'!$K29*100</f>
        <v>100</v>
      </c>
      <c r="L29" s="23"/>
      <c r="M29" s="57">
        <f>'25 novembre 2012'!M29/'25 novembre 2012'!$P29*100</f>
        <v>96.37096774193549</v>
      </c>
      <c r="N29" s="57">
        <f>'25 novembre 2012'!N29/'25 novembre 2012'!$P29*100</f>
        <v>3.6290322580645165</v>
      </c>
      <c r="O29" s="45" t="s">
        <v>73</v>
      </c>
      <c r="P29" s="57">
        <f>'25 novembre 2012'!P29/'25 novembre 2012'!$P29*100</f>
        <v>100</v>
      </c>
    </row>
    <row r="30" spans="1:16" ht="19.5" customHeight="1">
      <c r="A30" s="81" t="s">
        <v>29</v>
      </c>
      <c r="B30" s="81"/>
      <c r="C30" s="45">
        <f>'25 novembre 2012'!C30/'25 novembre 2012'!$F30*100</f>
        <v>79.00302114803625</v>
      </c>
      <c r="D30" s="45">
        <f>'25 novembre 2012'!D30/'25 novembre 2012'!$F30*100</f>
        <v>3.0211480362537766</v>
      </c>
      <c r="E30" s="45">
        <f>'25 novembre 2012'!E30/'25 novembre 2012'!$F30*100</f>
        <v>17.97583081570997</v>
      </c>
      <c r="F30" s="45">
        <f>'25 novembre 2012'!F30/'25 novembre 2012'!$F30*100</f>
        <v>100</v>
      </c>
      <c r="G30" s="23"/>
      <c r="H30" s="58">
        <f>'25 novembre 2012'!H30/'25 novembre 2012'!$K30*100</f>
        <v>84.94318181818183</v>
      </c>
      <c r="I30" s="58">
        <f>'25 novembre 2012'!I30/'25 novembre 2012'!$K30*100</f>
        <v>2.272727272727273</v>
      </c>
      <c r="J30" s="58">
        <f>'25 novembre 2012'!J30/'25 novembre 2012'!$K30*100</f>
        <v>12.784090909090908</v>
      </c>
      <c r="K30" s="58">
        <f>'25 novembre 2012'!K30/'25 novembre 2012'!$K30*100</f>
        <v>100</v>
      </c>
      <c r="L30" s="23"/>
      <c r="M30" s="57">
        <f>'25 novembre 2012'!M30/'25 novembre 2012'!$P30*100</f>
        <v>82.06442166910688</v>
      </c>
      <c r="N30" s="57">
        <f>'25 novembre 2012'!N30/'25 novembre 2012'!$P30*100</f>
        <v>2.635431918008785</v>
      </c>
      <c r="O30" s="57">
        <f>'25 novembre 2012'!O30/'25 novembre 2012'!$P30*100</f>
        <v>15.300146412884333</v>
      </c>
      <c r="P30" s="57">
        <f>'25 novembre 2012'!P30/'25 novembre 2012'!$P30*100</f>
        <v>100</v>
      </c>
    </row>
    <row r="31" spans="1:16" ht="12" customHeight="1">
      <c r="A31" t="s">
        <v>30</v>
      </c>
      <c r="C31" s="45">
        <f>'25 novembre 2012'!C31/'25 novembre 2012'!$F31*100</f>
        <v>83.65384615384616</v>
      </c>
      <c r="D31" s="45">
        <f>'25 novembre 2012'!D31/'25 novembre 2012'!$F31*100</f>
        <v>1.6826923076923077</v>
      </c>
      <c r="E31" s="45">
        <f>'25 novembre 2012'!E31/'25 novembre 2012'!$F31*100</f>
        <v>14.663461538461538</v>
      </c>
      <c r="F31" s="45">
        <f>'25 novembre 2012'!F31/'25 novembre 2012'!$F31*100</f>
        <v>100</v>
      </c>
      <c r="G31" s="23"/>
      <c r="H31" s="58">
        <f>'25 novembre 2012'!H31/'25 novembre 2012'!$K31*100</f>
        <v>86.98630136986301</v>
      </c>
      <c r="I31" s="58">
        <f>'25 novembre 2012'!I31/'25 novembre 2012'!$K31*100</f>
        <v>2.054794520547945</v>
      </c>
      <c r="J31" s="58">
        <f>'25 novembre 2012'!J31/'25 novembre 2012'!$K31*100</f>
        <v>10.95890410958904</v>
      </c>
      <c r="K31" s="58">
        <f>'25 novembre 2012'!K31/'25 novembre 2012'!$K31*100</f>
        <v>100</v>
      </c>
      <c r="L31" s="23"/>
      <c r="M31" s="57">
        <f>'25 novembre 2012'!M31/'25 novembre 2012'!$P31*100</f>
        <v>85.36299765807962</v>
      </c>
      <c r="N31" s="57">
        <f>'25 novembre 2012'!N31/'25 novembre 2012'!$P31*100</f>
        <v>1.873536299765808</v>
      </c>
      <c r="O31" s="57">
        <f>'25 novembre 2012'!O31/'25 novembre 2012'!$P31*100</f>
        <v>12.763466042154567</v>
      </c>
      <c r="P31" s="57">
        <f>'25 novembre 2012'!P31/'25 novembre 2012'!$P31*100</f>
        <v>100</v>
      </c>
    </row>
    <row r="32" spans="1:16" s="4" customFormat="1" ht="12" customHeight="1">
      <c r="A32" t="s">
        <v>31</v>
      </c>
      <c r="C32" s="45">
        <f>'25 novembre 2012'!C32/'25 novembre 2012'!$F32*100</f>
        <v>78.94736842105263</v>
      </c>
      <c r="D32" s="45">
        <f>'25 novembre 2012'!D32/'25 novembre 2012'!$F32*100</f>
        <v>3.588516746411483</v>
      </c>
      <c r="E32" s="45">
        <f>'25 novembre 2012'!E32/'25 novembre 2012'!$F32*100</f>
        <v>17.464114832535884</v>
      </c>
      <c r="F32" s="45">
        <f>'25 novembre 2012'!F32/'25 novembre 2012'!$F32*100</f>
        <v>100</v>
      </c>
      <c r="G32" s="23"/>
      <c r="H32" s="58">
        <f>'25 novembre 2012'!H32/'25 novembre 2012'!$K32*100</f>
        <v>89.27680798004988</v>
      </c>
      <c r="I32" s="58">
        <f>'25 novembre 2012'!I32/'25 novembre 2012'!$K32*100</f>
        <v>1.99501246882793</v>
      </c>
      <c r="J32" s="58">
        <f>'25 novembre 2012'!J32/'25 novembre 2012'!$K32*100</f>
        <v>8.728179551122196</v>
      </c>
      <c r="K32" s="58">
        <f>'25 novembre 2012'!K32/'25 novembre 2012'!$K32*100</f>
        <v>100</v>
      </c>
      <c r="L32" s="23"/>
      <c r="M32" s="57">
        <f>'25 novembre 2012'!M32/'25 novembre 2012'!$P32*100</f>
        <v>84.004884004884</v>
      </c>
      <c r="N32" s="57">
        <f>'25 novembre 2012'!N32/'25 novembre 2012'!$P32*100</f>
        <v>2.8083028083028085</v>
      </c>
      <c r="O32" s="57">
        <f>'25 novembre 2012'!O32/'25 novembre 2012'!$P32*100</f>
        <v>13.186813186813188</v>
      </c>
      <c r="P32" s="57">
        <f>'25 novembre 2012'!P32/'25 novembre 2012'!$P32*100</f>
        <v>100</v>
      </c>
    </row>
    <row r="33" spans="1:16" ht="12" customHeight="1">
      <c r="A33" t="s">
        <v>32</v>
      </c>
      <c r="C33" s="45">
        <f>'25 novembre 2012'!C33/'25 novembre 2012'!$F33*100</f>
        <v>95.37572254335261</v>
      </c>
      <c r="D33" s="45">
        <f>'25 novembre 2012'!D33/'25 novembre 2012'!$F33*100</f>
        <v>4.624277456647398</v>
      </c>
      <c r="E33" s="45" t="s">
        <v>73</v>
      </c>
      <c r="F33" s="45">
        <f>'25 novembre 2012'!F33/'25 novembre 2012'!$F33*100</f>
        <v>100</v>
      </c>
      <c r="G33" s="23"/>
      <c r="H33" s="58">
        <f>'25 novembre 2012'!H33/'25 novembre 2012'!$K33*100</f>
        <v>94.18604651162791</v>
      </c>
      <c r="I33" s="58">
        <f>'25 novembre 2012'!I33/'25 novembre 2012'!$K33*100</f>
        <v>5.813953488372093</v>
      </c>
      <c r="J33" s="45" t="s">
        <v>73</v>
      </c>
      <c r="K33" s="58">
        <f>'25 novembre 2012'!K33/'25 novembre 2012'!$K33*100</f>
        <v>100</v>
      </c>
      <c r="L33" s="23"/>
      <c r="M33" s="57">
        <f>'25 novembre 2012'!M33/'25 novembre 2012'!$P33*100</f>
        <v>94.78260869565217</v>
      </c>
      <c r="N33" s="57">
        <f>'25 novembre 2012'!N33/'25 novembre 2012'!$P33*100</f>
        <v>5.217391304347826</v>
      </c>
      <c r="O33" s="45" t="s">
        <v>73</v>
      </c>
      <c r="P33" s="57">
        <f>'25 novembre 2012'!P33/'25 novembre 2012'!$P33*100</f>
        <v>100</v>
      </c>
    </row>
    <row r="34" spans="1:16" ht="12" customHeight="1">
      <c r="A34" t="s">
        <v>33</v>
      </c>
      <c r="C34" s="45">
        <f>'25 novembre 2012'!C34/'25 novembre 2012'!$F34*100</f>
        <v>91.17647058823529</v>
      </c>
      <c r="D34" s="45">
        <f>'25 novembre 2012'!D34/'25 novembre 2012'!$F34*100</f>
        <v>8.823529411764707</v>
      </c>
      <c r="E34" s="45" t="s">
        <v>73</v>
      </c>
      <c r="F34" s="45">
        <f>'25 novembre 2012'!F34/'25 novembre 2012'!$F34*100</f>
        <v>100</v>
      </c>
      <c r="G34" s="23"/>
      <c r="H34" s="58">
        <f>'25 novembre 2012'!H34/'25 novembre 2012'!$K34*100</f>
        <v>92.5925925925926</v>
      </c>
      <c r="I34" s="58">
        <f>'25 novembre 2012'!I34/'25 novembre 2012'!$K34*100</f>
        <v>7.4074074074074066</v>
      </c>
      <c r="J34" s="45" t="s">
        <v>73</v>
      </c>
      <c r="K34" s="58">
        <f>'25 novembre 2012'!K34/'25 novembre 2012'!$K34*100</f>
        <v>100</v>
      </c>
      <c r="L34" s="23"/>
      <c r="M34" s="57">
        <f>'25 novembre 2012'!M34/'25 novembre 2012'!$P34*100</f>
        <v>91.9047619047619</v>
      </c>
      <c r="N34" s="57">
        <f>'25 novembre 2012'!N34/'25 novembre 2012'!$P34*100</f>
        <v>8.095238095238095</v>
      </c>
      <c r="O34" s="45" t="s">
        <v>73</v>
      </c>
      <c r="P34" s="57">
        <f>'25 novembre 2012'!P34/'25 novembre 2012'!$P34*100</f>
        <v>100</v>
      </c>
    </row>
    <row r="35" spans="1:16" ht="19.5" customHeight="1">
      <c r="A35" t="s">
        <v>13</v>
      </c>
      <c r="C35" s="45">
        <f>'25 novembre 2012'!C35/'25 novembre 2012'!$F35*100</f>
        <v>96.89128645880955</v>
      </c>
      <c r="D35" s="45">
        <f>'25 novembre 2012'!D35/'25 novembre 2012'!$F35*100</f>
        <v>3.1087135411904545</v>
      </c>
      <c r="E35" s="45" t="s">
        <v>73</v>
      </c>
      <c r="F35" s="45">
        <f>'25 novembre 2012'!F35/'25 novembre 2012'!$F35*100</f>
        <v>100</v>
      </c>
      <c r="G35" s="23"/>
      <c r="H35" s="58">
        <f>'25 novembre 2012'!H35/'25 novembre 2012'!$K35*100</f>
        <v>97.05589204937515</v>
      </c>
      <c r="I35" s="58">
        <f>'25 novembre 2012'!I35/'25 novembre 2012'!$K35*100</f>
        <v>2.9441079506248564</v>
      </c>
      <c r="J35" s="45" t="s">
        <v>73</v>
      </c>
      <c r="K35" s="58">
        <f>'25 novembre 2012'!K35/'25 novembre 2012'!$K35*100</f>
        <v>100</v>
      </c>
      <c r="L35" s="23"/>
      <c r="M35" s="57">
        <f>'25 novembre 2012'!M35/'25 novembre 2012'!$P35*100</f>
        <v>96.98081734778982</v>
      </c>
      <c r="N35" s="57">
        <f>'25 novembre 2012'!N35/'25 novembre 2012'!$P35*100</f>
        <v>3.019182652210175</v>
      </c>
      <c r="O35" s="45" t="s">
        <v>73</v>
      </c>
      <c r="P35" s="57">
        <f>'25 novembre 2012'!P35/'25 novembre 2012'!$P35*100</f>
        <v>100</v>
      </c>
    </row>
    <row r="36" spans="1:16" ht="12" customHeight="1">
      <c r="A36" t="s">
        <v>34</v>
      </c>
      <c r="C36" s="45">
        <f>'25 novembre 2012'!C36/'25 novembre 2012'!$F36*100</f>
        <v>96.01990049751244</v>
      </c>
      <c r="D36" s="45">
        <f>'25 novembre 2012'!D36/'25 novembre 2012'!$F36*100</f>
        <v>3.9800995024875623</v>
      </c>
      <c r="E36" s="45" t="s">
        <v>73</v>
      </c>
      <c r="F36" s="45">
        <f>'25 novembre 2012'!F36/'25 novembre 2012'!$F36*100</f>
        <v>100</v>
      </c>
      <c r="G36" s="63"/>
      <c r="H36" s="58">
        <f>'25 novembre 2012'!H36/'25 novembre 2012'!$K36*100</f>
        <v>94.6341463414634</v>
      </c>
      <c r="I36" s="58">
        <f>'25 novembre 2012'!I36/'25 novembre 2012'!$K36*100</f>
        <v>5.365853658536586</v>
      </c>
      <c r="J36" s="45" t="s">
        <v>73</v>
      </c>
      <c r="K36" s="58">
        <f>'25 novembre 2012'!K36/'25 novembre 2012'!$K36*100</f>
        <v>100</v>
      </c>
      <c r="L36" s="63"/>
      <c r="M36" s="57">
        <f>'25 novembre 2012'!M36/'25 novembre 2012'!$P36*100</f>
        <v>95.32019704433498</v>
      </c>
      <c r="N36" s="57">
        <f>'25 novembre 2012'!N36/'25 novembre 2012'!$P36*100</f>
        <v>4.679802955665025</v>
      </c>
      <c r="O36" s="45" t="s">
        <v>73</v>
      </c>
      <c r="P36" s="57">
        <f>'25 novembre 2012'!P36/'25 novembre 2012'!$P36*100</f>
        <v>100</v>
      </c>
    </row>
    <row r="37" spans="1:16" ht="12" customHeight="1">
      <c r="A37" t="s">
        <v>35</v>
      </c>
      <c r="C37" s="45">
        <f>'25 novembre 2012'!C37/'25 novembre 2012'!$F37*100</f>
        <v>80.62913907284768</v>
      </c>
      <c r="D37" s="45">
        <f>'25 novembre 2012'!D37/'25 novembre 2012'!$F37*100</f>
        <v>3.3112582781456954</v>
      </c>
      <c r="E37" s="45">
        <f>'25 novembre 2012'!E37/'25 novembre 2012'!$F37*100</f>
        <v>16.05960264900662</v>
      </c>
      <c r="F37" s="45">
        <f>'25 novembre 2012'!F37/'25 novembre 2012'!$F37*100</f>
        <v>100</v>
      </c>
      <c r="G37" s="23"/>
      <c r="H37" s="58">
        <f>'25 novembre 2012'!H37/'25 novembre 2012'!$K37*100</f>
        <v>87.09677419354838</v>
      </c>
      <c r="I37" s="58">
        <f>'25 novembre 2012'!I37/'25 novembre 2012'!$K37*100</f>
        <v>3.0791788856304985</v>
      </c>
      <c r="J37" s="58">
        <f>'25 novembre 2012'!J37/'25 novembre 2012'!$K37*100</f>
        <v>9.824046920821115</v>
      </c>
      <c r="K37" s="58">
        <f>'25 novembre 2012'!K37/'25 novembre 2012'!$K37*100</f>
        <v>100</v>
      </c>
      <c r="L37" s="23"/>
      <c r="M37" s="57">
        <f>'25 novembre 2012'!M37/'25 novembre 2012'!$P37*100</f>
        <v>84.05909797822706</v>
      </c>
      <c r="N37" s="57">
        <f>'25 novembre 2012'!N37/'25 novembre 2012'!$P37*100</f>
        <v>3.188180404354588</v>
      </c>
      <c r="O37" s="57">
        <f>'25 novembre 2012'!O37/'25 novembre 2012'!$P37*100</f>
        <v>12.752721617418352</v>
      </c>
      <c r="P37" s="57">
        <f>'25 novembre 2012'!P37/'25 novembre 2012'!$P37*100</f>
        <v>100</v>
      </c>
    </row>
    <row r="38" spans="1:16" ht="12" customHeight="1">
      <c r="A38" t="s">
        <v>36</v>
      </c>
      <c r="C38" s="45">
        <f>'25 novembre 2012'!C38/'25 novembre 2012'!$F38*100</f>
        <v>82.97872340425532</v>
      </c>
      <c r="D38" s="45">
        <f>'25 novembre 2012'!D38/'25 novembre 2012'!$F38*100</f>
        <v>17.02127659574468</v>
      </c>
      <c r="E38" s="45" t="s">
        <v>73</v>
      </c>
      <c r="F38" s="45">
        <f>'25 novembre 2012'!F38/'25 novembre 2012'!$F38*100</f>
        <v>100</v>
      </c>
      <c r="G38" s="41"/>
      <c r="H38" s="58">
        <f>'25 novembre 2012'!H38/'25 novembre 2012'!$K38*100</f>
        <v>81.25</v>
      </c>
      <c r="I38" s="58">
        <f>'25 novembre 2012'!I38/'25 novembre 2012'!$K38*100</f>
        <v>18.75</v>
      </c>
      <c r="J38" s="45" t="s">
        <v>73</v>
      </c>
      <c r="K38" s="58">
        <f>'25 novembre 2012'!K38/'25 novembre 2012'!$K38*100</f>
        <v>100</v>
      </c>
      <c r="L38" s="41"/>
      <c r="M38" s="57">
        <f>'25 novembre 2012'!M38/'25 novembre 2012'!$P38*100</f>
        <v>82.10526315789474</v>
      </c>
      <c r="N38" s="57">
        <f>'25 novembre 2012'!N38/'25 novembre 2012'!$P38*100</f>
        <v>17.894736842105264</v>
      </c>
      <c r="O38" s="45" t="s">
        <v>73</v>
      </c>
      <c r="P38" s="57">
        <f>'25 novembre 2012'!P38/'25 novembre 2012'!$P38*100</f>
        <v>100</v>
      </c>
    </row>
    <row r="39" spans="1:16" s="38" customFormat="1" ht="12" customHeight="1">
      <c r="A39" t="s">
        <v>37</v>
      </c>
      <c r="C39" s="45">
        <f>'25 novembre 2012'!C39/'25 novembre 2012'!$F39*100</f>
        <v>81.94444444444444</v>
      </c>
      <c r="D39" s="45">
        <f>'25 novembre 2012'!D39/'25 novembre 2012'!$F39*100</f>
        <v>18.055555555555554</v>
      </c>
      <c r="E39" s="45" t="s">
        <v>73</v>
      </c>
      <c r="F39" s="45">
        <f>'25 novembre 2012'!F39/'25 novembre 2012'!$F39*100</f>
        <v>100</v>
      </c>
      <c r="G39" s="39"/>
      <c r="H39" s="58">
        <f>'25 novembre 2012'!H39/'25 novembre 2012'!$K39*100</f>
        <v>88.88888888888889</v>
      </c>
      <c r="I39" s="58">
        <f>'25 novembre 2012'!I39/'25 novembre 2012'!$K39*100</f>
        <v>11.11111111111111</v>
      </c>
      <c r="J39" s="45" t="s">
        <v>73</v>
      </c>
      <c r="K39" s="58">
        <f>'25 novembre 2012'!K39/'25 novembre 2012'!$K39*100</f>
        <v>100</v>
      </c>
      <c r="L39" s="39"/>
      <c r="M39" s="57">
        <f>'25 novembre 2012'!M39/'25 novembre 2012'!$P39*100</f>
        <v>85.41666666666666</v>
      </c>
      <c r="N39" s="57">
        <f>'25 novembre 2012'!N39/'25 novembre 2012'!$P39*100</f>
        <v>14.583333333333334</v>
      </c>
      <c r="O39" s="45" t="s">
        <v>73</v>
      </c>
      <c r="P39" s="57">
        <f>'25 novembre 2012'!P39/'25 novembre 2012'!$P39*100</f>
        <v>100</v>
      </c>
    </row>
    <row r="40" spans="1:16" s="38" customFormat="1" ht="19.5" customHeight="1">
      <c r="A40" t="s">
        <v>38</v>
      </c>
      <c r="C40" s="45">
        <f>'25 novembre 2012'!C40/'25 novembre 2012'!$F40*100</f>
        <v>96.52173913043478</v>
      </c>
      <c r="D40" s="45">
        <f>'25 novembre 2012'!D40/'25 novembre 2012'!$F40*100</f>
        <v>3.4782608695652173</v>
      </c>
      <c r="E40" s="45" t="s">
        <v>73</v>
      </c>
      <c r="F40" s="45">
        <f>'25 novembre 2012'!F40/'25 novembre 2012'!$F40*100</f>
        <v>100</v>
      </c>
      <c r="G40" s="39"/>
      <c r="H40" s="58">
        <f>'25 novembre 2012'!H40/'25 novembre 2012'!$K40*100</f>
        <v>95.53571428571429</v>
      </c>
      <c r="I40" s="58">
        <f>'25 novembre 2012'!I40/'25 novembre 2012'!$K40*100</f>
        <v>4.464285714285714</v>
      </c>
      <c r="J40" s="45" t="s">
        <v>73</v>
      </c>
      <c r="K40" s="58">
        <f>'25 novembre 2012'!K40/'25 novembre 2012'!$K40*100</f>
        <v>100</v>
      </c>
      <c r="L40" s="39"/>
      <c r="M40" s="57">
        <f>'25 novembre 2012'!M40/'25 novembre 2012'!$P40*100</f>
        <v>96.0352422907489</v>
      </c>
      <c r="N40" s="57">
        <f>'25 novembre 2012'!N40/'25 novembre 2012'!$P40*100</f>
        <v>3.9647577092511015</v>
      </c>
      <c r="O40" s="45" t="s">
        <v>73</v>
      </c>
      <c r="P40" s="57">
        <f>'25 novembre 2012'!P40/'25 novembre 2012'!$P40*100</f>
        <v>100</v>
      </c>
    </row>
    <row r="41" spans="1:16" s="38" customFormat="1" ht="12" customHeight="1">
      <c r="A41" t="s">
        <v>39</v>
      </c>
      <c r="C41" s="45">
        <f>'25 novembre 2012'!C41/'25 novembre 2012'!$F41*100</f>
        <v>94.28571428571428</v>
      </c>
      <c r="D41" s="45">
        <f>'25 novembre 2012'!D41/'25 novembre 2012'!$F41*100</f>
        <v>5.714285714285714</v>
      </c>
      <c r="E41" s="45" t="s">
        <v>73</v>
      </c>
      <c r="F41" s="45">
        <f>'25 novembre 2012'!F41/'25 novembre 2012'!$F41*100</f>
        <v>100</v>
      </c>
      <c r="G41" s="39"/>
      <c r="H41" s="58">
        <f>'25 novembre 2012'!H41/'25 novembre 2012'!$K41*100</f>
        <v>90.9090909090909</v>
      </c>
      <c r="I41" s="58">
        <f>'25 novembre 2012'!I41/'25 novembre 2012'!$K41*100</f>
        <v>9.090909090909092</v>
      </c>
      <c r="J41" s="45" t="s">
        <v>73</v>
      </c>
      <c r="K41" s="58">
        <f>'25 novembre 2012'!K41/'25 novembre 2012'!$K41*100</f>
        <v>100</v>
      </c>
      <c r="L41" s="39"/>
      <c r="M41" s="57">
        <f>'25 novembre 2012'!M41/'25 novembre 2012'!$P41*100</f>
        <v>92.64705882352942</v>
      </c>
      <c r="N41" s="57">
        <f>'25 novembre 2012'!N41/'25 novembre 2012'!$P41*100</f>
        <v>7.352941176470589</v>
      </c>
      <c r="O41" s="45" t="s">
        <v>73</v>
      </c>
      <c r="P41" s="57">
        <f>'25 novembre 2012'!P41/'25 novembre 2012'!$P41*100</f>
        <v>100</v>
      </c>
    </row>
    <row r="42" spans="1:16" s="38" customFormat="1" ht="12" customHeight="1">
      <c r="A42" t="s">
        <v>40</v>
      </c>
      <c r="C42" s="45">
        <f>'25 novembre 2012'!C42/'25 novembre 2012'!$F42*100</f>
        <v>97.57150566648679</v>
      </c>
      <c r="D42" s="45">
        <f>'25 novembre 2012'!D42/'25 novembre 2012'!$F42*100</f>
        <v>2.4284943335132216</v>
      </c>
      <c r="E42" s="45" t="s">
        <v>73</v>
      </c>
      <c r="F42" s="45">
        <f>'25 novembre 2012'!F42/'25 novembre 2012'!$F42*100</f>
        <v>100</v>
      </c>
      <c r="G42" s="39"/>
      <c r="H42" s="58">
        <f>'25 novembre 2012'!H42/'25 novembre 2012'!$K42*100</f>
        <v>98.10606060606061</v>
      </c>
      <c r="I42" s="58">
        <f>'25 novembre 2012'!I42/'25 novembre 2012'!$K42*100</f>
        <v>1.893939393939394</v>
      </c>
      <c r="J42" s="45" t="s">
        <v>73</v>
      </c>
      <c r="K42" s="58">
        <f>'25 novembre 2012'!K42/'25 novembre 2012'!$K42*100</f>
        <v>100</v>
      </c>
      <c r="L42" s="39"/>
      <c r="M42" s="57">
        <f>'25 novembre 2012'!M42/'25 novembre 2012'!$P42*100</f>
        <v>97.8562421185372</v>
      </c>
      <c r="N42" s="57">
        <f>'25 novembre 2012'!N42/'25 novembre 2012'!$P42*100</f>
        <v>2.1437578814627996</v>
      </c>
      <c r="O42" s="45" t="s">
        <v>73</v>
      </c>
      <c r="P42" s="57">
        <f>'25 novembre 2012'!P42/'25 novembre 2012'!$P42*100</f>
        <v>100</v>
      </c>
    </row>
    <row r="43" spans="1:16" s="38" customFormat="1" ht="12" customHeight="1">
      <c r="A43" t="s">
        <v>41</v>
      </c>
      <c r="C43" s="45">
        <f>'25 novembre 2012'!C43/'25 novembre 2012'!$F43*100</f>
        <v>97.20670391061452</v>
      </c>
      <c r="D43" s="45">
        <f>'25 novembre 2012'!D43/'25 novembre 2012'!$F43*100</f>
        <v>2.793296089385475</v>
      </c>
      <c r="E43" s="45" t="s">
        <v>73</v>
      </c>
      <c r="F43" s="45">
        <f>'25 novembre 2012'!F43/'25 novembre 2012'!$F43*100</f>
        <v>100</v>
      </c>
      <c r="G43" s="39"/>
      <c r="H43" s="58">
        <f>'25 novembre 2012'!H43/'25 novembre 2012'!$K43*100</f>
        <v>97.2972972972973</v>
      </c>
      <c r="I43" s="58">
        <f>'25 novembre 2012'!I43/'25 novembre 2012'!$K43*100</f>
        <v>2.7027027027027026</v>
      </c>
      <c r="J43" s="45" t="s">
        <v>73</v>
      </c>
      <c r="K43" s="58">
        <f>'25 novembre 2012'!K43/'25 novembre 2012'!$K43*100</f>
        <v>100</v>
      </c>
      <c r="L43" s="39"/>
      <c r="M43" s="57">
        <f>'25 novembre 2012'!M43/'25 novembre 2012'!$P43*100</f>
        <v>97.25274725274726</v>
      </c>
      <c r="N43" s="57">
        <f>'25 novembre 2012'!N43/'25 novembre 2012'!$P43*100</f>
        <v>2.7472527472527473</v>
      </c>
      <c r="O43" s="45" t="s">
        <v>73</v>
      </c>
      <c r="P43" s="57">
        <f>'25 novembre 2012'!P43/'25 novembre 2012'!$P43*100</f>
        <v>100</v>
      </c>
    </row>
    <row r="44" spans="1:16" ht="12" customHeight="1">
      <c r="A44" t="s">
        <v>42</v>
      </c>
      <c r="C44" s="45">
        <f>'25 novembre 2012'!C44/'25 novembre 2012'!$F44*100</f>
        <v>81.56645569620254</v>
      </c>
      <c r="D44" s="45">
        <f>'25 novembre 2012'!D44/'25 novembre 2012'!$F44*100</f>
        <v>1.740506329113924</v>
      </c>
      <c r="E44" s="45">
        <f>'25 novembre 2012'!E44/'25 novembre 2012'!$F44*100</f>
        <v>16.693037974683545</v>
      </c>
      <c r="F44" s="45">
        <f>'25 novembre 2012'!F44/'25 novembre 2012'!$F44*100</f>
        <v>100</v>
      </c>
      <c r="G44" s="23"/>
      <c r="H44" s="58">
        <f>'25 novembre 2012'!H44/'25 novembre 2012'!$K44*100</f>
        <v>87.660485021398</v>
      </c>
      <c r="I44" s="58">
        <f>'25 novembre 2012'!I44/'25 novembre 2012'!$K44*100</f>
        <v>1.7118402282453637</v>
      </c>
      <c r="J44" s="58">
        <f>'25 novembre 2012'!J44/'25 novembre 2012'!$K44*100</f>
        <v>10.627674750356633</v>
      </c>
      <c r="K44" s="58">
        <f>'25 novembre 2012'!K44/'25 novembre 2012'!$K44*100</f>
        <v>100</v>
      </c>
      <c r="L44" s="23"/>
      <c r="M44" s="57">
        <f>'25 novembre 2012'!M44/'25 novembre 2012'!$P44*100</f>
        <v>84.77119279819955</v>
      </c>
      <c r="N44" s="57">
        <f>'25 novembre 2012'!N44/'25 novembre 2012'!$P44*100</f>
        <v>1.72543135783946</v>
      </c>
      <c r="O44" s="57">
        <f>'25 novembre 2012'!O44/'25 novembre 2012'!$P44*100</f>
        <v>13.50337584396099</v>
      </c>
      <c r="P44" s="57">
        <f>'25 novembre 2012'!P44/'25 novembre 2012'!$P44*100</f>
        <v>100</v>
      </c>
    </row>
    <row r="45" spans="1:16" ht="19.5" customHeight="1">
      <c r="A45" t="s">
        <v>43</v>
      </c>
      <c r="C45" s="45">
        <f>'25 novembre 2012'!C45/'25 novembre 2012'!$F45*100</f>
        <v>81.01889893179951</v>
      </c>
      <c r="D45" s="45">
        <f>'25 novembre 2012'!D45/'25 novembre 2012'!$F45*100</f>
        <v>2.1364009860312243</v>
      </c>
      <c r="E45" s="45">
        <f>'25 novembre 2012'!E45/'25 novembre 2012'!$F45*100</f>
        <v>16.84470008216927</v>
      </c>
      <c r="F45" s="45">
        <f>'25 novembre 2012'!F45/'25 novembre 2012'!$F45*100</f>
        <v>100</v>
      </c>
      <c r="G45" s="41"/>
      <c r="H45" s="58">
        <f>'25 novembre 2012'!H45/'25 novembre 2012'!$K45*100</f>
        <v>87.88321167883211</v>
      </c>
      <c r="I45" s="58">
        <f>'25 novembre 2012'!I45/'25 novembre 2012'!$K45*100</f>
        <v>1.9708029197080292</v>
      </c>
      <c r="J45" s="58">
        <f>'25 novembre 2012'!J45/'25 novembre 2012'!$K45*100</f>
        <v>10.145985401459855</v>
      </c>
      <c r="K45" s="58">
        <f>'25 novembre 2012'!K45/'25 novembre 2012'!$K45*100</f>
        <v>100</v>
      </c>
      <c r="L45" s="41"/>
      <c r="M45" s="57">
        <f>'25 novembre 2012'!M45/'25 novembre 2012'!$P45*100</f>
        <v>84.65403942790878</v>
      </c>
      <c r="N45" s="57">
        <f>'25 novembre 2012'!N45/'25 novembre 2012'!$P45*100</f>
        <v>2.0487050637804405</v>
      </c>
      <c r="O45" s="57">
        <f>'25 novembre 2012'!O45/'25 novembre 2012'!$P45*100</f>
        <v>13.297255508310785</v>
      </c>
      <c r="P45" s="57">
        <f>'25 novembre 2012'!P45/'25 novembre 2012'!$P45*100</f>
        <v>100</v>
      </c>
    </row>
    <row r="46" spans="1:16" ht="12" customHeight="1">
      <c r="A46" t="s">
        <v>44</v>
      </c>
      <c r="C46" s="45">
        <f>'25 novembre 2012'!C46/'25 novembre 2012'!$F46*100</f>
        <v>79.18552036199095</v>
      </c>
      <c r="D46" s="45">
        <f>'25 novembre 2012'!D46/'25 novembre 2012'!$F46*100</f>
        <v>3.167420814479638</v>
      </c>
      <c r="E46" s="45">
        <f>'25 novembre 2012'!E46/'25 novembre 2012'!$F46*100</f>
        <v>17.647058823529413</v>
      </c>
      <c r="F46" s="45">
        <f>'25 novembre 2012'!F46/'25 novembre 2012'!$F46*100</f>
        <v>100</v>
      </c>
      <c r="G46" s="23"/>
      <c r="H46" s="58">
        <f>'25 novembre 2012'!H46/'25 novembre 2012'!$K46*100</f>
        <v>80.98859315589354</v>
      </c>
      <c r="I46" s="58">
        <f>'25 novembre 2012'!I46/'25 novembre 2012'!$K46*100</f>
        <v>3.4220532319391634</v>
      </c>
      <c r="J46" s="58">
        <f>'25 novembre 2012'!J46/'25 novembre 2012'!$K46*100</f>
        <v>15.5893536121673</v>
      </c>
      <c r="K46" s="58">
        <f>'25 novembre 2012'!K46/'25 novembre 2012'!$K46*100</f>
        <v>100</v>
      </c>
      <c r="L46" s="23"/>
      <c r="M46" s="57">
        <f>'25 novembre 2012'!M46/'25 novembre 2012'!$P46*100</f>
        <v>80.16528925619835</v>
      </c>
      <c r="N46" s="57">
        <f>'25 novembre 2012'!N46/'25 novembre 2012'!$P46*100</f>
        <v>3.3057851239669422</v>
      </c>
      <c r="O46" s="57">
        <f>'25 novembre 2012'!O46/'25 novembre 2012'!$P46*100</f>
        <v>16.528925619834713</v>
      </c>
      <c r="P46" s="57">
        <f>'25 novembre 2012'!P46/'25 novembre 2012'!$P46*100</f>
        <v>100</v>
      </c>
    </row>
    <row r="47" spans="1:16" ht="12" customHeight="1">
      <c r="A47" t="s">
        <v>45</v>
      </c>
      <c r="C47" s="45">
        <f>'25 novembre 2012'!C47/'25 novembre 2012'!$F47*100</f>
        <v>77.34375</v>
      </c>
      <c r="D47" s="45">
        <f>'25 novembre 2012'!D47/'25 novembre 2012'!$F47*100</f>
        <v>2.213541666666667</v>
      </c>
      <c r="E47" s="45">
        <f>'25 novembre 2012'!E47/'25 novembre 2012'!$F47*100</f>
        <v>20.442708333333336</v>
      </c>
      <c r="F47" s="45">
        <f>'25 novembre 2012'!F47/'25 novembre 2012'!$F47*100</f>
        <v>100</v>
      </c>
      <c r="G47" s="23"/>
      <c r="H47" s="58">
        <f>'25 novembre 2012'!H47/'25 novembre 2012'!$K47*100</f>
        <v>84.77157360406092</v>
      </c>
      <c r="I47" s="58">
        <f>'25 novembre 2012'!I47/'25 novembre 2012'!$K47*100</f>
        <v>2.1573604060913705</v>
      </c>
      <c r="J47" s="58">
        <f>'25 novembre 2012'!J47/'25 novembre 2012'!$K47*100</f>
        <v>13.071065989847716</v>
      </c>
      <c r="K47" s="58">
        <f>'25 novembre 2012'!K47/'25 novembre 2012'!$K47*100</f>
        <v>100</v>
      </c>
      <c r="L47" s="23"/>
      <c r="M47" s="57">
        <f>'25 novembre 2012'!M47/'25 novembre 2012'!$P47*100</f>
        <v>81.10539845758355</v>
      </c>
      <c r="N47" s="57">
        <f>'25 novembre 2012'!N47/'25 novembre 2012'!$P47*100</f>
        <v>2.185089974293059</v>
      </c>
      <c r="O47" s="57">
        <f>'25 novembre 2012'!O47/'25 novembre 2012'!$P47*100</f>
        <v>16.709511568123396</v>
      </c>
      <c r="P47" s="57">
        <f>'25 novembre 2012'!P47/'25 novembre 2012'!$P47*100</f>
        <v>100</v>
      </c>
    </row>
    <row r="48" spans="1:16" ht="12" customHeight="1">
      <c r="A48" t="s">
        <v>46</v>
      </c>
      <c r="C48" s="45">
        <f>'25 novembre 2012'!C48/'25 novembre 2012'!$F48*100</f>
        <v>99.54545454545455</v>
      </c>
      <c r="D48" s="45">
        <f>'25 novembre 2012'!D48/'25 novembre 2012'!$F48*100</f>
        <v>0.45454545454545453</v>
      </c>
      <c r="E48" s="45" t="s">
        <v>73</v>
      </c>
      <c r="F48" s="45">
        <f>'25 novembre 2012'!F48/'25 novembre 2012'!$F48*100</f>
        <v>100</v>
      </c>
      <c r="G48" s="23"/>
      <c r="H48" s="58">
        <f>'25 novembre 2012'!H48/'25 novembre 2012'!$K48*100</f>
        <v>97.24770642201835</v>
      </c>
      <c r="I48" s="58">
        <f>'25 novembre 2012'!I48/'25 novembre 2012'!$K48*100</f>
        <v>2.7522935779816518</v>
      </c>
      <c r="J48" s="45" t="s">
        <v>73</v>
      </c>
      <c r="K48" s="58">
        <f>'25 novembre 2012'!K48/'25 novembre 2012'!$K48*100</f>
        <v>100</v>
      </c>
      <c r="L48" s="23"/>
      <c r="M48" s="57">
        <f>'25 novembre 2012'!M48/'25 novembre 2012'!$P48*100</f>
        <v>98.40182648401826</v>
      </c>
      <c r="N48" s="57">
        <f>'25 novembre 2012'!N48/'25 novembre 2012'!$P48*100</f>
        <v>1.5981735159817352</v>
      </c>
      <c r="O48" s="45" t="s">
        <v>73</v>
      </c>
      <c r="P48" s="57">
        <f>'25 novembre 2012'!P48/'25 novembre 2012'!$P48*100</f>
        <v>100</v>
      </c>
    </row>
    <row r="49" spans="1:16" ht="12" customHeight="1">
      <c r="A49" t="s">
        <v>47</v>
      </c>
      <c r="C49" s="45">
        <f>'25 novembre 2012'!C49/'25 novembre 2012'!$F49*100</f>
        <v>88.67924528301887</v>
      </c>
      <c r="D49" s="45">
        <f>'25 novembre 2012'!D49/'25 novembre 2012'!$F49*100</f>
        <v>11.320754716981133</v>
      </c>
      <c r="E49" s="45" t="s">
        <v>73</v>
      </c>
      <c r="F49" s="45">
        <f>'25 novembre 2012'!F49/'25 novembre 2012'!$F49*100</f>
        <v>100</v>
      </c>
      <c r="G49" s="23"/>
      <c r="H49" s="58">
        <f>'25 novembre 2012'!H49/'25 novembre 2012'!$K49*100</f>
        <v>93.54838709677419</v>
      </c>
      <c r="I49" s="58">
        <f>'25 novembre 2012'!I49/'25 novembre 2012'!$K49*100</f>
        <v>6.451612903225806</v>
      </c>
      <c r="J49" s="45" t="s">
        <v>73</v>
      </c>
      <c r="K49" s="58">
        <f>'25 novembre 2012'!K49/'25 novembre 2012'!$K49*100</f>
        <v>100</v>
      </c>
      <c r="L49" s="23"/>
      <c r="M49" s="57">
        <f>'25 novembre 2012'!M49/'25 novembre 2012'!$P49*100</f>
        <v>91.30434782608695</v>
      </c>
      <c r="N49" s="57">
        <f>'25 novembre 2012'!N49/'25 novembre 2012'!$P49*100</f>
        <v>8.695652173913043</v>
      </c>
      <c r="O49" s="45" t="s">
        <v>73</v>
      </c>
      <c r="P49" s="57">
        <f>'25 novembre 2012'!P49/'25 novembre 2012'!$P49*100</f>
        <v>100</v>
      </c>
    </row>
    <row r="50" spans="1:16" ht="19.5" customHeight="1">
      <c r="A50" t="s">
        <v>48</v>
      </c>
      <c r="C50" s="45">
        <f>'25 novembre 2012'!C50/'25 novembre 2012'!$F50*100</f>
        <v>96.89119170984456</v>
      </c>
      <c r="D50" s="45">
        <f>'25 novembre 2012'!D50/'25 novembre 2012'!$F50*100</f>
        <v>3.1088082901554404</v>
      </c>
      <c r="E50" s="45" t="s">
        <v>73</v>
      </c>
      <c r="F50" s="45">
        <f>'25 novembre 2012'!F50/'25 novembre 2012'!$F50*100</f>
        <v>100</v>
      </c>
      <c r="G50" s="23"/>
      <c r="H50" s="58">
        <f>'25 novembre 2012'!H50/'25 novembre 2012'!$K50*100</f>
        <v>98.52216748768473</v>
      </c>
      <c r="I50" s="58">
        <f>'25 novembre 2012'!I50/'25 novembre 2012'!$K50*100</f>
        <v>1.477832512315271</v>
      </c>
      <c r="J50" s="45" t="s">
        <v>73</v>
      </c>
      <c r="K50" s="58">
        <f>'25 novembre 2012'!K50/'25 novembre 2012'!$K50*100</f>
        <v>100</v>
      </c>
      <c r="L50" s="23"/>
      <c r="M50" s="57">
        <f>'25 novembre 2012'!M50/'25 novembre 2012'!$P50*100</f>
        <v>97.72727272727273</v>
      </c>
      <c r="N50" s="57">
        <f>'25 novembre 2012'!N50/'25 novembre 2012'!$P50*100</f>
        <v>2.272727272727273</v>
      </c>
      <c r="O50" s="45" t="s">
        <v>73</v>
      </c>
      <c r="P50" s="57">
        <f>'25 novembre 2012'!P50/'25 novembre 2012'!$P50*100</f>
        <v>100</v>
      </c>
    </row>
    <row r="51" spans="1:16" ht="12" customHeight="1">
      <c r="A51" t="s">
        <v>49</v>
      </c>
      <c r="C51" s="45">
        <f>'25 novembre 2012'!C51/'25 novembre 2012'!$F51*100</f>
        <v>83.92857142857143</v>
      </c>
      <c r="D51" s="45">
        <f>'25 novembre 2012'!D51/'25 novembre 2012'!$F51*100</f>
        <v>16.071428571428573</v>
      </c>
      <c r="E51" s="45" t="s">
        <v>73</v>
      </c>
      <c r="F51" s="45">
        <f>'25 novembre 2012'!F51/'25 novembre 2012'!$F51*100</f>
        <v>100</v>
      </c>
      <c r="G51" s="23"/>
      <c r="H51" s="58">
        <f>'25 novembre 2012'!H51/'25 novembre 2012'!$K51*100</f>
        <v>86.04651162790698</v>
      </c>
      <c r="I51" s="58">
        <f>'25 novembre 2012'!I51/'25 novembre 2012'!$K51*100</f>
        <v>13.953488372093023</v>
      </c>
      <c r="J51" s="45" t="s">
        <v>73</v>
      </c>
      <c r="K51" s="58">
        <f>'25 novembre 2012'!K51/'25 novembre 2012'!$K51*100</f>
        <v>100</v>
      </c>
      <c r="L51" s="23"/>
      <c r="M51" s="57">
        <f>'25 novembre 2012'!M51/'25 novembre 2012'!$P51*100</f>
        <v>84.84848484848484</v>
      </c>
      <c r="N51" s="57">
        <f>'25 novembre 2012'!N51/'25 novembre 2012'!$P51*100</f>
        <v>15.151515151515152</v>
      </c>
      <c r="O51" s="45" t="s">
        <v>73</v>
      </c>
      <c r="P51" s="57">
        <f>'25 novembre 2012'!P51/'25 novembre 2012'!$P51*100</f>
        <v>100</v>
      </c>
    </row>
    <row r="52" spans="1:16" ht="12" customHeight="1">
      <c r="A52" t="s">
        <v>50</v>
      </c>
      <c r="C52" s="45">
        <f>'25 novembre 2012'!C52/'25 novembre 2012'!$F52*100</f>
        <v>95.69536423841059</v>
      </c>
      <c r="D52" s="45">
        <f>'25 novembre 2012'!D52/'25 novembre 2012'!$F52*100</f>
        <v>4.304635761589404</v>
      </c>
      <c r="E52" s="45" t="s">
        <v>73</v>
      </c>
      <c r="F52" s="45">
        <f>'25 novembre 2012'!F52/'25 novembre 2012'!$F52*100</f>
        <v>100</v>
      </c>
      <c r="G52" s="23"/>
      <c r="H52" s="58">
        <f>'25 novembre 2012'!H52/'25 novembre 2012'!$K52*100</f>
        <v>96.0431654676259</v>
      </c>
      <c r="I52" s="58">
        <f>'25 novembre 2012'!I52/'25 novembre 2012'!$K52*100</f>
        <v>3.9568345323741005</v>
      </c>
      <c r="J52" s="45" t="s">
        <v>73</v>
      </c>
      <c r="K52" s="58">
        <f>'25 novembre 2012'!K52/'25 novembre 2012'!$K52*100</f>
        <v>100</v>
      </c>
      <c r="L52" s="23"/>
      <c r="M52" s="57">
        <f>'25 novembre 2012'!M52/'25 novembre 2012'!$P52*100</f>
        <v>95.86206896551724</v>
      </c>
      <c r="N52" s="57">
        <f>'25 novembre 2012'!N52/'25 novembre 2012'!$P52*100</f>
        <v>4.137931034482759</v>
      </c>
      <c r="O52" s="45" t="s">
        <v>73</v>
      </c>
      <c r="P52" s="57">
        <f>'25 novembre 2012'!P52/'25 novembre 2012'!$P52*100</f>
        <v>100</v>
      </c>
    </row>
    <row r="53" spans="1:16" ht="12" customHeight="1">
      <c r="A53" t="s">
        <v>51</v>
      </c>
      <c r="C53" s="45">
        <f>'25 novembre 2012'!C53/'25 novembre 2012'!$F53*100</f>
        <v>86.11111111111111</v>
      </c>
      <c r="D53" s="45">
        <f>'25 novembre 2012'!D53/'25 novembre 2012'!$F53*100</f>
        <v>13.88888888888889</v>
      </c>
      <c r="E53" s="45" t="s">
        <v>73</v>
      </c>
      <c r="F53" s="45">
        <f>'25 novembre 2012'!F53/'25 novembre 2012'!$F53*100</f>
        <v>100</v>
      </c>
      <c r="G53" s="23"/>
      <c r="H53" s="58">
        <f>'25 novembre 2012'!H53/'25 novembre 2012'!$K53*100</f>
        <v>88.52459016393442</v>
      </c>
      <c r="I53" s="58">
        <f>'25 novembre 2012'!I53/'25 novembre 2012'!$K53*100</f>
        <v>11.475409836065573</v>
      </c>
      <c r="J53" s="45" t="s">
        <v>73</v>
      </c>
      <c r="K53" s="58">
        <f>'25 novembre 2012'!K53/'25 novembre 2012'!$K53*100</f>
        <v>100</v>
      </c>
      <c r="L53" s="23"/>
      <c r="M53" s="57">
        <f>'25 novembre 2012'!M53/'25 novembre 2012'!$P53*100</f>
        <v>87.21804511278195</v>
      </c>
      <c r="N53" s="57">
        <f>'25 novembre 2012'!N53/'25 novembre 2012'!$P53*100</f>
        <v>12.781954887218044</v>
      </c>
      <c r="O53" s="45" t="s">
        <v>73</v>
      </c>
      <c r="P53" s="57">
        <f>'25 novembre 2012'!P53/'25 novembre 2012'!$P53*100</f>
        <v>100</v>
      </c>
    </row>
    <row r="54" spans="1:16" ht="12" customHeight="1">
      <c r="A54" t="s">
        <v>52</v>
      </c>
      <c r="C54" s="45">
        <f>'25 novembre 2012'!C54/'25 novembre 2012'!$F54*100</f>
        <v>97.2055888223553</v>
      </c>
      <c r="D54" s="45">
        <f>'25 novembre 2012'!D54/'25 novembre 2012'!$F54*100</f>
        <v>2.7944111776447107</v>
      </c>
      <c r="E54" s="45" t="s">
        <v>73</v>
      </c>
      <c r="F54" s="45">
        <f>'25 novembre 2012'!F54/'25 novembre 2012'!$F54*100</f>
        <v>100</v>
      </c>
      <c r="G54" s="23"/>
      <c r="H54" s="58">
        <f>'25 novembre 2012'!H54/'25 novembre 2012'!$K54*100</f>
        <v>97.8319783197832</v>
      </c>
      <c r="I54" s="58">
        <f>'25 novembre 2012'!I54/'25 novembre 2012'!$K54*100</f>
        <v>2.168021680216802</v>
      </c>
      <c r="J54" s="45" t="s">
        <v>73</v>
      </c>
      <c r="K54" s="58">
        <f>'25 novembre 2012'!K54/'25 novembre 2012'!$K54*100</f>
        <v>100</v>
      </c>
      <c r="L54" s="23"/>
      <c r="M54" s="57">
        <f>'25 novembre 2012'!M54/'25 novembre 2012'!$P54*100</f>
        <v>97.5343764817449</v>
      </c>
      <c r="N54" s="57">
        <f>'25 novembre 2012'!N54/'25 novembre 2012'!$P54*100</f>
        <v>2.4656235182550974</v>
      </c>
      <c r="O54" s="45" t="s">
        <v>73</v>
      </c>
      <c r="P54" s="57">
        <f>'25 novembre 2012'!P54/'25 novembre 2012'!$P54*100</f>
        <v>100</v>
      </c>
    </row>
    <row r="55" spans="1:16" ht="19.5" customHeight="1">
      <c r="A55" t="s">
        <v>53</v>
      </c>
      <c r="C55" s="45">
        <f>'25 novembre 2012'!C55/'25 novembre 2012'!$F55*100</f>
        <v>93.53846153846153</v>
      </c>
      <c r="D55" s="45">
        <f>'25 novembre 2012'!D55/'25 novembre 2012'!$F55*100</f>
        <v>6.461538461538462</v>
      </c>
      <c r="E55" s="45" t="s">
        <v>73</v>
      </c>
      <c r="F55" s="45">
        <f>'25 novembre 2012'!F55/'25 novembre 2012'!$F55*100</f>
        <v>100</v>
      </c>
      <c r="G55" s="23"/>
      <c r="H55" s="58">
        <f>'25 novembre 2012'!H55/'25 novembre 2012'!$K55*100</f>
        <v>94.10187667560321</v>
      </c>
      <c r="I55" s="58">
        <f>'25 novembre 2012'!I55/'25 novembre 2012'!$K55*100</f>
        <v>5.898123324396782</v>
      </c>
      <c r="J55" s="45" t="s">
        <v>73</v>
      </c>
      <c r="K55" s="58">
        <f>'25 novembre 2012'!K55/'25 novembre 2012'!$K55*100</f>
        <v>100</v>
      </c>
      <c r="L55" s="23"/>
      <c r="M55" s="57">
        <f>'25 novembre 2012'!M55/'25 novembre 2012'!$P55*100</f>
        <v>93.83954154727793</v>
      </c>
      <c r="N55" s="57">
        <f>'25 novembre 2012'!N55/'25 novembre 2012'!$P55*100</f>
        <v>6.160458452722064</v>
      </c>
      <c r="O55" s="45" t="s">
        <v>73</v>
      </c>
      <c r="P55" s="57">
        <f>'25 novembre 2012'!P55/'25 novembre 2012'!$P55*100</f>
        <v>100</v>
      </c>
    </row>
    <row r="56" spans="1:16" ht="12" customHeight="1">
      <c r="A56" t="s">
        <v>54</v>
      </c>
      <c r="C56" s="45">
        <f>'25 novembre 2012'!C56/'25 novembre 2012'!$F56*100</f>
        <v>82.3045267489712</v>
      </c>
      <c r="D56" s="45">
        <f>'25 novembre 2012'!D56/'25 novembre 2012'!$F56*100</f>
        <v>3.292181069958848</v>
      </c>
      <c r="E56" s="45">
        <f>'25 novembre 2012'!E56/'25 novembre 2012'!$F56*100</f>
        <v>14.40329218106996</v>
      </c>
      <c r="F56" s="45">
        <f>'25 novembre 2012'!F56/'25 novembre 2012'!$F56*100</f>
        <v>100</v>
      </c>
      <c r="G56" s="23"/>
      <c r="H56" s="58">
        <f>'25 novembre 2012'!H56/'25 novembre 2012'!$K56*100</f>
        <v>84.51882845188284</v>
      </c>
      <c r="I56" s="58">
        <f>'25 novembre 2012'!I56/'25 novembre 2012'!$K56*100</f>
        <v>4.602510460251046</v>
      </c>
      <c r="J56" s="58">
        <f>'25 novembre 2012'!J56/'25 novembre 2012'!$K56*100</f>
        <v>10.87866108786611</v>
      </c>
      <c r="K56" s="58">
        <f>'25 novembre 2012'!K56/'25 novembre 2012'!$K56*100</f>
        <v>100</v>
      </c>
      <c r="L56" s="23"/>
      <c r="M56" s="57">
        <f>'25 novembre 2012'!M56/'25 novembre 2012'!$P56*100</f>
        <v>83.40248962655602</v>
      </c>
      <c r="N56" s="57">
        <f>'25 novembre 2012'!N56/'25 novembre 2012'!$P56*100</f>
        <v>3.941908713692946</v>
      </c>
      <c r="O56" s="57">
        <f>'25 novembre 2012'!O56/'25 novembre 2012'!$P56*100</f>
        <v>12.655601659751037</v>
      </c>
      <c r="P56" s="57">
        <f>'25 novembre 2012'!P56/'25 novembre 2012'!$P56*100</f>
        <v>100</v>
      </c>
    </row>
    <row r="57" spans="1:16" ht="12" customHeight="1">
      <c r="A57" t="s">
        <v>55</v>
      </c>
      <c r="C57" s="45">
        <f>'25 novembre 2012'!C57/'25 novembre 2012'!$F57*100</f>
        <v>97.79785431959344</v>
      </c>
      <c r="D57" s="45">
        <f>'25 novembre 2012'!D57/'25 novembre 2012'!$F57*100</f>
        <v>2.20214568040655</v>
      </c>
      <c r="E57" s="45" t="s">
        <v>73</v>
      </c>
      <c r="F57" s="45">
        <f>'25 novembre 2012'!F57/'25 novembre 2012'!$F57*100</f>
        <v>100</v>
      </c>
      <c r="G57" s="23"/>
      <c r="H57" s="58">
        <f>'25 novembre 2012'!H57/'25 novembre 2012'!$K57*100</f>
        <v>97.60914760914761</v>
      </c>
      <c r="I57" s="58">
        <f>'25 novembre 2012'!I57/'25 novembre 2012'!$K57*100</f>
        <v>2.390852390852391</v>
      </c>
      <c r="J57" s="45" t="s">
        <v>73</v>
      </c>
      <c r="K57" s="58">
        <f>'25 novembre 2012'!K57/'25 novembre 2012'!$K57*100</f>
        <v>100</v>
      </c>
      <c r="L57" s="23"/>
      <c r="M57" s="57">
        <f>'25 novembre 2012'!M57/'25 novembre 2012'!$P57*100</f>
        <v>97.69959404600812</v>
      </c>
      <c r="N57" s="57">
        <f>'25 novembre 2012'!N57/'25 novembre 2012'!$P57*100</f>
        <v>2.3004059539918806</v>
      </c>
      <c r="O57" s="45" t="s">
        <v>73</v>
      </c>
      <c r="P57" s="57">
        <f>'25 novembre 2012'!P57/'25 novembre 2012'!$P57*100</f>
        <v>100</v>
      </c>
    </row>
    <row r="58" spans="1:16" ht="12" customHeight="1">
      <c r="A58" t="s">
        <v>56</v>
      </c>
      <c r="C58" s="45">
        <f>'25 novembre 2012'!C58/'25 novembre 2012'!$F58*100</f>
        <v>97.8328173374613</v>
      </c>
      <c r="D58" s="45">
        <f>'25 novembre 2012'!D58/'25 novembre 2012'!$F58*100</f>
        <v>2.1671826625387</v>
      </c>
      <c r="E58" s="45" t="s">
        <v>73</v>
      </c>
      <c r="F58" s="45">
        <f>'25 novembre 2012'!F58/'25 novembre 2012'!$F58*100</f>
        <v>100</v>
      </c>
      <c r="G58" s="23"/>
      <c r="H58" s="58">
        <f>'25 novembre 2012'!H58/'25 novembre 2012'!$K58*100</f>
        <v>98.44961240310077</v>
      </c>
      <c r="I58" s="58">
        <f>'25 novembre 2012'!I58/'25 novembre 2012'!$K58*100</f>
        <v>1.550387596899225</v>
      </c>
      <c r="J58" s="45" t="s">
        <v>73</v>
      </c>
      <c r="K58" s="58">
        <f>'25 novembre 2012'!K58/'25 novembre 2012'!$K58*100</f>
        <v>100</v>
      </c>
      <c r="L58" s="23"/>
      <c r="M58" s="57">
        <f>'25 novembre 2012'!M58/'25 novembre 2012'!$P58*100</f>
        <v>98.16901408450704</v>
      </c>
      <c r="N58" s="57">
        <f>'25 novembre 2012'!N58/'25 novembre 2012'!$P58*100</f>
        <v>1.8309859154929577</v>
      </c>
      <c r="O58" s="45" t="s">
        <v>73</v>
      </c>
      <c r="P58" s="57">
        <f>'25 novembre 2012'!P58/'25 novembre 2012'!$P58*100</f>
        <v>100</v>
      </c>
    </row>
    <row r="59" spans="1:16" ht="12" customHeight="1">
      <c r="A59" t="s">
        <v>57</v>
      </c>
      <c r="C59" s="45">
        <f>'25 novembre 2012'!C59/'25 novembre 2012'!$F59*100</f>
        <v>98.14004376367615</v>
      </c>
      <c r="D59" s="45">
        <f>'25 novembre 2012'!D59/'25 novembre 2012'!$F59*100</f>
        <v>1.8599562363238513</v>
      </c>
      <c r="E59" s="45" t="s">
        <v>73</v>
      </c>
      <c r="F59" s="45">
        <f>'25 novembre 2012'!F59/'25 novembre 2012'!$F59*100</f>
        <v>100</v>
      </c>
      <c r="G59" s="23"/>
      <c r="H59" s="58">
        <f>'25 novembre 2012'!H59/'25 novembre 2012'!$K59*100</f>
        <v>98.44617092119867</v>
      </c>
      <c r="I59" s="58">
        <f>'25 novembre 2012'!I59/'25 novembre 2012'!$K59*100</f>
        <v>1.553829078801332</v>
      </c>
      <c r="J59" s="45" t="s">
        <v>73</v>
      </c>
      <c r="K59" s="58">
        <f>'25 novembre 2012'!K59/'25 novembre 2012'!$K59*100</f>
        <v>100</v>
      </c>
      <c r="L59" s="23"/>
      <c r="M59" s="57">
        <f>'25 novembre 2012'!M59/'25 novembre 2012'!$P59*100</f>
        <v>98.29201101928375</v>
      </c>
      <c r="N59" s="57">
        <f>'25 novembre 2012'!N59/'25 novembre 2012'!$P59*100</f>
        <v>1.7079889807162536</v>
      </c>
      <c r="O59" s="45" t="s">
        <v>73</v>
      </c>
      <c r="P59" s="57">
        <f>'25 novembre 2012'!P59/'25 novembre 2012'!$P59*100</f>
        <v>100</v>
      </c>
    </row>
    <row r="60" spans="1:16" s="4" customFormat="1" ht="19.5" customHeight="1">
      <c r="A60" s="4" t="s">
        <v>58</v>
      </c>
      <c r="C60" s="46">
        <f>'25 novembre 2012'!C60/'25 novembre 2012'!$F60*100</f>
        <v>91.12127842981235</v>
      </c>
      <c r="D60" s="46">
        <f>'25 novembre 2012'!D60/'25 novembre 2012'!$F60*100</f>
        <v>3.033618460314303</v>
      </c>
      <c r="E60" s="46">
        <f>'25 novembre 2012'!E60/'25 novembre 2012'!$F60*100</f>
        <v>5.845103109873351</v>
      </c>
      <c r="F60" s="46">
        <f>'25 novembre 2012'!F60/'25 novembre 2012'!$F60*100</f>
        <v>100</v>
      </c>
      <c r="G60" s="47"/>
      <c r="H60" s="46">
        <f>'25 novembre 2012'!H60/'25 novembre 2012'!$K60*100</f>
        <v>93.5281590156176</v>
      </c>
      <c r="I60" s="46">
        <f>'25 novembre 2012'!I60/'25 novembre 2012'!$K60*100</f>
        <v>2.768575485092286</v>
      </c>
      <c r="J60" s="46">
        <f>'25 novembre 2012'!J60/'25 novembre 2012'!$K60*100</f>
        <v>3.7032654992901084</v>
      </c>
      <c r="K60" s="46">
        <f>'25 novembre 2012'!K60/'25 novembre 2012'!$K60*100</f>
        <v>100</v>
      </c>
      <c r="L60" s="47"/>
      <c r="M60" s="60">
        <f>'25 novembre 2012'!M60/'25 novembre 2012'!$P60*100</f>
        <v>92.39330936376426</v>
      </c>
      <c r="N60" s="60">
        <f>'25 novembre 2012'!N60/'25 novembre 2012'!$P60*100</f>
        <v>2.893543848679068</v>
      </c>
      <c r="O60" s="60">
        <f>'25 novembre 2012'!O60/'25 novembre 2012'!$P60*100</f>
        <v>4.713146787556667</v>
      </c>
      <c r="P60" s="60">
        <f>'25 novembre 2012'!P60/'25 novembre 2012'!$P60*100</f>
        <v>100</v>
      </c>
    </row>
    <row r="61" spans="1:16" ht="12.75">
      <c r="A61" s="2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38" customFormat="1" ht="15.75" customHeight="1">
      <c r="A62" s="48" t="s">
        <v>82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/>
      <c r="N62" s="50"/>
      <c r="O62" s="50"/>
      <c r="P62" s="50"/>
    </row>
    <row r="63" spans="1:16" s="38" customFormat="1" ht="12.75" customHeight="1">
      <c r="A63" s="51" t="s">
        <v>83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50"/>
      <c r="N63" s="50"/>
      <c r="O63" s="50"/>
      <c r="P63" s="50"/>
    </row>
    <row r="64" spans="1:16" ht="15.75" customHeight="1">
      <c r="A64" s="5" t="s">
        <v>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56" t="s">
        <v>81</v>
      </c>
    </row>
    <row r="65" spans="1:16" ht="3.75" customHeight="1">
      <c r="A65" s="27"/>
      <c r="B65" s="2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</sheetData>
  <sheetProtection/>
  <mergeCells count="1">
    <mergeCell ref="A30:B3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Q1" sqref="Q1"/>
    </sheetView>
  </sheetViews>
  <sheetFormatPr defaultColWidth="11.19921875" defaultRowHeight="12.75"/>
  <cols>
    <col min="1" max="1" width="7.59765625" style="0" customWidth="1"/>
    <col min="2" max="2" width="12.796875" style="0" customWidth="1"/>
    <col min="3" max="3" width="9.59765625" style="0" customWidth="1"/>
    <col min="4" max="5" width="8" style="0" customWidth="1"/>
    <col min="6" max="6" width="8.59765625" style="0" customWidth="1"/>
    <col min="7" max="7" width="2.59765625" style="0" customWidth="1"/>
    <col min="8" max="8" width="9.59765625" style="0" customWidth="1"/>
    <col min="9" max="10" width="8" style="0" customWidth="1"/>
    <col min="11" max="11" width="8.59765625" style="0" customWidth="1"/>
    <col min="12" max="12" width="2.59765625" style="0" customWidth="1"/>
    <col min="13" max="13" width="10.3984375" style="0" customWidth="1"/>
    <col min="14" max="15" width="8" style="0" customWidth="1"/>
    <col min="16" max="16" width="8.59765625" style="0" customWidth="1"/>
  </cols>
  <sheetData>
    <row r="1" spans="1:13" s="33" customFormat="1" ht="34.5" customHeight="1">
      <c r="A1" s="29" t="s">
        <v>0</v>
      </c>
      <c r="B1" s="30"/>
      <c r="C1"/>
      <c r="D1"/>
      <c r="E1"/>
      <c r="F1"/>
      <c r="G1"/>
      <c r="H1"/>
      <c r="I1"/>
      <c r="J1"/>
      <c r="K1" s="31"/>
      <c r="L1" s="32"/>
      <c r="M1" s="32"/>
    </row>
    <row r="2" spans="1:16" s="33" customFormat="1" ht="4.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34"/>
      <c r="L2" s="35"/>
      <c r="M2" s="6"/>
      <c r="N2" s="35"/>
      <c r="O2" s="35"/>
      <c r="P2" s="35"/>
    </row>
    <row r="3" spans="1:16" ht="39.75" customHeight="1">
      <c r="A3" s="8" t="s">
        <v>59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1:16" ht="15" customHeight="1">
      <c r="A4" s="36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" t="s">
        <v>62</v>
      </c>
    </row>
    <row r="5" spans="1:16" ht="15.75" customHeight="1">
      <c r="A5" s="11" t="s">
        <v>77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 t="s">
        <v>6</v>
      </c>
    </row>
    <row r="6" spans="1:16" ht="3.75" customHeight="1">
      <c r="A6" s="1"/>
      <c r="B6" s="14"/>
      <c r="C6" s="15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16"/>
      <c r="P6" s="16"/>
    </row>
    <row r="7" spans="2:16" ht="3.75" customHeight="1">
      <c r="B7" s="17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21"/>
      <c r="P7" s="9"/>
    </row>
    <row r="8" spans="1:16" ht="12" customHeight="1">
      <c r="A8" s="20" t="s">
        <v>1</v>
      </c>
      <c r="B8" s="18"/>
      <c r="C8" s="18"/>
      <c r="F8" s="21" t="s">
        <v>4</v>
      </c>
      <c r="G8" s="21"/>
      <c r="H8" s="21"/>
      <c r="K8" s="21" t="s">
        <v>5</v>
      </c>
      <c r="L8" s="21"/>
      <c r="M8" s="21"/>
      <c r="N8" s="9"/>
      <c r="O8" s="9"/>
      <c r="P8" s="9" t="s">
        <v>2</v>
      </c>
    </row>
    <row r="9" spans="2:16" ht="3.75" customHeight="1">
      <c r="B9" s="17"/>
      <c r="C9" s="15"/>
      <c r="D9" s="15"/>
      <c r="E9" s="15"/>
      <c r="F9" s="16"/>
      <c r="G9" s="21"/>
      <c r="H9" s="16"/>
      <c r="I9" s="16"/>
      <c r="J9" s="16"/>
      <c r="K9" s="16"/>
      <c r="L9" s="21"/>
      <c r="M9" s="16"/>
      <c r="N9" s="16"/>
      <c r="O9" s="16"/>
      <c r="P9" s="16"/>
    </row>
    <row r="10" spans="2:16" ht="3.75" customHeight="1">
      <c r="B10" s="17"/>
      <c r="C10" s="25"/>
      <c r="D10" s="25"/>
      <c r="E10" s="2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ht="12" customHeight="1">
      <c r="B11" s="17"/>
      <c r="C11" s="25" t="s">
        <v>7</v>
      </c>
      <c r="D11" s="25" t="s">
        <v>8</v>
      </c>
      <c r="E11" s="25" t="s">
        <v>9</v>
      </c>
      <c r="F11" s="21"/>
      <c r="G11" s="21"/>
      <c r="H11" s="25" t="s">
        <v>7</v>
      </c>
      <c r="I11" s="25" t="s">
        <v>8</v>
      </c>
      <c r="J11" s="25" t="s">
        <v>9</v>
      </c>
      <c r="K11" s="21"/>
      <c r="L11" s="21"/>
      <c r="M11" s="25" t="s">
        <v>7</v>
      </c>
      <c r="N11" s="25" t="s">
        <v>8</v>
      </c>
      <c r="O11" s="25" t="s">
        <v>9</v>
      </c>
      <c r="P11" s="21"/>
    </row>
    <row r="12" spans="1:16" ht="12" customHeight="1">
      <c r="A12" s="20"/>
      <c r="C12" s="9" t="s">
        <v>10</v>
      </c>
      <c r="D12" s="9" t="s">
        <v>11</v>
      </c>
      <c r="E12" s="9" t="s">
        <v>12</v>
      </c>
      <c r="F12" s="9" t="s">
        <v>2</v>
      </c>
      <c r="G12" s="9"/>
      <c r="H12" s="9" t="s">
        <v>10</v>
      </c>
      <c r="I12" s="9" t="s">
        <v>11</v>
      </c>
      <c r="J12" s="9" t="s">
        <v>12</v>
      </c>
      <c r="K12" s="9" t="s">
        <v>2</v>
      </c>
      <c r="L12" s="9"/>
      <c r="M12" s="9" t="s">
        <v>10</v>
      </c>
      <c r="N12" s="9" t="s">
        <v>11</v>
      </c>
      <c r="O12" s="9" t="s">
        <v>12</v>
      </c>
      <c r="P12" s="9" t="s">
        <v>2</v>
      </c>
    </row>
    <row r="13" spans="1:16" ht="3.75" customHeight="1">
      <c r="A13" s="14"/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3.75" customHeight="1">
      <c r="A14" s="22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9.5" customHeight="1">
      <c r="A15" t="s">
        <v>14</v>
      </c>
      <c r="C15" s="41">
        <v>81</v>
      </c>
      <c r="D15" s="41">
        <v>10</v>
      </c>
      <c r="E15" s="41">
        <v>26</v>
      </c>
      <c r="F15" s="23">
        <v>117</v>
      </c>
      <c r="G15" s="23"/>
      <c r="H15" s="44">
        <v>84</v>
      </c>
      <c r="I15" s="44">
        <v>11</v>
      </c>
      <c r="J15" s="44">
        <v>12</v>
      </c>
      <c r="K15" s="23">
        <v>107</v>
      </c>
      <c r="L15" s="23"/>
      <c r="M15" s="23">
        <v>165</v>
      </c>
      <c r="N15" s="23">
        <v>21</v>
      </c>
      <c r="O15" s="23">
        <v>38</v>
      </c>
      <c r="P15" s="23">
        <v>224</v>
      </c>
    </row>
    <row r="16" spans="1:16" ht="12" customHeight="1">
      <c r="A16" t="s">
        <v>15</v>
      </c>
      <c r="C16" s="41">
        <v>184</v>
      </c>
      <c r="D16" s="41">
        <v>9</v>
      </c>
      <c r="E16" s="41">
        <v>52</v>
      </c>
      <c r="F16" s="23">
        <v>245</v>
      </c>
      <c r="G16" s="23"/>
      <c r="H16" s="44">
        <v>200</v>
      </c>
      <c r="I16" s="44">
        <v>9</v>
      </c>
      <c r="J16" s="44">
        <v>41</v>
      </c>
      <c r="K16" s="23">
        <v>250</v>
      </c>
      <c r="L16" s="23"/>
      <c r="M16" s="23">
        <v>384</v>
      </c>
      <c r="N16" s="23">
        <v>18</v>
      </c>
      <c r="O16" s="23">
        <v>93</v>
      </c>
      <c r="P16" s="23">
        <v>495</v>
      </c>
    </row>
    <row r="17" spans="1:16" ht="12" customHeight="1">
      <c r="A17" t="s">
        <v>16</v>
      </c>
      <c r="C17" s="41">
        <v>113</v>
      </c>
      <c r="D17" s="41">
        <v>14</v>
      </c>
      <c r="E17" s="55">
        <v>36</v>
      </c>
      <c r="F17" s="23">
        <v>163</v>
      </c>
      <c r="G17" s="23"/>
      <c r="H17" s="44">
        <v>138</v>
      </c>
      <c r="I17" s="44">
        <v>22</v>
      </c>
      <c r="J17" s="55">
        <v>20</v>
      </c>
      <c r="K17" s="23">
        <v>180</v>
      </c>
      <c r="L17" s="23"/>
      <c r="M17" s="23">
        <v>251</v>
      </c>
      <c r="N17" s="23">
        <v>36</v>
      </c>
      <c r="O17" s="23">
        <v>56</v>
      </c>
      <c r="P17" s="23">
        <v>343</v>
      </c>
    </row>
    <row r="18" spans="1:16" ht="12" customHeight="1">
      <c r="A18" t="s">
        <v>17</v>
      </c>
      <c r="C18" s="41">
        <v>111</v>
      </c>
      <c r="D18" s="41">
        <v>14</v>
      </c>
      <c r="E18" s="41">
        <v>43</v>
      </c>
      <c r="F18" s="23">
        <v>168</v>
      </c>
      <c r="G18" s="23"/>
      <c r="H18" s="44">
        <v>118</v>
      </c>
      <c r="I18" s="44">
        <v>24</v>
      </c>
      <c r="J18" s="44">
        <v>28</v>
      </c>
      <c r="K18" s="23">
        <v>170</v>
      </c>
      <c r="L18" s="23"/>
      <c r="M18" s="23">
        <v>229</v>
      </c>
      <c r="N18" s="23">
        <v>38</v>
      </c>
      <c r="O18" s="23">
        <v>71</v>
      </c>
      <c r="P18" s="23">
        <v>338</v>
      </c>
    </row>
    <row r="19" spans="1:16" ht="12" customHeight="1">
      <c r="A19" t="s">
        <v>18</v>
      </c>
      <c r="C19" s="41">
        <v>206</v>
      </c>
      <c r="D19" s="41">
        <v>14</v>
      </c>
      <c r="E19" s="55">
        <v>57</v>
      </c>
      <c r="F19" s="23">
        <v>277</v>
      </c>
      <c r="G19" s="23"/>
      <c r="H19" s="44">
        <v>249</v>
      </c>
      <c r="I19" s="44">
        <v>16</v>
      </c>
      <c r="J19" s="55">
        <v>39</v>
      </c>
      <c r="K19" s="23">
        <v>304</v>
      </c>
      <c r="L19" s="23"/>
      <c r="M19" s="23">
        <v>455</v>
      </c>
      <c r="N19" s="23">
        <v>30</v>
      </c>
      <c r="O19" s="23">
        <v>96</v>
      </c>
      <c r="P19" s="23">
        <v>581</v>
      </c>
    </row>
    <row r="20" spans="1:16" ht="19.5" customHeight="1">
      <c r="A20" t="s">
        <v>19</v>
      </c>
      <c r="C20" s="41">
        <v>163</v>
      </c>
      <c r="D20" s="41">
        <v>17</v>
      </c>
      <c r="E20" s="55">
        <v>46</v>
      </c>
      <c r="F20" s="23">
        <v>226</v>
      </c>
      <c r="G20" s="23"/>
      <c r="H20" s="44">
        <v>156</v>
      </c>
      <c r="I20" s="44">
        <v>18</v>
      </c>
      <c r="J20" s="55">
        <v>30</v>
      </c>
      <c r="K20" s="23">
        <v>204</v>
      </c>
      <c r="L20" s="23"/>
      <c r="M20" s="23">
        <v>319</v>
      </c>
      <c r="N20" s="23">
        <v>35</v>
      </c>
      <c r="O20" s="23">
        <v>76</v>
      </c>
      <c r="P20" s="23">
        <v>430</v>
      </c>
    </row>
    <row r="21" spans="1:16" ht="12" customHeight="1">
      <c r="A21" t="s">
        <v>20</v>
      </c>
      <c r="C21" s="41">
        <v>725</v>
      </c>
      <c r="D21" s="41">
        <v>45</v>
      </c>
      <c r="E21" s="41">
        <v>226</v>
      </c>
      <c r="F21" s="23">
        <v>996</v>
      </c>
      <c r="G21" s="23"/>
      <c r="H21" s="44">
        <v>795</v>
      </c>
      <c r="I21" s="44">
        <v>56</v>
      </c>
      <c r="J21" s="44">
        <v>177</v>
      </c>
      <c r="K21" s="23">
        <v>1028</v>
      </c>
      <c r="L21" s="23"/>
      <c r="M21" s="23">
        <v>1520</v>
      </c>
      <c r="N21" s="23">
        <v>101</v>
      </c>
      <c r="O21" s="23">
        <v>403</v>
      </c>
      <c r="P21" s="23">
        <v>2024</v>
      </c>
    </row>
    <row r="22" spans="1:16" ht="12" customHeight="1">
      <c r="A22" t="s">
        <v>21</v>
      </c>
      <c r="C22" s="41">
        <v>1129</v>
      </c>
      <c r="D22" s="41">
        <v>77</v>
      </c>
      <c r="E22" s="55">
        <v>299</v>
      </c>
      <c r="F22" s="23">
        <v>1505</v>
      </c>
      <c r="G22" s="23"/>
      <c r="H22" s="44">
        <v>1389</v>
      </c>
      <c r="I22" s="44">
        <v>88</v>
      </c>
      <c r="J22" s="55">
        <v>228</v>
      </c>
      <c r="K22" s="23">
        <v>1705</v>
      </c>
      <c r="L22" s="23"/>
      <c r="M22" s="23">
        <v>2518</v>
      </c>
      <c r="N22" s="23">
        <v>165</v>
      </c>
      <c r="O22" s="23">
        <v>527</v>
      </c>
      <c r="P22" s="23">
        <v>3210</v>
      </c>
    </row>
    <row r="23" spans="1:16" ht="12" customHeight="1">
      <c r="A23" t="s">
        <v>22</v>
      </c>
      <c r="C23" s="41">
        <v>76</v>
      </c>
      <c r="D23" s="41">
        <v>20</v>
      </c>
      <c r="E23" s="55">
        <v>24</v>
      </c>
      <c r="F23" s="23">
        <v>120</v>
      </c>
      <c r="G23" s="23"/>
      <c r="H23" s="44">
        <v>78</v>
      </c>
      <c r="I23" s="44">
        <v>20</v>
      </c>
      <c r="J23" s="55">
        <v>16</v>
      </c>
      <c r="K23" s="23">
        <v>114</v>
      </c>
      <c r="L23" s="23"/>
      <c r="M23" s="23">
        <v>154</v>
      </c>
      <c r="N23" s="23">
        <v>40</v>
      </c>
      <c r="O23" s="23">
        <v>40</v>
      </c>
      <c r="P23" s="23">
        <v>234</v>
      </c>
    </row>
    <row r="24" spans="1:16" ht="12" customHeight="1">
      <c r="A24" t="s">
        <v>23</v>
      </c>
      <c r="C24" s="41">
        <v>44</v>
      </c>
      <c r="D24" s="41">
        <v>8</v>
      </c>
      <c r="E24" s="55">
        <v>12</v>
      </c>
      <c r="F24" s="23">
        <v>64</v>
      </c>
      <c r="G24" s="23"/>
      <c r="H24" s="44">
        <v>55</v>
      </c>
      <c r="I24" s="44">
        <v>7</v>
      </c>
      <c r="J24" s="55">
        <v>6</v>
      </c>
      <c r="K24" s="23">
        <v>68</v>
      </c>
      <c r="L24" s="23"/>
      <c r="M24" s="23">
        <v>99</v>
      </c>
      <c r="N24" s="23">
        <v>15</v>
      </c>
      <c r="O24" s="23">
        <v>18</v>
      </c>
      <c r="P24" s="23">
        <v>132</v>
      </c>
    </row>
    <row r="25" spans="1:16" ht="19.5" customHeight="1">
      <c r="A25" t="s">
        <v>24</v>
      </c>
      <c r="C25" s="41">
        <v>73</v>
      </c>
      <c r="D25" s="41">
        <v>15</v>
      </c>
      <c r="E25" s="55">
        <v>21</v>
      </c>
      <c r="F25" s="23">
        <v>109</v>
      </c>
      <c r="G25" s="23"/>
      <c r="H25" s="44">
        <v>71</v>
      </c>
      <c r="I25" s="44">
        <v>15</v>
      </c>
      <c r="J25" s="55">
        <v>17</v>
      </c>
      <c r="K25" s="23">
        <v>103</v>
      </c>
      <c r="L25" s="23"/>
      <c r="M25" s="23">
        <v>144</v>
      </c>
      <c r="N25" s="23">
        <v>30</v>
      </c>
      <c r="O25" s="23">
        <v>38</v>
      </c>
      <c r="P25" s="23">
        <v>212</v>
      </c>
    </row>
    <row r="26" spans="1:16" ht="12" customHeight="1">
      <c r="A26" t="s">
        <v>25</v>
      </c>
      <c r="C26" s="41">
        <v>782</v>
      </c>
      <c r="D26" s="41">
        <v>51</v>
      </c>
      <c r="E26" s="41">
        <v>183</v>
      </c>
      <c r="F26" s="23">
        <v>1016</v>
      </c>
      <c r="G26" s="23"/>
      <c r="H26" s="44">
        <v>950</v>
      </c>
      <c r="I26" s="44">
        <v>72</v>
      </c>
      <c r="J26" s="44">
        <v>139</v>
      </c>
      <c r="K26" s="23">
        <v>1161</v>
      </c>
      <c r="L26" s="23"/>
      <c r="M26" s="23">
        <v>1732</v>
      </c>
      <c r="N26" s="23">
        <v>123</v>
      </c>
      <c r="O26" s="23">
        <v>322</v>
      </c>
      <c r="P26" s="23">
        <v>2177</v>
      </c>
    </row>
    <row r="27" spans="1:16" ht="12" customHeight="1">
      <c r="A27" t="s">
        <v>26</v>
      </c>
      <c r="C27" s="41">
        <v>404</v>
      </c>
      <c r="D27" s="41">
        <v>47</v>
      </c>
      <c r="E27" s="41">
        <v>93</v>
      </c>
      <c r="F27" s="23">
        <v>544</v>
      </c>
      <c r="G27" s="23"/>
      <c r="H27" s="44">
        <v>543</v>
      </c>
      <c r="I27" s="44">
        <v>52</v>
      </c>
      <c r="J27" s="44">
        <v>91</v>
      </c>
      <c r="K27" s="23">
        <v>686</v>
      </c>
      <c r="L27" s="23"/>
      <c r="M27" s="23">
        <v>947</v>
      </c>
      <c r="N27" s="23">
        <v>99</v>
      </c>
      <c r="O27" s="23">
        <v>184</v>
      </c>
      <c r="P27" s="23">
        <v>1230</v>
      </c>
    </row>
    <row r="28" spans="1:16" ht="12" customHeight="1">
      <c r="A28" t="s">
        <v>27</v>
      </c>
      <c r="C28" s="41">
        <v>89</v>
      </c>
      <c r="D28" s="41">
        <v>10</v>
      </c>
      <c r="E28" s="55">
        <v>21</v>
      </c>
      <c r="F28" s="23">
        <v>120</v>
      </c>
      <c r="G28" s="23"/>
      <c r="H28" s="44">
        <v>101</v>
      </c>
      <c r="I28" s="44">
        <v>12</v>
      </c>
      <c r="J28" s="55">
        <v>15</v>
      </c>
      <c r="K28" s="23">
        <v>128</v>
      </c>
      <c r="L28" s="23"/>
      <c r="M28" s="23">
        <v>190</v>
      </c>
      <c r="N28" s="23">
        <v>22</v>
      </c>
      <c r="O28" s="23">
        <v>36</v>
      </c>
      <c r="P28" s="23">
        <v>248</v>
      </c>
    </row>
    <row r="29" spans="1:16" ht="12" customHeight="1">
      <c r="A29" t="s">
        <v>28</v>
      </c>
      <c r="C29" s="41">
        <v>117</v>
      </c>
      <c r="D29" s="41">
        <v>13</v>
      </c>
      <c r="E29" s="55">
        <v>37</v>
      </c>
      <c r="F29" s="23">
        <v>167</v>
      </c>
      <c r="G29" s="23"/>
      <c r="H29" s="44">
        <v>118</v>
      </c>
      <c r="I29" s="44">
        <v>16</v>
      </c>
      <c r="J29" s="55">
        <v>17</v>
      </c>
      <c r="K29" s="23">
        <v>151</v>
      </c>
      <c r="L29" s="23"/>
      <c r="M29" s="23">
        <v>235</v>
      </c>
      <c r="N29" s="23">
        <v>29</v>
      </c>
      <c r="O29" s="23">
        <v>54</v>
      </c>
      <c r="P29" s="23">
        <v>318</v>
      </c>
    </row>
    <row r="30" spans="1:16" ht="19.5" customHeight="1">
      <c r="A30" s="81" t="s">
        <v>29</v>
      </c>
      <c r="B30" s="81"/>
      <c r="C30" s="23">
        <v>565</v>
      </c>
      <c r="D30" s="23">
        <v>63</v>
      </c>
      <c r="E30" s="23">
        <v>141</v>
      </c>
      <c r="F30" s="23">
        <v>769</v>
      </c>
      <c r="G30" s="23"/>
      <c r="H30" s="44">
        <v>667</v>
      </c>
      <c r="I30" s="44">
        <v>44</v>
      </c>
      <c r="J30" s="44">
        <v>119</v>
      </c>
      <c r="K30" s="23">
        <v>830</v>
      </c>
      <c r="L30" s="23"/>
      <c r="M30" s="23">
        <v>1232</v>
      </c>
      <c r="N30" s="23">
        <v>107</v>
      </c>
      <c r="O30" s="23">
        <v>260</v>
      </c>
      <c r="P30" s="23">
        <v>1599</v>
      </c>
    </row>
    <row r="31" spans="1:16" ht="12" customHeight="1">
      <c r="A31" t="s">
        <v>30</v>
      </c>
      <c r="C31" s="23">
        <v>338</v>
      </c>
      <c r="D31" s="23">
        <v>18</v>
      </c>
      <c r="E31" s="23">
        <v>84</v>
      </c>
      <c r="F31" s="23">
        <v>440</v>
      </c>
      <c r="G31" s="23"/>
      <c r="H31" s="44">
        <v>378</v>
      </c>
      <c r="I31" s="44">
        <v>15</v>
      </c>
      <c r="J31" s="44">
        <v>69</v>
      </c>
      <c r="K31" s="23">
        <v>462</v>
      </c>
      <c r="L31" s="23"/>
      <c r="M31" s="23">
        <v>716</v>
      </c>
      <c r="N31" s="23">
        <v>33</v>
      </c>
      <c r="O31" s="23">
        <v>153</v>
      </c>
      <c r="P31" s="23">
        <v>902</v>
      </c>
    </row>
    <row r="32" spans="1:16" s="4" customFormat="1" ht="12" customHeight="1">
      <c r="A32" t="s">
        <v>31</v>
      </c>
      <c r="C32" s="23">
        <v>347</v>
      </c>
      <c r="D32" s="23">
        <v>30</v>
      </c>
      <c r="E32" s="55">
        <v>95</v>
      </c>
      <c r="F32" s="23">
        <v>472</v>
      </c>
      <c r="G32" s="23"/>
      <c r="H32" s="44">
        <v>369</v>
      </c>
      <c r="I32" s="44">
        <v>31</v>
      </c>
      <c r="J32" s="55">
        <v>63</v>
      </c>
      <c r="K32" s="23">
        <v>463</v>
      </c>
      <c r="L32" s="23"/>
      <c r="M32" s="23">
        <v>716</v>
      </c>
      <c r="N32" s="23">
        <v>61</v>
      </c>
      <c r="O32" s="23">
        <v>158</v>
      </c>
      <c r="P32" s="23">
        <v>935</v>
      </c>
    </row>
    <row r="33" spans="1:16" ht="12" customHeight="1">
      <c r="A33" t="s">
        <v>32</v>
      </c>
      <c r="C33" s="23">
        <v>139</v>
      </c>
      <c r="D33" s="23">
        <v>18</v>
      </c>
      <c r="E33" s="55">
        <v>49</v>
      </c>
      <c r="F33" s="23">
        <v>206</v>
      </c>
      <c r="G33" s="23"/>
      <c r="H33" s="44">
        <v>146</v>
      </c>
      <c r="I33" s="44">
        <v>21</v>
      </c>
      <c r="J33" s="55">
        <v>25</v>
      </c>
      <c r="K33" s="23">
        <v>192</v>
      </c>
      <c r="L33" s="23"/>
      <c r="M33" s="23">
        <v>285</v>
      </c>
      <c r="N33" s="23">
        <v>39</v>
      </c>
      <c r="O33" s="23">
        <v>74</v>
      </c>
      <c r="P33" s="23">
        <v>398</v>
      </c>
    </row>
    <row r="34" spans="1:16" ht="12" customHeight="1">
      <c r="A34" t="s">
        <v>33</v>
      </c>
      <c r="C34" s="23">
        <v>88</v>
      </c>
      <c r="D34" s="23">
        <v>14</v>
      </c>
      <c r="E34" s="55">
        <v>26</v>
      </c>
      <c r="F34" s="23">
        <v>128</v>
      </c>
      <c r="G34" s="23"/>
      <c r="H34" s="44">
        <v>97</v>
      </c>
      <c r="I34" s="44">
        <v>9</v>
      </c>
      <c r="J34" s="55">
        <v>18</v>
      </c>
      <c r="K34" s="23">
        <v>124</v>
      </c>
      <c r="L34" s="23"/>
      <c r="M34" s="23">
        <v>185</v>
      </c>
      <c r="N34" s="23">
        <v>23</v>
      </c>
      <c r="O34" s="23">
        <v>44</v>
      </c>
      <c r="P34" s="23">
        <v>252</v>
      </c>
    </row>
    <row r="35" spans="1:16" ht="19.5" customHeight="1">
      <c r="A35" t="s">
        <v>13</v>
      </c>
      <c r="C35" s="23">
        <v>9528</v>
      </c>
      <c r="D35" s="23">
        <v>755</v>
      </c>
      <c r="E35" s="55">
        <v>1977</v>
      </c>
      <c r="F35" s="23">
        <v>12260</v>
      </c>
      <c r="G35" s="23"/>
      <c r="H35" s="44">
        <v>12143</v>
      </c>
      <c r="I35" s="44">
        <v>867</v>
      </c>
      <c r="J35" s="55">
        <v>1447</v>
      </c>
      <c r="K35" s="23">
        <v>14457</v>
      </c>
      <c r="L35" s="23"/>
      <c r="M35" s="23">
        <v>21671</v>
      </c>
      <c r="N35" s="23">
        <v>1622</v>
      </c>
      <c r="O35" s="23">
        <v>3424</v>
      </c>
      <c r="P35" s="23">
        <v>26717</v>
      </c>
    </row>
    <row r="36" spans="1:16" ht="12" customHeight="1">
      <c r="A36" t="s">
        <v>34</v>
      </c>
      <c r="C36" s="63">
        <v>175</v>
      </c>
      <c r="D36" s="63">
        <v>10</v>
      </c>
      <c r="E36" s="55">
        <v>48</v>
      </c>
      <c r="F36" s="23">
        <v>233</v>
      </c>
      <c r="G36" s="63"/>
      <c r="H36" s="44">
        <v>172</v>
      </c>
      <c r="I36" s="44">
        <v>9</v>
      </c>
      <c r="J36" s="55">
        <v>37</v>
      </c>
      <c r="K36" s="23">
        <v>218</v>
      </c>
      <c r="L36" s="63"/>
      <c r="M36" s="23">
        <v>347</v>
      </c>
      <c r="N36" s="23">
        <v>19</v>
      </c>
      <c r="O36" s="23">
        <v>85</v>
      </c>
      <c r="P36" s="23">
        <v>451</v>
      </c>
    </row>
    <row r="37" spans="1:16" ht="12" customHeight="1">
      <c r="A37" t="s">
        <v>35</v>
      </c>
      <c r="C37" s="23">
        <v>497</v>
      </c>
      <c r="D37" s="23">
        <v>40</v>
      </c>
      <c r="E37" s="23">
        <v>128</v>
      </c>
      <c r="F37" s="23">
        <v>665</v>
      </c>
      <c r="G37" s="23"/>
      <c r="H37" s="44">
        <v>603</v>
      </c>
      <c r="I37" s="44">
        <v>43</v>
      </c>
      <c r="J37" s="44">
        <v>105</v>
      </c>
      <c r="K37" s="23">
        <v>751</v>
      </c>
      <c r="L37" s="23"/>
      <c r="M37" s="23">
        <v>1100</v>
      </c>
      <c r="N37" s="23">
        <v>83</v>
      </c>
      <c r="O37" s="23">
        <v>233</v>
      </c>
      <c r="P37" s="23">
        <v>1416</v>
      </c>
    </row>
    <row r="38" spans="1:16" ht="12" customHeight="1">
      <c r="A38" t="s">
        <v>36</v>
      </c>
      <c r="C38" s="41">
        <v>33</v>
      </c>
      <c r="D38" s="41">
        <v>12</v>
      </c>
      <c r="E38" s="55">
        <v>8</v>
      </c>
      <c r="F38" s="23">
        <v>53</v>
      </c>
      <c r="G38" s="41"/>
      <c r="H38" s="44">
        <v>38</v>
      </c>
      <c r="I38" s="44">
        <v>10</v>
      </c>
      <c r="J38" s="55">
        <v>7</v>
      </c>
      <c r="K38" s="23">
        <v>55</v>
      </c>
      <c r="L38" s="41"/>
      <c r="M38" s="23">
        <v>71</v>
      </c>
      <c r="N38" s="23">
        <v>22</v>
      </c>
      <c r="O38" s="23">
        <v>15</v>
      </c>
      <c r="P38" s="23">
        <v>108</v>
      </c>
    </row>
    <row r="39" spans="1:16" s="38" customFormat="1" ht="12" customHeight="1">
      <c r="A39" t="s">
        <v>37</v>
      </c>
      <c r="C39" s="43">
        <v>59</v>
      </c>
      <c r="D39" s="43">
        <v>15</v>
      </c>
      <c r="E39" s="55">
        <v>11</v>
      </c>
      <c r="F39" s="23">
        <v>85</v>
      </c>
      <c r="G39" s="39"/>
      <c r="H39" s="44">
        <v>53</v>
      </c>
      <c r="I39" s="44">
        <v>16</v>
      </c>
      <c r="J39" s="55">
        <v>10</v>
      </c>
      <c r="K39" s="23">
        <v>79</v>
      </c>
      <c r="L39" s="39"/>
      <c r="M39" s="23">
        <v>112</v>
      </c>
      <c r="N39" s="23">
        <v>31</v>
      </c>
      <c r="O39" s="23">
        <v>21</v>
      </c>
      <c r="P39" s="23">
        <v>164</v>
      </c>
    </row>
    <row r="40" spans="1:16" s="38" customFormat="1" ht="19.5" customHeight="1">
      <c r="A40" t="s">
        <v>38</v>
      </c>
      <c r="C40" s="43">
        <v>100</v>
      </c>
      <c r="D40" s="43">
        <v>7</v>
      </c>
      <c r="E40" s="55">
        <v>27</v>
      </c>
      <c r="F40" s="23">
        <v>134</v>
      </c>
      <c r="G40" s="39"/>
      <c r="H40" s="44">
        <v>112</v>
      </c>
      <c r="I40" s="44">
        <v>13</v>
      </c>
      <c r="J40" s="55">
        <v>7</v>
      </c>
      <c r="K40" s="23">
        <v>132</v>
      </c>
      <c r="L40" s="39"/>
      <c r="M40" s="23">
        <v>212</v>
      </c>
      <c r="N40" s="23">
        <v>20</v>
      </c>
      <c r="O40" s="23">
        <v>34</v>
      </c>
      <c r="P40" s="23">
        <v>266</v>
      </c>
    </row>
    <row r="41" spans="1:16" s="38" customFormat="1" ht="12" customHeight="1">
      <c r="A41" t="s">
        <v>39</v>
      </c>
      <c r="C41" s="43">
        <v>65</v>
      </c>
      <c r="D41" s="43">
        <v>8</v>
      </c>
      <c r="E41" s="55">
        <v>16</v>
      </c>
      <c r="F41" s="23">
        <v>89</v>
      </c>
      <c r="G41" s="39"/>
      <c r="H41" s="44">
        <v>61</v>
      </c>
      <c r="I41" s="44">
        <v>4</v>
      </c>
      <c r="J41" s="55">
        <v>14</v>
      </c>
      <c r="K41" s="23">
        <v>79</v>
      </c>
      <c r="L41" s="39"/>
      <c r="M41" s="23">
        <v>126</v>
      </c>
      <c r="N41" s="23">
        <v>12</v>
      </c>
      <c r="O41" s="23">
        <v>30</v>
      </c>
      <c r="P41" s="23">
        <v>168</v>
      </c>
    </row>
    <row r="42" spans="1:16" s="38" customFormat="1" ht="12" customHeight="1">
      <c r="A42" t="s">
        <v>40</v>
      </c>
      <c r="C42" s="43">
        <v>1647</v>
      </c>
      <c r="D42" s="43">
        <v>87</v>
      </c>
      <c r="E42" s="55">
        <v>395</v>
      </c>
      <c r="F42" s="23">
        <v>2129</v>
      </c>
      <c r="G42" s="39"/>
      <c r="H42" s="44">
        <v>2031</v>
      </c>
      <c r="I42" s="44">
        <v>103</v>
      </c>
      <c r="J42" s="55">
        <v>297</v>
      </c>
      <c r="K42" s="23">
        <v>2431</v>
      </c>
      <c r="L42" s="39"/>
      <c r="M42" s="23">
        <v>3678</v>
      </c>
      <c r="N42" s="23">
        <v>190</v>
      </c>
      <c r="O42" s="23">
        <v>692</v>
      </c>
      <c r="P42" s="23">
        <v>4560</v>
      </c>
    </row>
    <row r="43" spans="1:16" s="38" customFormat="1" ht="12" customHeight="1">
      <c r="A43" t="s">
        <v>41</v>
      </c>
      <c r="C43" s="43">
        <v>154</v>
      </c>
      <c r="D43" s="43">
        <v>17</v>
      </c>
      <c r="E43" s="55">
        <v>35</v>
      </c>
      <c r="F43" s="23">
        <v>206</v>
      </c>
      <c r="G43" s="39"/>
      <c r="H43" s="44">
        <v>187</v>
      </c>
      <c r="I43" s="44">
        <v>16</v>
      </c>
      <c r="J43" s="55">
        <v>31</v>
      </c>
      <c r="K43" s="23">
        <v>234</v>
      </c>
      <c r="L43" s="39"/>
      <c r="M43" s="23">
        <v>341</v>
      </c>
      <c r="N43" s="23">
        <v>33</v>
      </c>
      <c r="O43" s="23">
        <v>66</v>
      </c>
      <c r="P43" s="23">
        <v>440</v>
      </c>
    </row>
    <row r="44" spans="1:16" ht="12" customHeight="1">
      <c r="A44" t="s">
        <v>42</v>
      </c>
      <c r="C44" s="23">
        <v>1031</v>
      </c>
      <c r="D44" s="23">
        <v>69</v>
      </c>
      <c r="E44" s="55">
        <v>254</v>
      </c>
      <c r="F44" s="23">
        <v>1354</v>
      </c>
      <c r="G44" s="23"/>
      <c r="H44" s="44">
        <v>1266</v>
      </c>
      <c r="I44" s="44">
        <v>51</v>
      </c>
      <c r="J44" s="55">
        <v>198</v>
      </c>
      <c r="K44" s="23">
        <v>1515</v>
      </c>
      <c r="L44" s="23"/>
      <c r="M44" s="23">
        <v>2297</v>
      </c>
      <c r="N44" s="23">
        <v>120</v>
      </c>
      <c r="O44" s="23">
        <v>452</v>
      </c>
      <c r="P44" s="23">
        <v>2869</v>
      </c>
    </row>
    <row r="45" spans="1:16" ht="19.5" customHeight="1">
      <c r="A45" t="s">
        <v>43</v>
      </c>
      <c r="C45" s="41">
        <v>1005</v>
      </c>
      <c r="D45" s="41">
        <v>45</v>
      </c>
      <c r="E45" s="41">
        <v>266</v>
      </c>
      <c r="F45" s="23">
        <v>1316</v>
      </c>
      <c r="G45" s="41"/>
      <c r="H45" s="44">
        <v>1278</v>
      </c>
      <c r="I45" s="44">
        <v>52</v>
      </c>
      <c r="J45" s="44">
        <v>196</v>
      </c>
      <c r="K45" s="23">
        <v>1526</v>
      </c>
      <c r="L45" s="41"/>
      <c r="M45" s="23">
        <v>2283</v>
      </c>
      <c r="N45" s="23">
        <v>97</v>
      </c>
      <c r="O45" s="23">
        <v>462</v>
      </c>
      <c r="P45" s="23">
        <v>2842</v>
      </c>
    </row>
    <row r="46" spans="1:16" ht="12" customHeight="1">
      <c r="A46" t="s">
        <v>44</v>
      </c>
      <c r="C46" s="41">
        <v>191</v>
      </c>
      <c r="D46" s="41">
        <v>18</v>
      </c>
      <c r="E46" s="41">
        <v>56</v>
      </c>
      <c r="F46" s="23">
        <v>265</v>
      </c>
      <c r="G46" s="23"/>
      <c r="H46" s="44">
        <v>216</v>
      </c>
      <c r="I46" s="44">
        <v>20</v>
      </c>
      <c r="J46" s="44">
        <v>52</v>
      </c>
      <c r="K46" s="23">
        <v>288</v>
      </c>
      <c r="L46" s="23"/>
      <c r="M46" s="23">
        <v>407</v>
      </c>
      <c r="N46" s="23">
        <v>38</v>
      </c>
      <c r="O46" s="23">
        <v>108</v>
      </c>
      <c r="P46" s="23">
        <v>553</v>
      </c>
    </row>
    <row r="47" spans="1:16" ht="12" customHeight="1">
      <c r="A47" t="s">
        <v>45</v>
      </c>
      <c r="C47" s="41">
        <v>647</v>
      </c>
      <c r="D47" s="41">
        <v>55</v>
      </c>
      <c r="E47" s="41">
        <v>189</v>
      </c>
      <c r="F47" s="23">
        <v>891</v>
      </c>
      <c r="G47" s="23"/>
      <c r="H47" s="44">
        <v>739</v>
      </c>
      <c r="I47" s="44">
        <v>55</v>
      </c>
      <c r="J47" s="44">
        <v>140</v>
      </c>
      <c r="K47" s="23">
        <v>934</v>
      </c>
      <c r="L47" s="23"/>
      <c r="M47" s="23">
        <v>1386</v>
      </c>
      <c r="N47" s="23">
        <v>110</v>
      </c>
      <c r="O47" s="23">
        <v>329</v>
      </c>
      <c r="P47" s="23">
        <v>1825</v>
      </c>
    </row>
    <row r="48" spans="1:16" ht="12" customHeight="1">
      <c r="A48" t="s">
        <v>46</v>
      </c>
      <c r="C48" s="23">
        <v>193</v>
      </c>
      <c r="D48" s="23">
        <v>13</v>
      </c>
      <c r="E48" s="55">
        <v>56</v>
      </c>
      <c r="F48" s="23">
        <v>262</v>
      </c>
      <c r="G48" s="23"/>
      <c r="H48" s="44">
        <v>221</v>
      </c>
      <c r="I48" s="44">
        <v>14</v>
      </c>
      <c r="J48" s="55">
        <v>27</v>
      </c>
      <c r="K48" s="23">
        <v>262</v>
      </c>
      <c r="L48" s="23"/>
      <c r="M48" s="23">
        <v>414</v>
      </c>
      <c r="N48" s="23">
        <v>27</v>
      </c>
      <c r="O48" s="23">
        <v>83</v>
      </c>
      <c r="P48" s="23">
        <v>524</v>
      </c>
    </row>
    <row r="49" spans="1:16" ht="12" customHeight="1">
      <c r="A49" t="s">
        <v>47</v>
      </c>
      <c r="C49" s="41">
        <v>51</v>
      </c>
      <c r="D49" s="41">
        <v>7</v>
      </c>
      <c r="E49" s="55">
        <v>17</v>
      </c>
      <c r="F49" s="23">
        <v>75</v>
      </c>
      <c r="G49" s="23"/>
      <c r="H49" s="44">
        <v>58</v>
      </c>
      <c r="I49" s="44">
        <v>8</v>
      </c>
      <c r="J49" s="55">
        <v>10</v>
      </c>
      <c r="K49" s="23">
        <v>76</v>
      </c>
      <c r="L49" s="23"/>
      <c r="M49" s="23">
        <v>109</v>
      </c>
      <c r="N49" s="23">
        <v>15</v>
      </c>
      <c r="O49" s="23">
        <v>27</v>
      </c>
      <c r="P49" s="23">
        <v>151</v>
      </c>
    </row>
    <row r="50" spans="1:16" ht="19.5" customHeight="1">
      <c r="A50" t="s">
        <v>48</v>
      </c>
      <c r="C50" s="23">
        <v>170</v>
      </c>
      <c r="D50" s="23">
        <v>18</v>
      </c>
      <c r="E50" s="55">
        <v>38</v>
      </c>
      <c r="F50" s="23">
        <v>226</v>
      </c>
      <c r="G50" s="23"/>
      <c r="H50" s="44">
        <v>195</v>
      </c>
      <c r="I50" s="44">
        <v>17</v>
      </c>
      <c r="J50" s="55">
        <v>21</v>
      </c>
      <c r="K50" s="23">
        <v>233</v>
      </c>
      <c r="L50" s="23"/>
      <c r="M50" s="23">
        <v>365</v>
      </c>
      <c r="N50" s="23">
        <v>35</v>
      </c>
      <c r="O50" s="23">
        <v>59</v>
      </c>
      <c r="P50" s="23">
        <v>459</v>
      </c>
    </row>
    <row r="51" spans="1:16" ht="12" customHeight="1">
      <c r="A51" t="s">
        <v>49</v>
      </c>
      <c r="C51" s="41">
        <v>36</v>
      </c>
      <c r="D51" s="41">
        <v>15</v>
      </c>
      <c r="E51" s="55">
        <v>12</v>
      </c>
      <c r="F51" s="23">
        <v>63</v>
      </c>
      <c r="G51" s="23"/>
      <c r="H51" s="44">
        <v>41</v>
      </c>
      <c r="I51" s="44">
        <v>15</v>
      </c>
      <c r="J51" s="55">
        <v>4</v>
      </c>
      <c r="K51" s="23">
        <v>60</v>
      </c>
      <c r="L51" s="23"/>
      <c r="M51" s="23">
        <v>77</v>
      </c>
      <c r="N51" s="23">
        <v>30</v>
      </c>
      <c r="O51" s="23">
        <v>16</v>
      </c>
      <c r="P51" s="23">
        <v>123</v>
      </c>
    </row>
    <row r="52" spans="1:16" ht="12" customHeight="1">
      <c r="A52" t="s">
        <v>50</v>
      </c>
      <c r="C52" s="41">
        <v>264</v>
      </c>
      <c r="D52" s="41">
        <v>25</v>
      </c>
      <c r="E52" s="55">
        <v>85</v>
      </c>
      <c r="F52" s="23">
        <v>374</v>
      </c>
      <c r="G52" s="23"/>
      <c r="H52" s="44">
        <v>260</v>
      </c>
      <c r="I52" s="44">
        <v>27</v>
      </c>
      <c r="J52" s="55">
        <v>70</v>
      </c>
      <c r="K52" s="23">
        <v>357</v>
      </c>
      <c r="L52" s="23"/>
      <c r="M52" s="23">
        <v>524</v>
      </c>
      <c r="N52" s="23">
        <v>52</v>
      </c>
      <c r="O52" s="23">
        <v>155</v>
      </c>
      <c r="P52" s="23">
        <v>731</v>
      </c>
    </row>
    <row r="53" spans="1:16" ht="12" customHeight="1">
      <c r="A53" t="s">
        <v>51</v>
      </c>
      <c r="C53" s="41">
        <v>52</v>
      </c>
      <c r="D53" s="41">
        <v>13</v>
      </c>
      <c r="E53" s="55">
        <v>12</v>
      </c>
      <c r="F53" s="23">
        <v>77</v>
      </c>
      <c r="G53" s="23"/>
      <c r="H53" s="44">
        <v>55</v>
      </c>
      <c r="I53" s="44">
        <v>9</v>
      </c>
      <c r="J53" s="55">
        <v>11</v>
      </c>
      <c r="K53" s="23">
        <v>75</v>
      </c>
      <c r="L53" s="23"/>
      <c r="M53" s="23">
        <v>107</v>
      </c>
      <c r="N53" s="23">
        <v>22</v>
      </c>
      <c r="O53" s="23">
        <v>23</v>
      </c>
      <c r="P53" s="23">
        <v>152</v>
      </c>
    </row>
    <row r="54" spans="1:16" ht="12" customHeight="1">
      <c r="A54" t="s">
        <v>52</v>
      </c>
      <c r="C54" s="41">
        <v>905</v>
      </c>
      <c r="D54" s="41">
        <v>54</v>
      </c>
      <c r="E54" s="55">
        <v>172</v>
      </c>
      <c r="F54" s="23">
        <v>1131</v>
      </c>
      <c r="G54" s="23"/>
      <c r="H54" s="44">
        <v>1056</v>
      </c>
      <c r="I54" s="44">
        <v>60</v>
      </c>
      <c r="J54" s="55">
        <v>147</v>
      </c>
      <c r="K54" s="23">
        <v>1263</v>
      </c>
      <c r="L54" s="23"/>
      <c r="M54" s="23">
        <v>1961</v>
      </c>
      <c r="N54" s="23">
        <v>114</v>
      </c>
      <c r="O54" s="23">
        <v>319</v>
      </c>
      <c r="P54" s="23">
        <v>2394</v>
      </c>
    </row>
    <row r="55" spans="1:16" ht="19.5" customHeight="1">
      <c r="A55" t="s">
        <v>53</v>
      </c>
      <c r="C55" s="41">
        <v>184</v>
      </c>
      <c r="D55" s="41">
        <v>17</v>
      </c>
      <c r="E55" s="55">
        <v>53</v>
      </c>
      <c r="F55" s="23">
        <v>254</v>
      </c>
      <c r="G55" s="23"/>
      <c r="H55" s="44">
        <v>219</v>
      </c>
      <c r="I55" s="44">
        <v>18</v>
      </c>
      <c r="J55" s="55">
        <v>41</v>
      </c>
      <c r="K55" s="23">
        <v>278</v>
      </c>
      <c r="L55" s="23"/>
      <c r="M55" s="23">
        <v>403</v>
      </c>
      <c r="N55" s="23">
        <v>35</v>
      </c>
      <c r="O55" s="23">
        <v>94</v>
      </c>
      <c r="P55" s="23">
        <v>532</v>
      </c>
    </row>
    <row r="56" spans="1:16" ht="12" customHeight="1">
      <c r="A56" t="s">
        <v>54</v>
      </c>
      <c r="C56" s="41">
        <v>203</v>
      </c>
      <c r="D56" s="41">
        <v>23</v>
      </c>
      <c r="E56" s="41">
        <v>45</v>
      </c>
      <c r="F56" s="23">
        <v>271</v>
      </c>
      <c r="G56" s="23"/>
      <c r="H56" s="44">
        <v>223</v>
      </c>
      <c r="I56" s="44">
        <v>20</v>
      </c>
      <c r="J56" s="44">
        <v>38</v>
      </c>
      <c r="K56" s="23">
        <v>281</v>
      </c>
      <c r="L56" s="23"/>
      <c r="M56" s="23">
        <v>426</v>
      </c>
      <c r="N56" s="23">
        <v>43</v>
      </c>
      <c r="O56" s="23">
        <v>83</v>
      </c>
      <c r="P56" s="23">
        <v>552</v>
      </c>
    </row>
    <row r="57" spans="1:16" ht="12" customHeight="1">
      <c r="A57" t="s">
        <v>55</v>
      </c>
      <c r="C57" s="41">
        <v>1564</v>
      </c>
      <c r="D57" s="41">
        <v>98</v>
      </c>
      <c r="E57" s="55">
        <v>340</v>
      </c>
      <c r="F57" s="23">
        <v>2002</v>
      </c>
      <c r="G57" s="23"/>
      <c r="H57" s="44">
        <v>1768</v>
      </c>
      <c r="I57" s="44">
        <v>102</v>
      </c>
      <c r="J57" s="55">
        <v>265</v>
      </c>
      <c r="K57" s="23">
        <v>2135</v>
      </c>
      <c r="L57" s="23"/>
      <c r="M57" s="23">
        <v>3332</v>
      </c>
      <c r="N57" s="23">
        <v>200</v>
      </c>
      <c r="O57" s="23">
        <v>605</v>
      </c>
      <c r="P57" s="23">
        <v>4137</v>
      </c>
    </row>
    <row r="58" spans="1:16" ht="12" customHeight="1">
      <c r="A58" t="s">
        <v>56</v>
      </c>
      <c r="C58" s="23">
        <v>577</v>
      </c>
      <c r="D58" s="23">
        <v>54</v>
      </c>
      <c r="E58" s="55">
        <v>152</v>
      </c>
      <c r="F58" s="23">
        <v>783</v>
      </c>
      <c r="G58" s="23"/>
      <c r="H58" s="44">
        <v>722</v>
      </c>
      <c r="I58" s="44">
        <v>36</v>
      </c>
      <c r="J58" s="55">
        <v>129</v>
      </c>
      <c r="K58" s="23">
        <v>887</v>
      </c>
      <c r="L58" s="23"/>
      <c r="M58" s="23">
        <v>1299</v>
      </c>
      <c r="N58" s="23">
        <v>90</v>
      </c>
      <c r="O58" s="23">
        <v>281</v>
      </c>
      <c r="P58" s="23">
        <v>1670</v>
      </c>
    </row>
    <row r="59" spans="1:16" ht="12" customHeight="1">
      <c r="A59" t="s">
        <v>57</v>
      </c>
      <c r="C59" s="23">
        <v>785</v>
      </c>
      <c r="D59" s="23">
        <v>64</v>
      </c>
      <c r="E59" s="55">
        <v>216</v>
      </c>
      <c r="F59" s="23">
        <v>1065</v>
      </c>
      <c r="G59" s="23"/>
      <c r="H59" s="44">
        <v>859</v>
      </c>
      <c r="I59" s="44">
        <v>57</v>
      </c>
      <c r="J59" s="55">
        <v>153</v>
      </c>
      <c r="K59" s="23">
        <v>1069</v>
      </c>
      <c r="L59" s="23"/>
      <c r="M59" s="23">
        <v>1644</v>
      </c>
      <c r="N59" s="23">
        <v>121</v>
      </c>
      <c r="O59" s="23">
        <v>369</v>
      </c>
      <c r="P59" s="23">
        <v>2134</v>
      </c>
    </row>
    <row r="60" spans="1:16" s="4" customFormat="1" ht="19.5" customHeight="1">
      <c r="A60" s="4" t="s">
        <v>58</v>
      </c>
      <c r="C60" s="47">
        <v>25890</v>
      </c>
      <c r="D60" s="47">
        <v>2046</v>
      </c>
      <c r="E60" s="47">
        <v>6179</v>
      </c>
      <c r="F60" s="47">
        <v>34115</v>
      </c>
      <c r="G60" s="47"/>
      <c r="H60" s="47">
        <v>31278</v>
      </c>
      <c r="I60" s="47">
        <v>2200</v>
      </c>
      <c r="J60" s="47">
        <v>4627</v>
      </c>
      <c r="K60" s="47">
        <v>38105</v>
      </c>
      <c r="L60" s="47"/>
      <c r="M60" s="47">
        <v>57168</v>
      </c>
      <c r="N60" s="47">
        <v>4246</v>
      </c>
      <c r="O60" s="47">
        <v>10806</v>
      </c>
      <c r="P60" s="47">
        <v>72220</v>
      </c>
    </row>
    <row r="61" spans="1:16" ht="12.75">
      <c r="A61" s="2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3:16" s="38" customFormat="1" ht="15.75" customHeight="1"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/>
      <c r="N62" s="50"/>
      <c r="O62" s="50"/>
      <c r="P62" s="50"/>
    </row>
    <row r="63" spans="1:16" s="38" customFormat="1" ht="15.75" customHeight="1">
      <c r="A63" s="48" t="s">
        <v>78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50"/>
      <c r="N63" s="50"/>
      <c r="O63" s="50"/>
      <c r="P63" s="50"/>
    </row>
    <row r="64" spans="1:16" ht="15.75" customHeight="1">
      <c r="A64" s="5" t="s">
        <v>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56" t="s">
        <v>79</v>
      </c>
    </row>
    <row r="65" spans="1:16" ht="3.75" customHeight="1">
      <c r="A65" s="27"/>
      <c r="B65" s="2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</sheetData>
  <sheetProtection/>
  <mergeCells count="1">
    <mergeCell ref="A30:B3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C15" sqref="C15"/>
    </sheetView>
  </sheetViews>
  <sheetFormatPr defaultColWidth="11.19921875" defaultRowHeight="12.75"/>
  <cols>
    <col min="1" max="1" width="7.59765625" style="0" customWidth="1"/>
    <col min="2" max="2" width="12.796875" style="0" customWidth="1"/>
    <col min="3" max="3" width="9.59765625" style="0" customWidth="1"/>
    <col min="4" max="5" width="8" style="0" customWidth="1"/>
    <col min="6" max="6" width="8.59765625" style="0" customWidth="1"/>
    <col min="7" max="7" width="2.59765625" style="0" customWidth="1"/>
    <col min="8" max="8" width="9.59765625" style="0" customWidth="1"/>
    <col min="9" max="10" width="8" style="0" customWidth="1"/>
    <col min="11" max="11" width="8.59765625" style="0" customWidth="1"/>
    <col min="12" max="12" width="2.59765625" style="0" customWidth="1"/>
    <col min="13" max="13" width="10.3984375" style="0" customWidth="1"/>
    <col min="14" max="15" width="8" style="0" customWidth="1"/>
    <col min="16" max="16" width="8.59765625" style="0" customWidth="1"/>
  </cols>
  <sheetData>
    <row r="1" spans="1:13" s="33" customFormat="1" ht="34.5" customHeight="1">
      <c r="A1" s="29" t="s">
        <v>0</v>
      </c>
      <c r="B1" s="30"/>
      <c r="C1"/>
      <c r="D1"/>
      <c r="E1"/>
      <c r="F1"/>
      <c r="G1"/>
      <c r="H1"/>
      <c r="I1"/>
      <c r="J1"/>
      <c r="K1" s="31"/>
      <c r="L1" s="32"/>
      <c r="M1" s="32"/>
    </row>
    <row r="2" spans="1:16" s="33" customFormat="1" ht="4.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34"/>
      <c r="L2" s="35"/>
      <c r="M2" s="6"/>
      <c r="N2" s="35"/>
      <c r="O2" s="35"/>
      <c r="P2" s="35"/>
    </row>
    <row r="3" spans="1:16" ht="39.75" customHeight="1">
      <c r="A3" s="8" t="s">
        <v>59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1:16" ht="15" customHeight="1">
      <c r="A4" s="36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" t="s">
        <v>62</v>
      </c>
    </row>
    <row r="5" spans="1:16" ht="15.75" customHeight="1">
      <c r="A5" s="11" t="s">
        <v>77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 t="s">
        <v>6</v>
      </c>
    </row>
    <row r="6" spans="1:16" ht="3.75" customHeight="1">
      <c r="A6" s="1"/>
      <c r="B6" s="14"/>
      <c r="C6" s="15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16"/>
      <c r="P6" s="16"/>
    </row>
    <row r="7" spans="2:16" ht="3.75" customHeight="1">
      <c r="B7" s="17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21"/>
      <c r="P7" s="9"/>
    </row>
    <row r="8" spans="1:16" ht="12" customHeight="1">
      <c r="A8" s="20" t="s">
        <v>1</v>
      </c>
      <c r="B8" s="18"/>
      <c r="C8" s="18"/>
      <c r="F8" s="21" t="s">
        <v>4</v>
      </c>
      <c r="G8" s="21"/>
      <c r="H8" s="21"/>
      <c r="K8" s="21" t="s">
        <v>5</v>
      </c>
      <c r="L8" s="21"/>
      <c r="M8" s="21"/>
      <c r="N8" s="9"/>
      <c r="O8" s="9"/>
      <c r="P8" s="9" t="s">
        <v>2</v>
      </c>
    </row>
    <row r="9" spans="2:16" ht="3.75" customHeight="1">
      <c r="B9" s="17"/>
      <c r="C9" s="15"/>
      <c r="D9" s="15"/>
      <c r="E9" s="15"/>
      <c r="F9" s="16"/>
      <c r="G9" s="21"/>
      <c r="H9" s="16"/>
      <c r="I9" s="16"/>
      <c r="J9" s="16"/>
      <c r="K9" s="16"/>
      <c r="L9" s="21"/>
      <c r="M9" s="16"/>
      <c r="N9" s="16"/>
      <c r="O9" s="16"/>
      <c r="P9" s="16"/>
    </row>
    <row r="10" spans="2:16" ht="3.75" customHeight="1">
      <c r="B10" s="17"/>
      <c r="C10" s="25"/>
      <c r="D10" s="25"/>
      <c r="E10" s="2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ht="12" customHeight="1">
      <c r="B11" s="17"/>
      <c r="C11" s="25" t="s">
        <v>7</v>
      </c>
      <c r="D11" s="25" t="s">
        <v>8</v>
      </c>
      <c r="E11" s="25" t="s">
        <v>9</v>
      </c>
      <c r="F11" s="21"/>
      <c r="G11" s="21"/>
      <c r="H11" s="25" t="s">
        <v>7</v>
      </c>
      <c r="I11" s="25" t="s">
        <v>8</v>
      </c>
      <c r="J11" s="25" t="s">
        <v>9</v>
      </c>
      <c r="K11" s="21"/>
      <c r="L11" s="21"/>
      <c r="M11" s="25" t="s">
        <v>7</v>
      </c>
      <c r="N11" s="25" t="s">
        <v>8</v>
      </c>
      <c r="O11" s="25" t="s">
        <v>9</v>
      </c>
      <c r="P11" s="21"/>
    </row>
    <row r="12" spans="1:16" ht="12" customHeight="1">
      <c r="A12" s="20"/>
      <c r="C12" s="9" t="s">
        <v>10</v>
      </c>
      <c r="D12" s="9" t="s">
        <v>11</v>
      </c>
      <c r="E12" s="9" t="s">
        <v>12</v>
      </c>
      <c r="F12" s="9" t="s">
        <v>2</v>
      </c>
      <c r="G12" s="9"/>
      <c r="H12" s="9" t="s">
        <v>10</v>
      </c>
      <c r="I12" s="9" t="s">
        <v>11</v>
      </c>
      <c r="J12" s="9" t="s">
        <v>12</v>
      </c>
      <c r="K12" s="9" t="s">
        <v>2</v>
      </c>
      <c r="L12" s="9"/>
      <c r="M12" s="9" t="s">
        <v>10</v>
      </c>
      <c r="N12" s="9" t="s">
        <v>11</v>
      </c>
      <c r="O12" s="9" t="s">
        <v>12</v>
      </c>
      <c r="P12" s="9" t="s">
        <v>2</v>
      </c>
    </row>
    <row r="13" spans="1:16" ht="3.75" customHeight="1">
      <c r="A13" s="14"/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3.75" customHeight="1">
      <c r="A14" s="22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9.5" customHeight="1">
      <c r="A15" t="s">
        <v>14</v>
      </c>
      <c r="C15" s="45">
        <v>69.23076923076923</v>
      </c>
      <c r="D15" s="45">
        <v>8.547008547008547</v>
      </c>
      <c r="E15" s="45">
        <v>22.22222222222222</v>
      </c>
      <c r="F15" s="45">
        <v>100</v>
      </c>
      <c r="G15" s="57"/>
      <c r="H15" s="58">
        <v>78.50467289719626</v>
      </c>
      <c r="I15" s="58">
        <v>10.2803738317757</v>
      </c>
      <c r="J15" s="58">
        <v>11.214953271028037</v>
      </c>
      <c r="K15" s="58">
        <v>100</v>
      </c>
      <c r="L15" s="57"/>
      <c r="M15" s="57">
        <v>73.66071428571429</v>
      </c>
      <c r="N15" s="57">
        <v>9.375</v>
      </c>
      <c r="O15" s="57">
        <v>16.964285714285715</v>
      </c>
      <c r="P15" s="57">
        <v>100</v>
      </c>
    </row>
    <row r="16" spans="1:16" ht="12" customHeight="1">
      <c r="A16" t="s">
        <v>15</v>
      </c>
      <c r="C16" s="45">
        <v>75.10204081632654</v>
      </c>
      <c r="D16" s="45">
        <v>3.6734693877551026</v>
      </c>
      <c r="E16" s="45">
        <v>21.224489795918366</v>
      </c>
      <c r="F16" s="45">
        <v>100</v>
      </c>
      <c r="G16" s="57"/>
      <c r="H16" s="58">
        <v>80</v>
      </c>
      <c r="I16" s="58">
        <v>3.5999999999999996</v>
      </c>
      <c r="J16" s="58">
        <v>16.400000000000002</v>
      </c>
      <c r="K16" s="58">
        <v>100</v>
      </c>
      <c r="L16" s="57"/>
      <c r="M16" s="57">
        <v>77.57575757575758</v>
      </c>
      <c r="N16" s="57">
        <v>3.6363636363636362</v>
      </c>
      <c r="O16" s="57">
        <v>18.787878787878785</v>
      </c>
      <c r="P16" s="57">
        <v>100</v>
      </c>
    </row>
    <row r="17" spans="1:16" ht="12" customHeight="1">
      <c r="A17" t="s">
        <v>16</v>
      </c>
      <c r="C17" s="45">
        <v>69.32515337423312</v>
      </c>
      <c r="D17" s="45">
        <v>8.588957055214724</v>
      </c>
      <c r="E17" s="45">
        <v>22.085889570552148</v>
      </c>
      <c r="F17" s="45">
        <v>100</v>
      </c>
      <c r="G17" s="57"/>
      <c r="H17" s="58">
        <v>76.66666666666667</v>
      </c>
      <c r="I17" s="58">
        <v>12.222222222222221</v>
      </c>
      <c r="J17" s="58">
        <v>11.11111111111111</v>
      </c>
      <c r="K17" s="58">
        <v>100</v>
      </c>
      <c r="L17" s="57"/>
      <c r="M17" s="57">
        <v>73.17784256559767</v>
      </c>
      <c r="N17" s="57">
        <v>10.495626822157435</v>
      </c>
      <c r="O17" s="57">
        <v>16.3265306122449</v>
      </c>
      <c r="P17" s="57">
        <v>100</v>
      </c>
    </row>
    <row r="18" spans="1:16" ht="12" customHeight="1">
      <c r="A18" t="s">
        <v>17</v>
      </c>
      <c r="C18" s="45">
        <v>66.07142857142857</v>
      </c>
      <c r="D18" s="45">
        <v>8.333333333333332</v>
      </c>
      <c r="E18" s="45">
        <v>25.595238095238095</v>
      </c>
      <c r="F18" s="45">
        <v>100</v>
      </c>
      <c r="G18" s="57"/>
      <c r="H18" s="58">
        <v>69.41176470588235</v>
      </c>
      <c r="I18" s="58">
        <v>14.117647058823529</v>
      </c>
      <c r="J18" s="58">
        <v>16.470588235294116</v>
      </c>
      <c r="K18" s="58">
        <v>100</v>
      </c>
      <c r="L18" s="57"/>
      <c r="M18" s="57">
        <v>67.75147928994083</v>
      </c>
      <c r="N18" s="57">
        <v>11.242603550295858</v>
      </c>
      <c r="O18" s="57">
        <v>21.005917159763314</v>
      </c>
      <c r="P18" s="57">
        <v>100</v>
      </c>
    </row>
    <row r="19" spans="1:16" ht="12" customHeight="1">
      <c r="A19" t="s">
        <v>18</v>
      </c>
      <c r="C19" s="45">
        <v>74.36823104693141</v>
      </c>
      <c r="D19" s="45">
        <v>5.054151624548736</v>
      </c>
      <c r="E19" s="45">
        <v>20.577617328519857</v>
      </c>
      <c r="F19" s="45">
        <v>100</v>
      </c>
      <c r="G19" s="57"/>
      <c r="H19" s="58">
        <v>81.9078947368421</v>
      </c>
      <c r="I19" s="58">
        <v>5.263157894736842</v>
      </c>
      <c r="J19" s="58">
        <v>12.828947368421053</v>
      </c>
      <c r="K19" s="58">
        <v>100</v>
      </c>
      <c r="L19" s="57"/>
      <c r="M19" s="57">
        <v>78.3132530120482</v>
      </c>
      <c r="N19" s="57">
        <v>5.163511187607573</v>
      </c>
      <c r="O19" s="57">
        <v>16.523235800344235</v>
      </c>
      <c r="P19" s="57">
        <v>100</v>
      </c>
    </row>
    <row r="20" spans="1:16" ht="19.5" customHeight="1">
      <c r="A20" t="s">
        <v>19</v>
      </c>
      <c r="C20" s="45">
        <v>72.12389380530973</v>
      </c>
      <c r="D20" s="45">
        <v>7.52212389380531</v>
      </c>
      <c r="E20" s="45">
        <v>20.353982300884958</v>
      </c>
      <c r="F20" s="45">
        <v>100</v>
      </c>
      <c r="G20" s="57"/>
      <c r="H20" s="58">
        <v>76.47058823529412</v>
      </c>
      <c r="I20" s="58">
        <v>8.823529411764707</v>
      </c>
      <c r="J20" s="58">
        <v>14.705882352941178</v>
      </c>
      <c r="K20" s="58">
        <v>100</v>
      </c>
      <c r="L20" s="57"/>
      <c r="M20" s="57">
        <v>74.18604651162791</v>
      </c>
      <c r="N20" s="57">
        <v>8.13953488372093</v>
      </c>
      <c r="O20" s="57">
        <v>17.674418604651162</v>
      </c>
      <c r="P20" s="57">
        <v>100</v>
      </c>
    </row>
    <row r="21" spans="1:16" ht="12" customHeight="1">
      <c r="A21" t="s">
        <v>20</v>
      </c>
      <c r="C21" s="45">
        <v>72.79116465863453</v>
      </c>
      <c r="D21" s="45">
        <v>4.518072289156627</v>
      </c>
      <c r="E21" s="45">
        <v>22.690763052208833</v>
      </c>
      <c r="F21" s="45">
        <v>100</v>
      </c>
      <c r="G21" s="57"/>
      <c r="H21" s="58">
        <v>77.33463035019456</v>
      </c>
      <c r="I21" s="58">
        <v>5.447470817120623</v>
      </c>
      <c r="J21" s="58">
        <v>17.217898832684824</v>
      </c>
      <c r="K21" s="58">
        <v>100</v>
      </c>
      <c r="L21" s="57"/>
      <c r="M21" s="57">
        <v>75.09881422924902</v>
      </c>
      <c r="N21" s="57">
        <v>4.9901185770750995</v>
      </c>
      <c r="O21" s="57">
        <v>19.911067193675887</v>
      </c>
      <c r="P21" s="57">
        <v>100</v>
      </c>
    </row>
    <row r="22" spans="1:16" ht="12" customHeight="1">
      <c r="A22" t="s">
        <v>21</v>
      </c>
      <c r="C22" s="45">
        <v>75.01661129568107</v>
      </c>
      <c r="D22" s="45">
        <v>5.116279069767442</v>
      </c>
      <c r="E22" s="45">
        <v>19.867109634551493</v>
      </c>
      <c r="F22" s="45">
        <v>100</v>
      </c>
      <c r="G22" s="57"/>
      <c r="H22" s="58">
        <v>81.46627565982405</v>
      </c>
      <c r="I22" s="58">
        <v>5.161290322580645</v>
      </c>
      <c r="J22" s="58">
        <v>13.372434017595308</v>
      </c>
      <c r="K22" s="58">
        <v>100</v>
      </c>
      <c r="L22" s="57"/>
      <c r="M22" s="57">
        <v>78.4423676012461</v>
      </c>
      <c r="N22" s="57">
        <v>5.14018691588785</v>
      </c>
      <c r="O22" s="57">
        <v>16.417445482866043</v>
      </c>
      <c r="P22" s="57">
        <v>100</v>
      </c>
    </row>
    <row r="23" spans="1:16" ht="12" customHeight="1">
      <c r="A23" t="s">
        <v>22</v>
      </c>
      <c r="C23" s="45">
        <v>63.33333333333333</v>
      </c>
      <c r="D23" s="45">
        <v>16.666666666666664</v>
      </c>
      <c r="E23" s="45">
        <v>20</v>
      </c>
      <c r="F23" s="45">
        <v>100</v>
      </c>
      <c r="G23" s="57"/>
      <c r="H23" s="58">
        <v>68.42105263157895</v>
      </c>
      <c r="I23" s="58">
        <v>17.543859649122805</v>
      </c>
      <c r="J23" s="58">
        <v>14.035087719298245</v>
      </c>
      <c r="K23" s="58">
        <v>100</v>
      </c>
      <c r="L23" s="57"/>
      <c r="M23" s="57">
        <v>65.8119658119658</v>
      </c>
      <c r="N23" s="57">
        <v>17.094017094017094</v>
      </c>
      <c r="O23" s="57">
        <v>17.094017094017094</v>
      </c>
      <c r="P23" s="57">
        <v>100</v>
      </c>
    </row>
    <row r="24" spans="1:16" ht="12" customHeight="1">
      <c r="A24" t="s">
        <v>23</v>
      </c>
      <c r="C24" s="45">
        <v>68.75</v>
      </c>
      <c r="D24" s="45">
        <v>12.5</v>
      </c>
      <c r="E24" s="45">
        <v>18.75</v>
      </c>
      <c r="F24" s="45">
        <v>100</v>
      </c>
      <c r="G24" s="57"/>
      <c r="H24" s="58">
        <v>80.88235294117648</v>
      </c>
      <c r="I24" s="58">
        <v>10.294117647058822</v>
      </c>
      <c r="J24" s="58">
        <v>8.823529411764707</v>
      </c>
      <c r="K24" s="58">
        <v>100</v>
      </c>
      <c r="L24" s="57"/>
      <c r="M24" s="57">
        <v>75</v>
      </c>
      <c r="N24" s="57">
        <v>11.363636363636363</v>
      </c>
      <c r="O24" s="57">
        <v>13.636363636363635</v>
      </c>
      <c r="P24" s="57">
        <v>100</v>
      </c>
    </row>
    <row r="25" spans="1:16" ht="19.5" customHeight="1">
      <c r="A25" t="s">
        <v>24</v>
      </c>
      <c r="C25" s="45">
        <v>66.97247706422019</v>
      </c>
      <c r="D25" s="45">
        <v>13.761467889908257</v>
      </c>
      <c r="E25" s="45">
        <v>19.26605504587156</v>
      </c>
      <c r="F25" s="45">
        <v>100</v>
      </c>
      <c r="G25" s="57"/>
      <c r="H25" s="58">
        <v>68.93203883495146</v>
      </c>
      <c r="I25" s="58">
        <v>14.563106796116504</v>
      </c>
      <c r="J25" s="58">
        <v>16.50485436893204</v>
      </c>
      <c r="K25" s="58">
        <v>100</v>
      </c>
      <c r="L25" s="57"/>
      <c r="M25" s="57">
        <v>67.9245283018868</v>
      </c>
      <c r="N25" s="57">
        <v>14.150943396226415</v>
      </c>
      <c r="O25" s="57">
        <v>17.92452830188679</v>
      </c>
      <c r="P25" s="57">
        <v>100</v>
      </c>
    </row>
    <row r="26" spans="1:16" ht="12" customHeight="1">
      <c r="A26" t="s">
        <v>25</v>
      </c>
      <c r="C26" s="45">
        <v>76.96850393700787</v>
      </c>
      <c r="D26" s="45">
        <v>5.019685039370079</v>
      </c>
      <c r="E26" s="45">
        <v>18.011811023622048</v>
      </c>
      <c r="F26" s="45">
        <v>100</v>
      </c>
      <c r="G26" s="57"/>
      <c r="H26" s="58">
        <v>81.8260120585702</v>
      </c>
      <c r="I26" s="58">
        <v>6.2015503875969</v>
      </c>
      <c r="J26" s="58">
        <v>11.972437553832902</v>
      </c>
      <c r="K26" s="58">
        <v>100</v>
      </c>
      <c r="L26" s="57"/>
      <c r="M26" s="57">
        <v>79.55902618282039</v>
      </c>
      <c r="N26" s="57">
        <v>5.649977032613688</v>
      </c>
      <c r="O26" s="57">
        <v>14.790996784565916</v>
      </c>
      <c r="P26" s="57">
        <v>100</v>
      </c>
    </row>
    <row r="27" spans="1:16" ht="12" customHeight="1">
      <c r="A27" t="s">
        <v>26</v>
      </c>
      <c r="C27" s="45">
        <v>74.26470588235294</v>
      </c>
      <c r="D27" s="45">
        <v>8.63970588235294</v>
      </c>
      <c r="E27" s="45">
        <v>17.09558823529412</v>
      </c>
      <c r="F27" s="45">
        <v>100</v>
      </c>
      <c r="G27" s="57"/>
      <c r="H27" s="58">
        <v>79.1545189504373</v>
      </c>
      <c r="I27" s="58">
        <v>7.580174927113703</v>
      </c>
      <c r="J27" s="58">
        <v>13.26530612244898</v>
      </c>
      <c r="K27" s="58">
        <v>100</v>
      </c>
      <c r="L27" s="57"/>
      <c r="M27" s="57">
        <v>76.99186991869918</v>
      </c>
      <c r="N27" s="57">
        <v>8.048780487804878</v>
      </c>
      <c r="O27" s="57">
        <v>14.959349593495935</v>
      </c>
      <c r="P27" s="57">
        <v>100</v>
      </c>
    </row>
    <row r="28" spans="1:16" ht="12" customHeight="1">
      <c r="A28" t="s">
        <v>27</v>
      </c>
      <c r="C28" s="45">
        <v>74.16666666666667</v>
      </c>
      <c r="D28" s="45">
        <v>8.333333333333332</v>
      </c>
      <c r="E28" s="45">
        <v>17.5</v>
      </c>
      <c r="F28" s="45">
        <v>100</v>
      </c>
      <c r="G28" s="57"/>
      <c r="H28" s="58">
        <v>78.90625</v>
      </c>
      <c r="I28" s="58">
        <v>9.375</v>
      </c>
      <c r="J28" s="58">
        <v>11.71875</v>
      </c>
      <c r="K28" s="58">
        <v>100</v>
      </c>
      <c r="L28" s="57"/>
      <c r="M28" s="57">
        <v>76.61290322580645</v>
      </c>
      <c r="N28" s="57">
        <v>8.870967741935484</v>
      </c>
      <c r="O28" s="57">
        <v>14.516129032258066</v>
      </c>
      <c r="P28" s="57">
        <v>100</v>
      </c>
    </row>
    <row r="29" spans="1:16" ht="12" customHeight="1">
      <c r="A29" t="s">
        <v>28</v>
      </c>
      <c r="C29" s="45">
        <v>70.05988023952095</v>
      </c>
      <c r="D29" s="45">
        <v>7.784431137724551</v>
      </c>
      <c r="E29" s="45">
        <v>22.15568862275449</v>
      </c>
      <c r="F29" s="45">
        <v>100</v>
      </c>
      <c r="G29" s="57"/>
      <c r="H29" s="58">
        <v>78.1456953642384</v>
      </c>
      <c r="I29" s="58">
        <v>10.596026490066226</v>
      </c>
      <c r="J29" s="58">
        <v>11.258278145695364</v>
      </c>
      <c r="K29" s="58">
        <v>100</v>
      </c>
      <c r="L29" s="57"/>
      <c r="M29" s="57">
        <v>73.89937106918238</v>
      </c>
      <c r="N29" s="57">
        <v>9.119496855345911</v>
      </c>
      <c r="O29" s="57">
        <v>16.9811320754717</v>
      </c>
      <c r="P29" s="57">
        <v>100</v>
      </c>
    </row>
    <row r="30" spans="1:16" ht="19.5" customHeight="1">
      <c r="A30" s="81" t="s">
        <v>29</v>
      </c>
      <c r="B30" s="81"/>
      <c r="C30" s="45">
        <v>73.47204161248374</v>
      </c>
      <c r="D30" s="45">
        <v>8.192457737321195</v>
      </c>
      <c r="E30" s="45">
        <v>18.33550065019506</v>
      </c>
      <c r="F30" s="45">
        <v>100</v>
      </c>
      <c r="G30" s="57"/>
      <c r="H30" s="58">
        <v>80.36144578313254</v>
      </c>
      <c r="I30" s="58">
        <v>5.301204819277109</v>
      </c>
      <c r="J30" s="58">
        <v>14.337349397590362</v>
      </c>
      <c r="K30" s="58">
        <v>100</v>
      </c>
      <c r="L30" s="57"/>
      <c r="M30" s="57">
        <v>77.04815509693559</v>
      </c>
      <c r="N30" s="57">
        <v>6.6916823014384</v>
      </c>
      <c r="O30" s="57">
        <v>16.260162601626014</v>
      </c>
      <c r="P30" s="57">
        <v>100</v>
      </c>
    </row>
    <row r="31" spans="1:16" ht="12" customHeight="1">
      <c r="A31" t="s">
        <v>30</v>
      </c>
      <c r="C31" s="45">
        <v>76.81818181818181</v>
      </c>
      <c r="D31" s="45">
        <v>4.090909090909091</v>
      </c>
      <c r="E31" s="45">
        <v>19.090909090909093</v>
      </c>
      <c r="F31" s="45">
        <v>100</v>
      </c>
      <c r="G31" s="57"/>
      <c r="H31" s="58">
        <v>81.81818181818183</v>
      </c>
      <c r="I31" s="58">
        <v>3.2467532467532463</v>
      </c>
      <c r="J31" s="58">
        <v>14.935064935064934</v>
      </c>
      <c r="K31" s="58">
        <v>100</v>
      </c>
      <c r="L31" s="57"/>
      <c r="M31" s="57">
        <v>79.37915742793791</v>
      </c>
      <c r="N31" s="57">
        <v>3.6585365853658534</v>
      </c>
      <c r="O31" s="57">
        <v>16.96230598669623</v>
      </c>
      <c r="P31" s="57">
        <v>100</v>
      </c>
    </row>
    <row r="32" spans="1:16" s="4" customFormat="1" ht="12" customHeight="1">
      <c r="A32" t="s">
        <v>31</v>
      </c>
      <c r="C32" s="45">
        <v>73.51694915254238</v>
      </c>
      <c r="D32" s="45">
        <v>6.3559322033898304</v>
      </c>
      <c r="E32" s="45">
        <v>20.127118644067796</v>
      </c>
      <c r="F32" s="45">
        <v>100</v>
      </c>
      <c r="G32" s="57"/>
      <c r="H32" s="58">
        <v>79.6976241900648</v>
      </c>
      <c r="I32" s="58">
        <v>6.695464362850973</v>
      </c>
      <c r="J32" s="58">
        <v>13.606911447084233</v>
      </c>
      <c r="K32" s="58">
        <v>100</v>
      </c>
      <c r="L32" s="57"/>
      <c r="M32" s="57">
        <v>76.57754010695187</v>
      </c>
      <c r="N32" s="57">
        <v>6.524064171122995</v>
      </c>
      <c r="O32" s="57">
        <v>16.898395721925134</v>
      </c>
      <c r="P32" s="57">
        <v>100</v>
      </c>
    </row>
    <row r="33" spans="1:16" ht="12" customHeight="1">
      <c r="A33" t="s">
        <v>32</v>
      </c>
      <c r="C33" s="45">
        <v>67.47572815533981</v>
      </c>
      <c r="D33" s="45">
        <v>8.737864077669903</v>
      </c>
      <c r="E33" s="45">
        <v>23.78640776699029</v>
      </c>
      <c r="F33" s="45">
        <v>100</v>
      </c>
      <c r="G33" s="57"/>
      <c r="H33" s="58">
        <v>76.04166666666666</v>
      </c>
      <c r="I33" s="58">
        <v>10.9375</v>
      </c>
      <c r="J33" s="58">
        <v>13.020833333333334</v>
      </c>
      <c r="K33" s="58">
        <v>100</v>
      </c>
      <c r="L33" s="57"/>
      <c r="M33" s="57">
        <v>71.60804020100502</v>
      </c>
      <c r="N33" s="57">
        <v>9.798994974874372</v>
      </c>
      <c r="O33" s="57">
        <v>18.592964824120603</v>
      </c>
      <c r="P33" s="57">
        <v>100</v>
      </c>
    </row>
    <row r="34" spans="1:16" ht="12" customHeight="1">
      <c r="A34" t="s">
        <v>33</v>
      </c>
      <c r="C34" s="45">
        <v>68.75</v>
      </c>
      <c r="D34" s="45">
        <v>10.9375</v>
      </c>
      <c r="E34" s="45">
        <v>20.3125</v>
      </c>
      <c r="F34" s="45">
        <v>100</v>
      </c>
      <c r="G34" s="57"/>
      <c r="H34" s="58">
        <v>78.2258064516129</v>
      </c>
      <c r="I34" s="58">
        <v>7.258064516129033</v>
      </c>
      <c r="J34" s="58">
        <v>14.516129032258066</v>
      </c>
      <c r="K34" s="58">
        <v>100</v>
      </c>
      <c r="L34" s="57"/>
      <c r="M34" s="57">
        <v>73.4126984126984</v>
      </c>
      <c r="N34" s="57">
        <v>9.126984126984127</v>
      </c>
      <c r="O34" s="57">
        <v>17.46031746031746</v>
      </c>
      <c r="P34" s="57">
        <v>100</v>
      </c>
    </row>
    <row r="35" spans="1:16" ht="19.5" customHeight="1">
      <c r="A35" t="s">
        <v>13</v>
      </c>
      <c r="C35" s="45">
        <v>77.71615008156607</v>
      </c>
      <c r="D35" s="45">
        <v>6.158238172920065</v>
      </c>
      <c r="E35" s="45">
        <v>16.125611745513865</v>
      </c>
      <c r="F35" s="45">
        <v>100</v>
      </c>
      <c r="G35" s="57"/>
      <c r="H35" s="58">
        <v>83.99391298332988</v>
      </c>
      <c r="I35" s="58">
        <v>5.997094832952895</v>
      </c>
      <c r="J35" s="58">
        <v>10.00899218371723</v>
      </c>
      <c r="K35" s="58">
        <v>100</v>
      </c>
      <c r="L35" s="57"/>
      <c r="M35" s="57">
        <v>81.113148931392</v>
      </c>
      <c r="N35" s="57">
        <v>6.071040910281843</v>
      </c>
      <c r="O35" s="57">
        <v>12.81581015832616</v>
      </c>
      <c r="P35" s="57">
        <v>100</v>
      </c>
    </row>
    <row r="36" spans="1:16" ht="12" customHeight="1">
      <c r="A36" t="s">
        <v>34</v>
      </c>
      <c r="C36" s="45">
        <v>75.10729613733905</v>
      </c>
      <c r="D36" s="45">
        <v>4.291845493562231</v>
      </c>
      <c r="E36" s="45">
        <v>20.600858369098713</v>
      </c>
      <c r="F36" s="45">
        <v>100</v>
      </c>
      <c r="G36" s="79"/>
      <c r="H36" s="58">
        <v>78.89908256880734</v>
      </c>
      <c r="I36" s="58">
        <v>4.128440366972478</v>
      </c>
      <c r="J36" s="58">
        <v>16.972477064220186</v>
      </c>
      <c r="K36" s="58">
        <v>100</v>
      </c>
      <c r="L36" s="79"/>
      <c r="M36" s="57">
        <v>76.94013303769401</v>
      </c>
      <c r="N36" s="57">
        <v>4.212860310421286</v>
      </c>
      <c r="O36" s="57">
        <v>18.8470066518847</v>
      </c>
      <c r="P36" s="57">
        <v>100</v>
      </c>
    </row>
    <row r="37" spans="1:16" ht="12" customHeight="1">
      <c r="A37" t="s">
        <v>35</v>
      </c>
      <c r="C37" s="45">
        <v>74.73684210526315</v>
      </c>
      <c r="D37" s="45">
        <v>6.015037593984962</v>
      </c>
      <c r="E37" s="45">
        <v>19.248120300751882</v>
      </c>
      <c r="F37" s="45">
        <v>100</v>
      </c>
      <c r="G37" s="57"/>
      <c r="H37" s="58">
        <v>80.29294274300932</v>
      </c>
      <c r="I37" s="58">
        <v>5.725699067909454</v>
      </c>
      <c r="J37" s="58">
        <v>13.981358189081226</v>
      </c>
      <c r="K37" s="58">
        <v>100</v>
      </c>
      <c r="L37" s="57"/>
      <c r="M37" s="57">
        <v>77.68361581920904</v>
      </c>
      <c r="N37" s="57">
        <v>5.861581920903955</v>
      </c>
      <c r="O37" s="57">
        <v>16.454802259887007</v>
      </c>
      <c r="P37" s="57">
        <v>100</v>
      </c>
    </row>
    <row r="38" spans="1:16" ht="12" customHeight="1">
      <c r="A38" t="s">
        <v>36</v>
      </c>
      <c r="C38" s="45">
        <v>62.264150943396224</v>
      </c>
      <c r="D38" s="45">
        <v>22.641509433962266</v>
      </c>
      <c r="E38" s="45">
        <v>15.09433962264151</v>
      </c>
      <c r="F38" s="45">
        <v>100</v>
      </c>
      <c r="G38" s="45"/>
      <c r="H38" s="58">
        <v>69.0909090909091</v>
      </c>
      <c r="I38" s="58">
        <v>18.181818181818183</v>
      </c>
      <c r="J38" s="58">
        <v>12.727272727272727</v>
      </c>
      <c r="K38" s="58">
        <v>100</v>
      </c>
      <c r="L38" s="45"/>
      <c r="M38" s="57">
        <v>65.74074074074075</v>
      </c>
      <c r="N38" s="57">
        <v>20.37037037037037</v>
      </c>
      <c r="O38" s="57">
        <v>13.88888888888889</v>
      </c>
      <c r="P38" s="57">
        <v>100</v>
      </c>
    </row>
    <row r="39" spans="1:16" s="38" customFormat="1" ht="12" customHeight="1">
      <c r="A39" t="s">
        <v>37</v>
      </c>
      <c r="C39" s="45">
        <v>69.41176470588235</v>
      </c>
      <c r="D39" s="45">
        <v>17.647058823529413</v>
      </c>
      <c r="E39" s="45">
        <v>12.941176470588237</v>
      </c>
      <c r="F39" s="45">
        <v>100</v>
      </c>
      <c r="G39" s="80"/>
      <c r="H39" s="58">
        <v>67.08860759493672</v>
      </c>
      <c r="I39" s="58">
        <v>20.253164556962027</v>
      </c>
      <c r="J39" s="58">
        <v>12.658227848101266</v>
      </c>
      <c r="K39" s="58">
        <v>100</v>
      </c>
      <c r="L39" s="80"/>
      <c r="M39" s="57">
        <v>68.29268292682927</v>
      </c>
      <c r="N39" s="57">
        <v>18.902439024390244</v>
      </c>
      <c r="O39" s="57">
        <v>12.804878048780488</v>
      </c>
      <c r="P39" s="57">
        <v>100</v>
      </c>
    </row>
    <row r="40" spans="1:16" s="38" customFormat="1" ht="19.5" customHeight="1">
      <c r="A40" t="s">
        <v>38</v>
      </c>
      <c r="C40" s="45">
        <v>74.6268656716418</v>
      </c>
      <c r="D40" s="45">
        <v>5.223880597014925</v>
      </c>
      <c r="E40" s="45">
        <v>20.149253731343283</v>
      </c>
      <c r="F40" s="45">
        <v>100</v>
      </c>
      <c r="G40" s="80"/>
      <c r="H40" s="58">
        <v>84.84848484848484</v>
      </c>
      <c r="I40" s="58">
        <v>9.848484848484848</v>
      </c>
      <c r="J40" s="58">
        <v>5.303030303030303</v>
      </c>
      <c r="K40" s="58">
        <v>100</v>
      </c>
      <c r="L40" s="80"/>
      <c r="M40" s="57">
        <v>79.69924812030075</v>
      </c>
      <c r="N40" s="57">
        <v>7.518796992481203</v>
      </c>
      <c r="O40" s="57">
        <v>12.781954887218044</v>
      </c>
      <c r="P40" s="57">
        <v>100</v>
      </c>
    </row>
    <row r="41" spans="1:16" s="38" customFormat="1" ht="12" customHeight="1">
      <c r="A41" t="s">
        <v>39</v>
      </c>
      <c r="C41" s="45">
        <v>73.03370786516854</v>
      </c>
      <c r="D41" s="45">
        <v>8.98876404494382</v>
      </c>
      <c r="E41" s="45">
        <v>17.97752808988764</v>
      </c>
      <c r="F41" s="45">
        <v>100</v>
      </c>
      <c r="G41" s="80"/>
      <c r="H41" s="58">
        <v>77.21518987341773</v>
      </c>
      <c r="I41" s="58">
        <v>5.063291139240507</v>
      </c>
      <c r="J41" s="58">
        <v>17.72151898734177</v>
      </c>
      <c r="K41" s="58">
        <v>100</v>
      </c>
      <c r="L41" s="80"/>
      <c r="M41" s="57">
        <v>75</v>
      </c>
      <c r="N41" s="57">
        <v>7.142857142857142</v>
      </c>
      <c r="O41" s="57">
        <v>17.857142857142858</v>
      </c>
      <c r="P41" s="57">
        <v>100</v>
      </c>
    </row>
    <row r="42" spans="1:16" s="38" customFormat="1" ht="12" customHeight="1">
      <c r="A42" t="s">
        <v>40</v>
      </c>
      <c r="C42" s="45">
        <v>77.36026303428841</v>
      </c>
      <c r="D42" s="45">
        <v>4.086425551902302</v>
      </c>
      <c r="E42" s="45">
        <v>18.5533114138093</v>
      </c>
      <c r="F42" s="45">
        <v>100</v>
      </c>
      <c r="G42" s="80"/>
      <c r="H42" s="58">
        <v>83.54586589880707</v>
      </c>
      <c r="I42" s="58">
        <v>4.236939531057178</v>
      </c>
      <c r="J42" s="58">
        <v>12.217194570135746</v>
      </c>
      <c r="K42" s="58">
        <v>100</v>
      </c>
      <c r="L42" s="80"/>
      <c r="M42" s="57">
        <v>80.65789473684211</v>
      </c>
      <c r="N42" s="57">
        <v>4.166666666666666</v>
      </c>
      <c r="O42" s="57">
        <v>15.175438596491228</v>
      </c>
      <c r="P42" s="57">
        <v>100</v>
      </c>
    </row>
    <row r="43" spans="1:16" s="38" customFormat="1" ht="12" customHeight="1">
      <c r="A43" t="s">
        <v>41</v>
      </c>
      <c r="C43" s="45">
        <v>74.75728155339806</v>
      </c>
      <c r="D43" s="45">
        <v>8.25242718446602</v>
      </c>
      <c r="E43" s="45">
        <v>16.990291262135923</v>
      </c>
      <c r="F43" s="45">
        <v>100</v>
      </c>
      <c r="G43" s="80"/>
      <c r="H43" s="58">
        <v>79.91452991452992</v>
      </c>
      <c r="I43" s="58">
        <v>6.837606837606838</v>
      </c>
      <c r="J43" s="58">
        <v>13.247863247863249</v>
      </c>
      <c r="K43" s="58">
        <v>100</v>
      </c>
      <c r="L43" s="80"/>
      <c r="M43" s="57">
        <v>77.5</v>
      </c>
      <c r="N43" s="57">
        <v>7.5</v>
      </c>
      <c r="O43" s="57">
        <v>15</v>
      </c>
      <c r="P43" s="57">
        <v>100</v>
      </c>
    </row>
    <row r="44" spans="1:16" ht="12" customHeight="1">
      <c r="A44" t="s">
        <v>42</v>
      </c>
      <c r="C44" s="45">
        <v>76.14475627769572</v>
      </c>
      <c r="D44" s="45">
        <v>5.096011816838995</v>
      </c>
      <c r="E44" s="45">
        <v>18.75923190546529</v>
      </c>
      <c r="F44" s="45">
        <v>100</v>
      </c>
      <c r="G44" s="57"/>
      <c r="H44" s="58">
        <v>83.56435643564356</v>
      </c>
      <c r="I44" s="58">
        <v>3.3663366336633667</v>
      </c>
      <c r="J44" s="58">
        <v>13.06930693069307</v>
      </c>
      <c r="K44" s="58">
        <v>100</v>
      </c>
      <c r="L44" s="57"/>
      <c r="M44" s="57">
        <v>80.06273963053329</v>
      </c>
      <c r="N44" s="57">
        <v>4.182642035552457</v>
      </c>
      <c r="O44" s="57">
        <v>15.754618333914255</v>
      </c>
      <c r="P44" s="57">
        <v>100</v>
      </c>
    </row>
    <row r="45" spans="1:16" ht="19.5" customHeight="1">
      <c r="A45" t="s">
        <v>43</v>
      </c>
      <c r="C45" s="45">
        <v>76.36778115501521</v>
      </c>
      <c r="D45" s="45">
        <v>3.419452887537994</v>
      </c>
      <c r="E45" s="45">
        <v>20.212765957446805</v>
      </c>
      <c r="F45" s="45">
        <v>100</v>
      </c>
      <c r="G45" s="45"/>
      <c r="H45" s="58">
        <v>83.74836173001312</v>
      </c>
      <c r="I45" s="58">
        <v>3.4076015727391877</v>
      </c>
      <c r="J45" s="58">
        <v>12.844036697247708</v>
      </c>
      <c r="K45" s="58">
        <v>100</v>
      </c>
      <c r="L45" s="45"/>
      <c r="M45" s="57">
        <v>80.33075299085152</v>
      </c>
      <c r="N45" s="57">
        <v>3.4130893736805064</v>
      </c>
      <c r="O45" s="57">
        <v>16.25615763546798</v>
      </c>
      <c r="P45" s="57">
        <v>100</v>
      </c>
    </row>
    <row r="46" spans="1:16" ht="12" customHeight="1">
      <c r="A46" t="s">
        <v>44</v>
      </c>
      <c r="C46" s="45">
        <v>72.0754716981132</v>
      </c>
      <c r="D46" s="45">
        <v>6.7924528301886795</v>
      </c>
      <c r="E46" s="45">
        <v>21.132075471698116</v>
      </c>
      <c r="F46" s="45">
        <v>100</v>
      </c>
      <c r="G46" s="57"/>
      <c r="H46" s="58">
        <v>75</v>
      </c>
      <c r="I46" s="58">
        <v>6.944444444444445</v>
      </c>
      <c r="J46" s="58">
        <v>18.055555555555554</v>
      </c>
      <c r="K46" s="58">
        <v>100</v>
      </c>
      <c r="L46" s="57"/>
      <c r="M46" s="57">
        <v>73.59855334538878</v>
      </c>
      <c r="N46" s="57">
        <v>6.871609403254973</v>
      </c>
      <c r="O46" s="57">
        <v>19.529837251356238</v>
      </c>
      <c r="P46" s="57">
        <v>100</v>
      </c>
    </row>
    <row r="47" spans="1:16" ht="12" customHeight="1">
      <c r="A47" t="s">
        <v>45</v>
      </c>
      <c r="C47" s="45">
        <v>72.61503928170595</v>
      </c>
      <c r="D47" s="45">
        <v>6.172839506172839</v>
      </c>
      <c r="E47" s="45">
        <v>21.21212121212121</v>
      </c>
      <c r="F47" s="45">
        <v>100</v>
      </c>
      <c r="G47" s="57"/>
      <c r="H47" s="58">
        <v>79.1220556745182</v>
      </c>
      <c r="I47" s="58">
        <v>5.8886509635974305</v>
      </c>
      <c r="J47" s="58">
        <v>14.989293361884368</v>
      </c>
      <c r="K47" s="58">
        <v>100</v>
      </c>
      <c r="L47" s="57"/>
      <c r="M47" s="57">
        <v>75.94520547945206</v>
      </c>
      <c r="N47" s="57">
        <v>6.027397260273973</v>
      </c>
      <c r="O47" s="57">
        <v>18.027397260273972</v>
      </c>
      <c r="P47" s="57">
        <v>100</v>
      </c>
    </row>
    <row r="48" spans="1:16" ht="12" customHeight="1">
      <c r="A48" t="s">
        <v>46</v>
      </c>
      <c r="C48" s="45">
        <v>73.66412213740458</v>
      </c>
      <c r="D48" s="45">
        <v>4.961832061068702</v>
      </c>
      <c r="E48" s="45">
        <v>21.374045801526716</v>
      </c>
      <c r="F48" s="45">
        <v>100</v>
      </c>
      <c r="G48" s="57"/>
      <c r="H48" s="58">
        <v>84.35114503816794</v>
      </c>
      <c r="I48" s="58">
        <v>5.343511450381679</v>
      </c>
      <c r="J48" s="58">
        <v>10.305343511450381</v>
      </c>
      <c r="K48" s="58">
        <v>100</v>
      </c>
      <c r="L48" s="57"/>
      <c r="M48" s="57">
        <v>79.00763358778626</v>
      </c>
      <c r="N48" s="57">
        <v>5.152671755725191</v>
      </c>
      <c r="O48" s="57">
        <v>15.839694656488549</v>
      </c>
      <c r="P48" s="57">
        <v>100</v>
      </c>
    </row>
    <row r="49" spans="1:16" ht="12" customHeight="1">
      <c r="A49" t="s">
        <v>47</v>
      </c>
      <c r="C49" s="45">
        <v>68</v>
      </c>
      <c r="D49" s="45">
        <v>9.333333333333334</v>
      </c>
      <c r="E49" s="45">
        <v>22.666666666666664</v>
      </c>
      <c r="F49" s="45">
        <v>100</v>
      </c>
      <c r="G49" s="57"/>
      <c r="H49" s="58">
        <v>76.31578947368422</v>
      </c>
      <c r="I49" s="58">
        <v>10.526315789473683</v>
      </c>
      <c r="J49" s="58">
        <v>13.157894736842104</v>
      </c>
      <c r="K49" s="58">
        <v>100</v>
      </c>
      <c r="L49" s="57"/>
      <c r="M49" s="57">
        <v>72.18543046357617</v>
      </c>
      <c r="N49" s="57">
        <v>9.933774834437086</v>
      </c>
      <c r="O49" s="57">
        <v>17.880794701986755</v>
      </c>
      <c r="P49" s="57">
        <v>100</v>
      </c>
    </row>
    <row r="50" spans="1:16" ht="19.5" customHeight="1">
      <c r="A50" t="s">
        <v>48</v>
      </c>
      <c r="C50" s="45">
        <v>75.22123893805309</v>
      </c>
      <c r="D50" s="45">
        <v>7.964601769911504</v>
      </c>
      <c r="E50" s="45">
        <v>16.8141592920354</v>
      </c>
      <c r="F50" s="45">
        <v>100</v>
      </c>
      <c r="G50" s="57"/>
      <c r="H50" s="58">
        <v>83.69098712446352</v>
      </c>
      <c r="I50" s="58">
        <v>7.296137339055794</v>
      </c>
      <c r="J50" s="58">
        <v>9.012875536480687</v>
      </c>
      <c r="K50" s="58">
        <v>100</v>
      </c>
      <c r="L50" s="57"/>
      <c r="M50" s="57">
        <v>79.520697167756</v>
      </c>
      <c r="N50" s="57">
        <v>7.625272331154684</v>
      </c>
      <c r="O50" s="57">
        <v>12.854030501089325</v>
      </c>
      <c r="P50" s="57">
        <v>100</v>
      </c>
    </row>
    <row r="51" spans="1:16" ht="12" customHeight="1">
      <c r="A51" t="s">
        <v>49</v>
      </c>
      <c r="C51" s="45">
        <v>57.14285714285714</v>
      </c>
      <c r="D51" s="45">
        <v>23.809523809523807</v>
      </c>
      <c r="E51" s="45">
        <v>19.047619047619047</v>
      </c>
      <c r="F51" s="45">
        <v>100</v>
      </c>
      <c r="G51" s="57"/>
      <c r="H51" s="58">
        <v>68.33333333333333</v>
      </c>
      <c r="I51" s="58">
        <v>25</v>
      </c>
      <c r="J51" s="58">
        <v>6.666666666666667</v>
      </c>
      <c r="K51" s="58">
        <v>100</v>
      </c>
      <c r="L51" s="57"/>
      <c r="M51" s="57">
        <v>62.601626016260155</v>
      </c>
      <c r="N51" s="57">
        <v>24.390243902439025</v>
      </c>
      <c r="O51" s="57">
        <v>13.008130081300814</v>
      </c>
      <c r="P51" s="57">
        <v>100</v>
      </c>
    </row>
    <row r="52" spans="1:16" ht="12" customHeight="1">
      <c r="A52" t="s">
        <v>50</v>
      </c>
      <c r="C52" s="45">
        <v>70.58823529411765</v>
      </c>
      <c r="D52" s="45">
        <v>6.684491978609626</v>
      </c>
      <c r="E52" s="45">
        <v>22.727272727272727</v>
      </c>
      <c r="F52" s="45">
        <v>100</v>
      </c>
      <c r="G52" s="57"/>
      <c r="H52" s="58">
        <v>72.82913165266106</v>
      </c>
      <c r="I52" s="58">
        <v>7.563025210084033</v>
      </c>
      <c r="J52" s="58">
        <v>19.607843137254903</v>
      </c>
      <c r="K52" s="58">
        <v>100</v>
      </c>
      <c r="L52" s="57"/>
      <c r="M52" s="57">
        <v>71.68262653898769</v>
      </c>
      <c r="N52" s="57">
        <v>7.113543091655266</v>
      </c>
      <c r="O52" s="57">
        <v>21.203830369357046</v>
      </c>
      <c r="P52" s="57">
        <v>100</v>
      </c>
    </row>
    <row r="53" spans="1:16" ht="12" customHeight="1">
      <c r="A53" t="s">
        <v>51</v>
      </c>
      <c r="C53" s="45">
        <v>67.53246753246754</v>
      </c>
      <c r="D53" s="45">
        <v>16.883116883116884</v>
      </c>
      <c r="E53" s="45">
        <v>15.584415584415584</v>
      </c>
      <c r="F53" s="45">
        <v>100</v>
      </c>
      <c r="G53" s="57"/>
      <c r="H53" s="58">
        <v>73.33333333333333</v>
      </c>
      <c r="I53" s="58">
        <v>12</v>
      </c>
      <c r="J53" s="58">
        <v>14.666666666666666</v>
      </c>
      <c r="K53" s="58">
        <v>100</v>
      </c>
      <c r="L53" s="57"/>
      <c r="M53" s="57">
        <v>70.39473684210526</v>
      </c>
      <c r="N53" s="57">
        <v>14.473684210526317</v>
      </c>
      <c r="O53" s="57">
        <v>15.131578947368421</v>
      </c>
      <c r="P53" s="57">
        <v>100</v>
      </c>
    </row>
    <row r="54" spans="1:16" ht="12" customHeight="1">
      <c r="A54" t="s">
        <v>52</v>
      </c>
      <c r="C54" s="45">
        <v>80.01768346595934</v>
      </c>
      <c r="D54" s="45">
        <v>4.774535809018567</v>
      </c>
      <c r="E54" s="45">
        <v>15.207780725022104</v>
      </c>
      <c r="F54" s="45">
        <v>100</v>
      </c>
      <c r="G54" s="57"/>
      <c r="H54" s="58">
        <v>83.6104513064133</v>
      </c>
      <c r="I54" s="58">
        <v>4.750593824228028</v>
      </c>
      <c r="J54" s="58">
        <v>11.63895486935867</v>
      </c>
      <c r="K54" s="58">
        <v>100</v>
      </c>
      <c r="L54" s="57"/>
      <c r="M54" s="57">
        <v>81.91311612364244</v>
      </c>
      <c r="N54" s="57">
        <v>4.761904761904762</v>
      </c>
      <c r="O54" s="57">
        <v>13.324979114452798</v>
      </c>
      <c r="P54" s="57">
        <v>100</v>
      </c>
    </row>
    <row r="55" spans="1:16" ht="19.5" customHeight="1">
      <c r="A55" t="s">
        <v>53</v>
      </c>
      <c r="C55" s="45">
        <v>72.44094488188976</v>
      </c>
      <c r="D55" s="45">
        <v>6.692913385826772</v>
      </c>
      <c r="E55" s="45">
        <v>20.866141732283463</v>
      </c>
      <c r="F55" s="45">
        <v>100</v>
      </c>
      <c r="G55" s="57"/>
      <c r="H55" s="58">
        <v>78.77697841726618</v>
      </c>
      <c r="I55" s="58">
        <v>6.474820143884892</v>
      </c>
      <c r="J55" s="58">
        <v>14.748201438848922</v>
      </c>
      <c r="K55" s="58">
        <v>100</v>
      </c>
      <c r="L55" s="57"/>
      <c r="M55" s="57">
        <v>75.75187969924812</v>
      </c>
      <c r="N55" s="57">
        <v>6.578947368421052</v>
      </c>
      <c r="O55" s="57">
        <v>17.669172932330827</v>
      </c>
      <c r="P55" s="57">
        <v>100</v>
      </c>
    </row>
    <row r="56" spans="1:16" ht="12" customHeight="1">
      <c r="A56" t="s">
        <v>54</v>
      </c>
      <c r="C56" s="45">
        <v>74.90774907749078</v>
      </c>
      <c r="D56" s="45">
        <v>8.487084870848708</v>
      </c>
      <c r="E56" s="45">
        <v>16.605166051660518</v>
      </c>
      <c r="F56" s="45">
        <v>100</v>
      </c>
      <c r="G56" s="57"/>
      <c r="H56" s="58">
        <v>79.35943060498221</v>
      </c>
      <c r="I56" s="58">
        <v>7.11743772241993</v>
      </c>
      <c r="J56" s="58">
        <v>13.523131672597867</v>
      </c>
      <c r="K56" s="58">
        <v>100</v>
      </c>
      <c r="L56" s="57"/>
      <c r="M56" s="57">
        <v>77.17391304347827</v>
      </c>
      <c r="N56" s="57">
        <v>7.789855072463768</v>
      </c>
      <c r="O56" s="57">
        <v>15.03623188405797</v>
      </c>
      <c r="P56" s="57">
        <v>100</v>
      </c>
    </row>
    <row r="57" spans="1:16" ht="12" customHeight="1">
      <c r="A57" t="s">
        <v>55</v>
      </c>
      <c r="C57" s="45">
        <v>78.12187812187813</v>
      </c>
      <c r="D57" s="45">
        <v>4.895104895104895</v>
      </c>
      <c r="E57" s="45">
        <v>16.98301698301698</v>
      </c>
      <c r="F57" s="45">
        <v>100</v>
      </c>
      <c r="G57" s="57"/>
      <c r="H57" s="58">
        <v>82.81030444964871</v>
      </c>
      <c r="I57" s="58">
        <v>4.77751756440281</v>
      </c>
      <c r="J57" s="58">
        <v>12.412177985948478</v>
      </c>
      <c r="K57" s="58">
        <v>100</v>
      </c>
      <c r="L57" s="57"/>
      <c r="M57" s="57">
        <v>80.5414551607445</v>
      </c>
      <c r="N57" s="57">
        <v>4.8344210780759</v>
      </c>
      <c r="O57" s="57">
        <v>14.6241237611796</v>
      </c>
      <c r="P57" s="57">
        <v>100</v>
      </c>
    </row>
    <row r="58" spans="1:16" ht="12" customHeight="1">
      <c r="A58" t="s">
        <v>56</v>
      </c>
      <c r="C58" s="45">
        <v>73.69093231162196</v>
      </c>
      <c r="D58" s="45">
        <v>6.896551724137931</v>
      </c>
      <c r="E58" s="45">
        <v>19.4125159642401</v>
      </c>
      <c r="F58" s="45">
        <v>100</v>
      </c>
      <c r="G58" s="57"/>
      <c r="H58" s="58">
        <v>81.39797068771138</v>
      </c>
      <c r="I58" s="58">
        <v>4.058624577226606</v>
      </c>
      <c r="J58" s="58">
        <v>14.543404735062007</v>
      </c>
      <c r="K58" s="58">
        <v>100</v>
      </c>
      <c r="L58" s="57"/>
      <c r="M58" s="57">
        <v>77.78443113772455</v>
      </c>
      <c r="N58" s="57">
        <v>5.389221556886228</v>
      </c>
      <c r="O58" s="57">
        <v>16.826347305389223</v>
      </c>
      <c r="P58" s="57">
        <v>100</v>
      </c>
    </row>
    <row r="59" spans="1:16" ht="12" customHeight="1">
      <c r="A59" t="s">
        <v>57</v>
      </c>
      <c r="C59" s="45">
        <v>73.70892018779342</v>
      </c>
      <c r="D59" s="45">
        <v>6.009389671361502</v>
      </c>
      <c r="E59" s="45">
        <v>20.281690140845072</v>
      </c>
      <c r="F59" s="45">
        <v>100</v>
      </c>
      <c r="G59" s="57"/>
      <c r="H59" s="58">
        <v>80.355472404116</v>
      </c>
      <c r="I59" s="58">
        <v>5.332086061739944</v>
      </c>
      <c r="J59" s="58">
        <v>14.31244153414406</v>
      </c>
      <c r="K59" s="58">
        <v>100</v>
      </c>
      <c r="L59" s="57"/>
      <c r="M59" s="57">
        <v>77.03842549203374</v>
      </c>
      <c r="N59" s="57">
        <v>5.670103092783505</v>
      </c>
      <c r="O59" s="57">
        <v>17.291471415182755</v>
      </c>
      <c r="P59" s="57">
        <v>100</v>
      </c>
    </row>
    <row r="60" spans="1:16" s="4" customFormat="1" ht="19.5" customHeight="1">
      <c r="A60" s="4" t="s">
        <v>58</v>
      </c>
      <c r="C60" s="46">
        <v>75.89037080463139</v>
      </c>
      <c r="D60" s="46">
        <v>5.997361864282573</v>
      </c>
      <c r="E60" s="46">
        <v>18.11226733108603</v>
      </c>
      <c r="F60" s="46">
        <v>100</v>
      </c>
      <c r="G60" s="60"/>
      <c r="H60" s="46">
        <v>82.08371604776275</v>
      </c>
      <c r="I60" s="46">
        <v>5.773520535362813</v>
      </c>
      <c r="J60" s="46">
        <v>12.142763416874427</v>
      </c>
      <c r="K60" s="46">
        <v>100</v>
      </c>
      <c r="L60" s="60"/>
      <c r="M60" s="60">
        <v>79.15812794239822</v>
      </c>
      <c r="N60" s="60">
        <v>5.879257823317641</v>
      </c>
      <c r="O60" s="60">
        <v>14.962614234284132</v>
      </c>
      <c r="P60" s="60">
        <v>100</v>
      </c>
    </row>
    <row r="61" spans="1:16" ht="12.75">
      <c r="A61" s="2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3:16" s="38" customFormat="1" ht="15.75" customHeight="1"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/>
      <c r="N62" s="50"/>
      <c r="O62" s="50"/>
      <c r="P62" s="50"/>
    </row>
    <row r="63" spans="1:16" s="38" customFormat="1" ht="15.75" customHeight="1">
      <c r="A63" s="48" t="s">
        <v>78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50"/>
      <c r="N63" s="50"/>
      <c r="O63" s="50"/>
      <c r="P63" s="50"/>
    </row>
    <row r="64" spans="1:16" ht="15.75" customHeight="1">
      <c r="A64" s="5" t="s">
        <v>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56" t="s">
        <v>79</v>
      </c>
    </row>
    <row r="65" spans="1:16" ht="3.75" customHeight="1">
      <c r="A65" s="27"/>
      <c r="B65" s="2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</sheetData>
  <sheetProtection/>
  <mergeCells count="1">
    <mergeCell ref="A30:B3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Q1" sqref="Q1"/>
    </sheetView>
  </sheetViews>
  <sheetFormatPr defaultColWidth="11.19921875" defaultRowHeight="12.75"/>
  <cols>
    <col min="1" max="1" width="7.59765625" style="0" customWidth="1"/>
    <col min="2" max="2" width="12.796875" style="0" customWidth="1"/>
    <col min="3" max="3" width="9.59765625" style="0" customWidth="1"/>
    <col min="4" max="5" width="8" style="0" customWidth="1"/>
    <col min="6" max="6" width="8.59765625" style="0" customWidth="1"/>
    <col min="7" max="7" width="2.59765625" style="0" customWidth="1"/>
    <col min="8" max="8" width="9.59765625" style="0" customWidth="1"/>
    <col min="9" max="10" width="8" style="0" customWidth="1"/>
    <col min="11" max="11" width="8.59765625" style="0" customWidth="1"/>
    <col min="12" max="12" width="2.59765625" style="0" customWidth="1"/>
    <col min="13" max="13" width="10.3984375" style="0" customWidth="1"/>
    <col min="14" max="15" width="8" style="0" customWidth="1"/>
    <col min="16" max="16" width="8.59765625" style="0" customWidth="1"/>
  </cols>
  <sheetData>
    <row r="1" spans="1:13" s="33" customFormat="1" ht="34.5" customHeight="1">
      <c r="A1" s="29" t="s">
        <v>0</v>
      </c>
      <c r="B1" s="30"/>
      <c r="C1"/>
      <c r="D1"/>
      <c r="E1"/>
      <c r="F1"/>
      <c r="G1"/>
      <c r="H1"/>
      <c r="I1"/>
      <c r="J1"/>
      <c r="K1" s="31"/>
      <c r="L1" s="32"/>
      <c r="M1" s="32"/>
    </row>
    <row r="2" spans="1:16" s="33" customFormat="1" ht="4.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34"/>
      <c r="L2" s="35"/>
      <c r="M2" s="6"/>
      <c r="N2" s="35"/>
      <c r="O2" s="35"/>
      <c r="P2" s="35"/>
    </row>
    <row r="3" spans="1:16" ht="39.75" customHeight="1">
      <c r="A3" s="8" t="s">
        <v>59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1:16" ht="15" customHeight="1">
      <c r="A4" s="36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" t="s">
        <v>62</v>
      </c>
    </row>
    <row r="5" spans="1:16" ht="15.75" customHeight="1">
      <c r="A5" s="11" t="s">
        <v>72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 t="s">
        <v>6</v>
      </c>
    </row>
    <row r="6" spans="1:16" ht="3.75" customHeight="1">
      <c r="A6" s="1"/>
      <c r="B6" s="14"/>
      <c r="C6" s="15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16"/>
      <c r="P6" s="16"/>
    </row>
    <row r="7" spans="2:16" ht="3.75" customHeight="1">
      <c r="B7" s="17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21"/>
      <c r="P7" s="9"/>
    </row>
    <row r="8" spans="1:16" ht="12" customHeight="1">
      <c r="A8" s="20" t="s">
        <v>1</v>
      </c>
      <c r="B8" s="18"/>
      <c r="C8" s="18"/>
      <c r="F8" s="21" t="s">
        <v>4</v>
      </c>
      <c r="G8" s="21"/>
      <c r="H8" s="21"/>
      <c r="K8" s="21" t="s">
        <v>5</v>
      </c>
      <c r="L8" s="21"/>
      <c r="M8" s="21"/>
      <c r="N8" s="9"/>
      <c r="O8" s="9"/>
      <c r="P8" s="9" t="s">
        <v>2</v>
      </c>
    </row>
    <row r="9" spans="2:16" ht="3.75" customHeight="1">
      <c r="B9" s="17"/>
      <c r="C9" s="15"/>
      <c r="D9" s="15"/>
      <c r="E9" s="15"/>
      <c r="F9" s="16"/>
      <c r="G9" s="21"/>
      <c r="H9" s="16"/>
      <c r="I9" s="16"/>
      <c r="J9" s="16"/>
      <c r="K9" s="16"/>
      <c r="L9" s="21"/>
      <c r="M9" s="16"/>
      <c r="N9" s="16"/>
      <c r="O9" s="16"/>
      <c r="P9" s="16"/>
    </row>
    <row r="10" spans="2:16" ht="3.75" customHeight="1">
      <c r="B10" s="17"/>
      <c r="C10" s="25"/>
      <c r="D10" s="25"/>
      <c r="E10" s="2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ht="12" customHeight="1">
      <c r="B11" s="17"/>
      <c r="C11" s="25" t="s">
        <v>7</v>
      </c>
      <c r="D11" s="25" t="s">
        <v>8</v>
      </c>
      <c r="E11" s="25" t="s">
        <v>9</v>
      </c>
      <c r="F11" s="21"/>
      <c r="G11" s="21"/>
      <c r="H11" s="25" t="s">
        <v>7</v>
      </c>
      <c r="I11" s="25" t="s">
        <v>8</v>
      </c>
      <c r="J11" s="25" t="s">
        <v>9</v>
      </c>
      <c r="K11" s="21"/>
      <c r="L11" s="21"/>
      <c r="M11" s="25" t="s">
        <v>7</v>
      </c>
      <c r="N11" s="25" t="s">
        <v>8</v>
      </c>
      <c r="O11" s="25" t="s">
        <v>9</v>
      </c>
      <c r="P11" s="21"/>
    </row>
    <row r="12" spans="1:16" ht="12" customHeight="1">
      <c r="A12" s="20"/>
      <c r="C12" s="9" t="s">
        <v>10</v>
      </c>
      <c r="D12" s="9" t="s">
        <v>11</v>
      </c>
      <c r="E12" s="9" t="s">
        <v>12</v>
      </c>
      <c r="F12" s="9" t="s">
        <v>2</v>
      </c>
      <c r="G12" s="9"/>
      <c r="H12" s="9" t="s">
        <v>10</v>
      </c>
      <c r="I12" s="9" t="s">
        <v>11</v>
      </c>
      <c r="J12" s="9" t="s">
        <v>12</v>
      </c>
      <c r="K12" s="9" t="s">
        <v>2</v>
      </c>
      <c r="L12" s="9"/>
      <c r="M12" s="9" t="s">
        <v>10</v>
      </c>
      <c r="N12" s="9" t="s">
        <v>11</v>
      </c>
      <c r="O12" s="9" t="s">
        <v>12</v>
      </c>
      <c r="P12" s="9" t="s">
        <v>2</v>
      </c>
    </row>
    <row r="13" spans="1:16" ht="3.75" customHeight="1">
      <c r="A13" s="14"/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3.75" customHeight="1">
      <c r="A14" s="22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9.5" customHeight="1">
      <c r="A15" t="s">
        <v>14</v>
      </c>
      <c r="C15" s="41">
        <v>127</v>
      </c>
      <c r="D15" s="41">
        <v>7</v>
      </c>
      <c r="E15" s="41">
        <v>32</v>
      </c>
      <c r="F15" s="23">
        <v>166</v>
      </c>
      <c r="G15" s="23"/>
      <c r="H15" s="44">
        <v>145</v>
      </c>
      <c r="I15" s="44">
        <v>5</v>
      </c>
      <c r="J15" s="44">
        <v>21</v>
      </c>
      <c r="K15" s="23">
        <v>171</v>
      </c>
      <c r="L15" s="23"/>
      <c r="M15" s="23">
        <v>272</v>
      </c>
      <c r="N15" s="23">
        <v>12</v>
      </c>
      <c r="O15" s="23">
        <v>53</v>
      </c>
      <c r="P15" s="23">
        <v>337</v>
      </c>
    </row>
    <row r="16" spans="1:16" ht="12" customHeight="1">
      <c r="A16" t="s">
        <v>15</v>
      </c>
      <c r="C16" s="41">
        <v>246</v>
      </c>
      <c r="D16" s="41">
        <v>17</v>
      </c>
      <c r="E16" s="41">
        <v>58</v>
      </c>
      <c r="F16" s="23">
        <v>321</v>
      </c>
      <c r="G16" s="23"/>
      <c r="H16" s="44">
        <v>291</v>
      </c>
      <c r="I16" s="44">
        <v>16</v>
      </c>
      <c r="J16" s="44">
        <v>42</v>
      </c>
      <c r="K16" s="23">
        <v>349</v>
      </c>
      <c r="L16" s="23"/>
      <c r="M16" s="23">
        <v>537</v>
      </c>
      <c r="N16" s="23">
        <v>33</v>
      </c>
      <c r="O16" s="23">
        <v>100</v>
      </c>
      <c r="P16" s="23">
        <v>670</v>
      </c>
    </row>
    <row r="17" spans="1:16" ht="12" customHeight="1">
      <c r="A17" t="s">
        <v>16</v>
      </c>
      <c r="C17" s="41">
        <v>206</v>
      </c>
      <c r="D17" s="41">
        <v>17</v>
      </c>
      <c r="E17" s="55" t="s">
        <v>73</v>
      </c>
      <c r="F17" s="23">
        <v>223</v>
      </c>
      <c r="G17" s="23"/>
      <c r="H17" s="44">
        <v>239</v>
      </c>
      <c r="I17" s="44">
        <v>22</v>
      </c>
      <c r="J17" s="55" t="s">
        <v>73</v>
      </c>
      <c r="K17" s="23">
        <v>261</v>
      </c>
      <c r="L17" s="23"/>
      <c r="M17" s="23">
        <v>445</v>
      </c>
      <c r="N17" s="23">
        <v>39</v>
      </c>
      <c r="O17" s="23" t="s">
        <v>73</v>
      </c>
      <c r="P17" s="23">
        <v>484</v>
      </c>
    </row>
    <row r="18" spans="1:16" ht="12" customHeight="1">
      <c r="A18" t="s">
        <v>17</v>
      </c>
      <c r="C18" s="41">
        <v>173</v>
      </c>
      <c r="D18" s="41">
        <v>15</v>
      </c>
      <c r="E18" s="41">
        <v>56</v>
      </c>
      <c r="F18" s="23">
        <v>244</v>
      </c>
      <c r="G18" s="23"/>
      <c r="H18" s="44">
        <v>182</v>
      </c>
      <c r="I18" s="44">
        <v>15</v>
      </c>
      <c r="J18" s="44">
        <v>43</v>
      </c>
      <c r="K18" s="23">
        <v>240</v>
      </c>
      <c r="L18" s="23"/>
      <c r="M18" s="23">
        <v>355</v>
      </c>
      <c r="N18" s="23">
        <v>30</v>
      </c>
      <c r="O18" s="23">
        <v>99</v>
      </c>
      <c r="P18" s="23">
        <v>484</v>
      </c>
    </row>
    <row r="19" spans="1:16" ht="12" customHeight="1">
      <c r="A19" t="s">
        <v>18</v>
      </c>
      <c r="C19" s="41">
        <v>265</v>
      </c>
      <c r="D19" s="41">
        <v>18</v>
      </c>
      <c r="E19" s="55">
        <v>53</v>
      </c>
      <c r="F19" s="23">
        <v>336</v>
      </c>
      <c r="G19" s="23"/>
      <c r="H19" s="44">
        <v>318</v>
      </c>
      <c r="I19" s="44">
        <v>16</v>
      </c>
      <c r="J19" s="55">
        <v>37</v>
      </c>
      <c r="K19" s="23">
        <v>371</v>
      </c>
      <c r="L19" s="23"/>
      <c r="M19" s="23">
        <v>583</v>
      </c>
      <c r="N19" s="23">
        <v>34</v>
      </c>
      <c r="O19" s="23">
        <v>90</v>
      </c>
      <c r="P19" s="23">
        <v>707</v>
      </c>
    </row>
    <row r="20" spans="1:16" ht="19.5" customHeight="1">
      <c r="A20" t="s">
        <v>19</v>
      </c>
      <c r="C20" s="41">
        <v>278</v>
      </c>
      <c r="D20" s="41">
        <v>17</v>
      </c>
      <c r="E20" s="55" t="s">
        <v>73</v>
      </c>
      <c r="F20" s="23">
        <v>295</v>
      </c>
      <c r="G20" s="23"/>
      <c r="H20" s="44">
        <v>325</v>
      </c>
      <c r="I20" s="44">
        <v>23</v>
      </c>
      <c r="J20" s="55" t="s">
        <v>73</v>
      </c>
      <c r="K20" s="23">
        <v>348</v>
      </c>
      <c r="L20" s="23"/>
      <c r="M20" s="23">
        <v>603</v>
      </c>
      <c r="N20" s="23">
        <v>40</v>
      </c>
      <c r="O20" s="23" t="s">
        <v>73</v>
      </c>
      <c r="P20" s="23">
        <v>643</v>
      </c>
    </row>
    <row r="21" spans="1:16" ht="12" customHeight="1">
      <c r="A21" t="s">
        <v>20</v>
      </c>
      <c r="C21" s="41">
        <v>985</v>
      </c>
      <c r="D21" s="41">
        <v>43</v>
      </c>
      <c r="E21" s="41">
        <v>279</v>
      </c>
      <c r="F21" s="23">
        <v>1307</v>
      </c>
      <c r="G21" s="23"/>
      <c r="H21" s="44">
        <v>1179</v>
      </c>
      <c r="I21" s="44">
        <v>41</v>
      </c>
      <c r="J21" s="44">
        <v>225</v>
      </c>
      <c r="K21" s="23">
        <v>1445</v>
      </c>
      <c r="L21" s="23"/>
      <c r="M21" s="23">
        <v>2164</v>
      </c>
      <c r="N21" s="23">
        <v>84</v>
      </c>
      <c r="O21" s="23">
        <v>504</v>
      </c>
      <c r="P21" s="23">
        <v>2752</v>
      </c>
    </row>
    <row r="22" spans="1:16" ht="12" customHeight="1">
      <c r="A22" t="s">
        <v>21</v>
      </c>
      <c r="C22" s="41">
        <v>1505</v>
      </c>
      <c r="D22" s="41">
        <v>63</v>
      </c>
      <c r="E22" s="55">
        <v>325</v>
      </c>
      <c r="F22" s="23">
        <v>1893</v>
      </c>
      <c r="G22" s="23"/>
      <c r="H22" s="44">
        <v>2090</v>
      </c>
      <c r="I22" s="44">
        <v>73</v>
      </c>
      <c r="J22" s="55">
        <v>226</v>
      </c>
      <c r="K22" s="23">
        <v>2389</v>
      </c>
      <c r="L22" s="23"/>
      <c r="M22" s="23">
        <v>3595</v>
      </c>
      <c r="N22" s="23">
        <v>136</v>
      </c>
      <c r="O22" s="23">
        <v>551</v>
      </c>
      <c r="P22" s="23">
        <v>4282</v>
      </c>
    </row>
    <row r="23" spans="1:16" ht="12" customHeight="1">
      <c r="A23" t="s">
        <v>22</v>
      </c>
      <c r="C23" s="41">
        <v>133</v>
      </c>
      <c r="D23" s="41">
        <v>11</v>
      </c>
      <c r="E23" s="55" t="s">
        <v>73</v>
      </c>
      <c r="F23" s="23">
        <v>144</v>
      </c>
      <c r="G23" s="23"/>
      <c r="H23" s="44">
        <v>150</v>
      </c>
      <c r="I23" s="44">
        <v>10</v>
      </c>
      <c r="J23" s="55" t="s">
        <v>73</v>
      </c>
      <c r="K23" s="23">
        <v>160</v>
      </c>
      <c r="L23" s="23"/>
      <c r="M23" s="23">
        <v>283</v>
      </c>
      <c r="N23" s="23">
        <v>21</v>
      </c>
      <c r="O23" s="23" t="s">
        <v>73</v>
      </c>
      <c r="P23" s="23">
        <v>304</v>
      </c>
    </row>
    <row r="24" spans="1:16" ht="12" customHeight="1">
      <c r="A24" t="s">
        <v>23</v>
      </c>
      <c r="C24" s="41">
        <v>68</v>
      </c>
      <c r="D24" s="41">
        <v>5</v>
      </c>
      <c r="E24" s="55" t="s">
        <v>73</v>
      </c>
      <c r="F24" s="23">
        <v>73</v>
      </c>
      <c r="G24" s="23"/>
      <c r="H24" s="44">
        <v>80</v>
      </c>
      <c r="I24" s="44">
        <v>6</v>
      </c>
      <c r="J24" s="55" t="s">
        <v>73</v>
      </c>
      <c r="K24" s="23">
        <v>86</v>
      </c>
      <c r="L24" s="23"/>
      <c r="M24" s="23">
        <v>148</v>
      </c>
      <c r="N24" s="23">
        <v>11</v>
      </c>
      <c r="O24" s="23" t="s">
        <v>73</v>
      </c>
      <c r="P24" s="23">
        <v>159</v>
      </c>
    </row>
    <row r="25" spans="1:16" ht="19.5" customHeight="1">
      <c r="A25" t="s">
        <v>24</v>
      </c>
      <c r="C25" s="41">
        <v>132</v>
      </c>
      <c r="D25" s="41">
        <v>11</v>
      </c>
      <c r="E25" s="55" t="s">
        <v>73</v>
      </c>
      <c r="F25" s="23">
        <v>143</v>
      </c>
      <c r="G25" s="23"/>
      <c r="H25" s="44">
        <v>137</v>
      </c>
      <c r="I25" s="44">
        <v>15</v>
      </c>
      <c r="J25" s="55" t="s">
        <v>73</v>
      </c>
      <c r="K25" s="23">
        <v>152</v>
      </c>
      <c r="L25" s="23"/>
      <c r="M25" s="23">
        <v>269</v>
      </c>
      <c r="N25" s="23">
        <v>26</v>
      </c>
      <c r="O25" s="23" t="s">
        <v>73</v>
      </c>
      <c r="P25" s="23">
        <v>295</v>
      </c>
    </row>
    <row r="26" spans="1:16" ht="12" customHeight="1">
      <c r="A26" t="s">
        <v>25</v>
      </c>
      <c r="C26" s="41">
        <v>1021</v>
      </c>
      <c r="D26" s="41">
        <v>38</v>
      </c>
      <c r="E26" s="41">
        <v>218</v>
      </c>
      <c r="F26" s="23">
        <v>1277</v>
      </c>
      <c r="G26" s="23"/>
      <c r="H26" s="44">
        <v>1324</v>
      </c>
      <c r="I26" s="44">
        <v>52</v>
      </c>
      <c r="J26" s="44">
        <v>182</v>
      </c>
      <c r="K26" s="23">
        <v>1558</v>
      </c>
      <c r="L26" s="23"/>
      <c r="M26" s="23">
        <v>2345</v>
      </c>
      <c r="N26" s="23">
        <v>90</v>
      </c>
      <c r="O26" s="23">
        <v>400</v>
      </c>
      <c r="P26" s="23">
        <v>2835</v>
      </c>
    </row>
    <row r="27" spans="1:16" ht="12" customHeight="1">
      <c r="A27" t="s">
        <v>26</v>
      </c>
      <c r="C27" s="41">
        <v>565</v>
      </c>
      <c r="D27" s="41">
        <v>44</v>
      </c>
      <c r="E27" s="41">
        <v>125</v>
      </c>
      <c r="F27" s="23">
        <v>734</v>
      </c>
      <c r="G27" s="23"/>
      <c r="H27" s="44">
        <v>783</v>
      </c>
      <c r="I27" s="44">
        <v>44</v>
      </c>
      <c r="J27" s="44">
        <v>106</v>
      </c>
      <c r="K27" s="23">
        <v>933</v>
      </c>
      <c r="L27" s="23"/>
      <c r="M27" s="23">
        <v>1348</v>
      </c>
      <c r="N27" s="23">
        <v>88</v>
      </c>
      <c r="O27" s="23">
        <v>231</v>
      </c>
      <c r="P27" s="23">
        <v>1667</v>
      </c>
    </row>
    <row r="28" spans="1:16" ht="12" customHeight="1">
      <c r="A28" t="s">
        <v>27</v>
      </c>
      <c r="C28" s="41">
        <v>160</v>
      </c>
      <c r="D28" s="41">
        <v>11</v>
      </c>
      <c r="E28" s="55" t="s">
        <v>73</v>
      </c>
      <c r="F28" s="23">
        <v>171</v>
      </c>
      <c r="G28" s="23"/>
      <c r="H28" s="44">
        <v>176</v>
      </c>
      <c r="I28" s="44">
        <v>10</v>
      </c>
      <c r="J28" s="55" t="s">
        <v>73</v>
      </c>
      <c r="K28" s="23">
        <v>186</v>
      </c>
      <c r="L28" s="23"/>
      <c r="M28" s="23">
        <v>336</v>
      </c>
      <c r="N28" s="23">
        <v>21</v>
      </c>
      <c r="O28" s="23" t="s">
        <v>73</v>
      </c>
      <c r="P28" s="23">
        <v>357</v>
      </c>
    </row>
    <row r="29" spans="1:16" ht="12" customHeight="1">
      <c r="A29" t="s">
        <v>28</v>
      </c>
      <c r="C29" s="41">
        <v>213</v>
      </c>
      <c r="D29" s="41">
        <v>13</v>
      </c>
      <c r="E29" s="55" t="s">
        <v>73</v>
      </c>
      <c r="F29" s="23">
        <v>226</v>
      </c>
      <c r="G29" s="23"/>
      <c r="H29" s="44">
        <v>205</v>
      </c>
      <c r="I29" s="44">
        <v>18</v>
      </c>
      <c r="J29" s="55" t="s">
        <v>73</v>
      </c>
      <c r="K29" s="23">
        <v>223</v>
      </c>
      <c r="L29" s="23"/>
      <c r="M29" s="23">
        <v>418</v>
      </c>
      <c r="N29" s="23">
        <v>31</v>
      </c>
      <c r="O29" s="23" t="s">
        <v>73</v>
      </c>
      <c r="P29" s="23">
        <v>449</v>
      </c>
    </row>
    <row r="30" spans="1:16" ht="19.5" customHeight="1">
      <c r="A30" s="81" t="s">
        <v>29</v>
      </c>
      <c r="B30" s="81"/>
      <c r="C30" s="23">
        <v>773</v>
      </c>
      <c r="D30" s="23">
        <v>50</v>
      </c>
      <c r="E30" s="23">
        <v>176</v>
      </c>
      <c r="F30" s="23">
        <v>999</v>
      </c>
      <c r="G30" s="23"/>
      <c r="H30" s="44">
        <v>945</v>
      </c>
      <c r="I30" s="44">
        <v>47</v>
      </c>
      <c r="J30" s="44">
        <v>166</v>
      </c>
      <c r="K30" s="23">
        <v>1158</v>
      </c>
      <c r="L30" s="23"/>
      <c r="M30" s="23">
        <v>1718</v>
      </c>
      <c r="N30" s="23">
        <v>97</v>
      </c>
      <c r="O30" s="23">
        <v>342</v>
      </c>
      <c r="P30" s="23">
        <v>2157</v>
      </c>
    </row>
    <row r="31" spans="1:16" ht="12" customHeight="1">
      <c r="A31" t="s">
        <v>30</v>
      </c>
      <c r="C31" s="23">
        <v>473</v>
      </c>
      <c r="D31" s="23">
        <v>20</v>
      </c>
      <c r="E31" s="23">
        <v>79</v>
      </c>
      <c r="F31" s="23">
        <v>572</v>
      </c>
      <c r="G31" s="23"/>
      <c r="H31" s="44">
        <v>565</v>
      </c>
      <c r="I31" s="44">
        <v>21</v>
      </c>
      <c r="J31" s="44">
        <v>76</v>
      </c>
      <c r="K31" s="23">
        <v>662</v>
      </c>
      <c r="L31" s="23"/>
      <c r="M31" s="23">
        <v>1038</v>
      </c>
      <c r="N31" s="23">
        <v>41</v>
      </c>
      <c r="O31" s="23">
        <v>155</v>
      </c>
      <c r="P31" s="23">
        <v>1234</v>
      </c>
    </row>
    <row r="32" spans="1:16" s="4" customFormat="1" ht="12" customHeight="1">
      <c r="A32" t="s">
        <v>31</v>
      </c>
      <c r="C32" s="23">
        <v>490</v>
      </c>
      <c r="D32" s="23">
        <v>25</v>
      </c>
      <c r="E32" s="55">
        <v>127</v>
      </c>
      <c r="F32" s="23">
        <v>642</v>
      </c>
      <c r="G32" s="23"/>
      <c r="H32" s="44">
        <v>597</v>
      </c>
      <c r="I32" s="44">
        <v>28</v>
      </c>
      <c r="J32" s="55">
        <v>77</v>
      </c>
      <c r="K32" s="23">
        <v>702</v>
      </c>
      <c r="L32" s="23"/>
      <c r="M32" s="23">
        <v>1087</v>
      </c>
      <c r="N32" s="23">
        <v>53</v>
      </c>
      <c r="O32" s="23">
        <v>204</v>
      </c>
      <c r="P32" s="23">
        <v>1344</v>
      </c>
    </row>
    <row r="33" spans="1:16" ht="12" customHeight="1">
      <c r="A33" t="s">
        <v>32</v>
      </c>
      <c r="C33" s="23">
        <v>258</v>
      </c>
      <c r="D33" s="23">
        <v>9</v>
      </c>
      <c r="E33" s="55" t="s">
        <v>73</v>
      </c>
      <c r="F33" s="23">
        <v>267</v>
      </c>
      <c r="G33" s="23"/>
      <c r="H33" s="44">
        <v>253</v>
      </c>
      <c r="I33" s="44">
        <v>15</v>
      </c>
      <c r="J33" s="55" t="s">
        <v>73</v>
      </c>
      <c r="K33" s="23">
        <v>268</v>
      </c>
      <c r="L33" s="23"/>
      <c r="M33" s="23">
        <v>511</v>
      </c>
      <c r="N33" s="23">
        <v>24</v>
      </c>
      <c r="O33" s="23" t="s">
        <v>73</v>
      </c>
      <c r="P33" s="23">
        <v>535</v>
      </c>
    </row>
    <row r="34" spans="1:16" ht="12" customHeight="1">
      <c r="A34" t="s">
        <v>33</v>
      </c>
      <c r="C34" s="23">
        <v>155</v>
      </c>
      <c r="D34" s="23">
        <v>19</v>
      </c>
      <c r="E34" s="55" t="s">
        <v>73</v>
      </c>
      <c r="F34" s="23">
        <v>174</v>
      </c>
      <c r="G34" s="23"/>
      <c r="H34" s="44">
        <v>172</v>
      </c>
      <c r="I34" s="44">
        <v>15</v>
      </c>
      <c r="J34" s="55" t="s">
        <v>73</v>
      </c>
      <c r="K34" s="23">
        <v>187</v>
      </c>
      <c r="L34" s="23"/>
      <c r="M34" s="23">
        <v>327</v>
      </c>
      <c r="N34" s="23">
        <v>34</v>
      </c>
      <c r="O34" s="23" t="s">
        <v>73</v>
      </c>
      <c r="P34" s="23">
        <v>361</v>
      </c>
    </row>
    <row r="35" spans="1:16" ht="19.5" customHeight="1">
      <c r="A35" t="s">
        <v>13</v>
      </c>
      <c r="C35" s="23">
        <v>15742</v>
      </c>
      <c r="D35" s="23">
        <v>809</v>
      </c>
      <c r="E35" s="55" t="s">
        <v>73</v>
      </c>
      <c r="F35" s="23">
        <v>16551</v>
      </c>
      <c r="G35" s="23"/>
      <c r="H35" s="44">
        <v>19698</v>
      </c>
      <c r="I35" s="44">
        <v>936</v>
      </c>
      <c r="J35" s="55" t="s">
        <v>73</v>
      </c>
      <c r="K35" s="23">
        <v>20634</v>
      </c>
      <c r="L35" s="23"/>
      <c r="M35" s="23">
        <v>35440</v>
      </c>
      <c r="N35" s="23">
        <v>1745</v>
      </c>
      <c r="O35" s="23" t="s">
        <v>73</v>
      </c>
      <c r="P35" s="23">
        <v>37185</v>
      </c>
    </row>
    <row r="36" spans="1:16" ht="12" customHeight="1">
      <c r="A36" t="s">
        <v>34</v>
      </c>
      <c r="C36" s="63">
        <v>308</v>
      </c>
      <c r="D36" s="63">
        <v>18</v>
      </c>
      <c r="E36" s="55" t="s">
        <v>73</v>
      </c>
      <c r="F36" s="23">
        <v>326</v>
      </c>
      <c r="G36" s="63"/>
      <c r="H36" s="44">
        <v>319</v>
      </c>
      <c r="I36" s="44">
        <v>21</v>
      </c>
      <c r="J36" s="55" t="s">
        <v>73</v>
      </c>
      <c r="K36" s="23">
        <v>340</v>
      </c>
      <c r="L36" s="63"/>
      <c r="M36" s="23">
        <v>627</v>
      </c>
      <c r="N36" s="23">
        <v>39</v>
      </c>
      <c r="O36" s="23" t="s">
        <v>73</v>
      </c>
      <c r="P36" s="23">
        <v>666</v>
      </c>
    </row>
    <row r="37" spans="1:16" ht="12" customHeight="1">
      <c r="A37" t="s">
        <v>35</v>
      </c>
      <c r="C37" s="23">
        <v>685</v>
      </c>
      <c r="D37" s="23">
        <v>51</v>
      </c>
      <c r="E37" s="23">
        <v>190</v>
      </c>
      <c r="F37" s="23">
        <v>926</v>
      </c>
      <c r="G37" s="23"/>
      <c r="H37" s="44">
        <v>944</v>
      </c>
      <c r="I37" s="44">
        <v>44</v>
      </c>
      <c r="J37" s="44">
        <v>143</v>
      </c>
      <c r="K37" s="23">
        <v>1131</v>
      </c>
      <c r="L37" s="23"/>
      <c r="M37" s="23">
        <v>1629</v>
      </c>
      <c r="N37" s="23">
        <v>95</v>
      </c>
      <c r="O37" s="23">
        <v>333</v>
      </c>
      <c r="P37" s="23">
        <v>2057</v>
      </c>
    </row>
    <row r="38" spans="1:16" ht="12" customHeight="1">
      <c r="A38" t="s">
        <v>36</v>
      </c>
      <c r="C38" s="41">
        <v>59</v>
      </c>
      <c r="D38" s="41">
        <v>13</v>
      </c>
      <c r="E38" s="55" t="s">
        <v>73</v>
      </c>
      <c r="F38" s="23">
        <v>72</v>
      </c>
      <c r="G38" s="41"/>
      <c r="H38" s="44">
        <v>68</v>
      </c>
      <c r="I38" s="44">
        <v>17</v>
      </c>
      <c r="J38" s="55" t="s">
        <v>73</v>
      </c>
      <c r="K38" s="23">
        <v>85</v>
      </c>
      <c r="L38" s="41"/>
      <c r="M38" s="23">
        <v>127</v>
      </c>
      <c r="N38" s="23">
        <v>30</v>
      </c>
      <c r="O38" s="23" t="s">
        <v>73</v>
      </c>
      <c r="P38" s="23">
        <v>157</v>
      </c>
    </row>
    <row r="39" spans="1:16" s="38" customFormat="1" ht="12" customHeight="1">
      <c r="A39" t="s">
        <v>37</v>
      </c>
      <c r="C39" s="43">
        <v>105</v>
      </c>
      <c r="D39" s="43">
        <v>17</v>
      </c>
      <c r="E39" s="55" t="s">
        <v>73</v>
      </c>
      <c r="F39" s="23">
        <v>122</v>
      </c>
      <c r="G39" s="39"/>
      <c r="H39" s="44">
        <v>120</v>
      </c>
      <c r="I39" s="44">
        <v>16</v>
      </c>
      <c r="J39" s="55" t="s">
        <v>73</v>
      </c>
      <c r="K39" s="23">
        <v>136</v>
      </c>
      <c r="L39" s="39"/>
      <c r="M39" s="23">
        <v>225</v>
      </c>
      <c r="N39" s="23">
        <v>33</v>
      </c>
      <c r="O39" s="23" t="s">
        <v>73</v>
      </c>
      <c r="P39" s="23">
        <v>258</v>
      </c>
    </row>
    <row r="40" spans="1:16" s="38" customFormat="1" ht="19.5" customHeight="1">
      <c r="A40" t="s">
        <v>38</v>
      </c>
      <c r="C40" s="43">
        <v>176</v>
      </c>
      <c r="D40" s="43">
        <v>14</v>
      </c>
      <c r="E40" s="55" t="s">
        <v>73</v>
      </c>
      <c r="F40" s="23">
        <v>190</v>
      </c>
      <c r="G40" s="39"/>
      <c r="H40" s="44">
        <v>160</v>
      </c>
      <c r="I40" s="44">
        <v>15</v>
      </c>
      <c r="J40" s="55" t="s">
        <v>73</v>
      </c>
      <c r="K40" s="23">
        <v>175</v>
      </c>
      <c r="L40" s="39"/>
      <c r="M40" s="23">
        <v>336</v>
      </c>
      <c r="N40" s="23">
        <v>29</v>
      </c>
      <c r="O40" s="23" t="s">
        <v>73</v>
      </c>
      <c r="P40" s="23">
        <v>365</v>
      </c>
    </row>
    <row r="41" spans="1:16" s="38" customFormat="1" ht="12" customHeight="1">
      <c r="A41" t="s">
        <v>39</v>
      </c>
      <c r="C41" s="43">
        <v>117</v>
      </c>
      <c r="D41" s="43">
        <v>8</v>
      </c>
      <c r="E41" s="55" t="s">
        <v>73</v>
      </c>
      <c r="F41" s="23">
        <v>125</v>
      </c>
      <c r="G41" s="39"/>
      <c r="H41" s="44">
        <v>108</v>
      </c>
      <c r="I41" s="44">
        <v>9</v>
      </c>
      <c r="J41" s="55" t="s">
        <v>73</v>
      </c>
      <c r="K41" s="23">
        <v>117</v>
      </c>
      <c r="L41" s="39"/>
      <c r="M41" s="23">
        <v>225</v>
      </c>
      <c r="N41" s="23">
        <v>17</v>
      </c>
      <c r="O41" s="23" t="s">
        <v>73</v>
      </c>
      <c r="P41" s="23">
        <v>242</v>
      </c>
    </row>
    <row r="42" spans="1:16" s="38" customFormat="1" ht="12" customHeight="1">
      <c r="A42" t="s">
        <v>40</v>
      </c>
      <c r="C42" s="43">
        <v>2713</v>
      </c>
      <c r="D42" s="43">
        <v>85</v>
      </c>
      <c r="E42" s="55" t="s">
        <v>73</v>
      </c>
      <c r="F42" s="23">
        <v>2798</v>
      </c>
      <c r="G42" s="39"/>
      <c r="H42" s="44">
        <v>3260</v>
      </c>
      <c r="I42" s="44">
        <v>100</v>
      </c>
      <c r="J42" s="55" t="s">
        <v>73</v>
      </c>
      <c r="K42" s="23">
        <v>3360</v>
      </c>
      <c r="L42" s="39"/>
      <c r="M42" s="23">
        <v>5973</v>
      </c>
      <c r="N42" s="23">
        <v>185</v>
      </c>
      <c r="O42" s="23" t="s">
        <v>73</v>
      </c>
      <c r="P42" s="23">
        <v>6158</v>
      </c>
    </row>
    <row r="43" spans="1:16" s="38" customFormat="1" ht="12" customHeight="1">
      <c r="A43" t="s">
        <v>41</v>
      </c>
      <c r="C43" s="43">
        <v>263</v>
      </c>
      <c r="D43" s="43">
        <v>13</v>
      </c>
      <c r="E43" s="55" t="s">
        <v>73</v>
      </c>
      <c r="F43" s="23">
        <v>276</v>
      </c>
      <c r="G43" s="39"/>
      <c r="H43" s="44">
        <v>297</v>
      </c>
      <c r="I43" s="44">
        <v>18</v>
      </c>
      <c r="J43" s="55" t="s">
        <v>73</v>
      </c>
      <c r="K43" s="23">
        <v>315</v>
      </c>
      <c r="L43" s="39"/>
      <c r="M43" s="23">
        <v>560</v>
      </c>
      <c r="N43" s="23">
        <v>31</v>
      </c>
      <c r="O43" s="23" t="s">
        <v>73</v>
      </c>
      <c r="P43" s="23">
        <v>591</v>
      </c>
    </row>
    <row r="44" spans="1:16" ht="12" customHeight="1">
      <c r="A44" t="s">
        <v>42</v>
      </c>
      <c r="C44" s="23">
        <v>1433</v>
      </c>
      <c r="D44" s="23">
        <v>58</v>
      </c>
      <c r="E44" s="55">
        <v>307</v>
      </c>
      <c r="F44" s="23">
        <v>1798</v>
      </c>
      <c r="G44" s="23"/>
      <c r="H44" s="44">
        <v>1827</v>
      </c>
      <c r="I44" s="44">
        <v>59</v>
      </c>
      <c r="J44" s="55">
        <v>218</v>
      </c>
      <c r="K44" s="23">
        <v>2104</v>
      </c>
      <c r="L44" s="23"/>
      <c r="M44" s="23">
        <v>3260</v>
      </c>
      <c r="N44" s="23">
        <v>117</v>
      </c>
      <c r="O44" s="23">
        <v>525</v>
      </c>
      <c r="P44" s="23">
        <v>3902</v>
      </c>
    </row>
    <row r="45" spans="1:16" ht="19.5" customHeight="1">
      <c r="A45" t="s">
        <v>43</v>
      </c>
      <c r="C45" s="41">
        <v>1365</v>
      </c>
      <c r="D45" s="41">
        <v>44</v>
      </c>
      <c r="E45" s="41">
        <v>301</v>
      </c>
      <c r="F45" s="23">
        <v>1710</v>
      </c>
      <c r="G45" s="41"/>
      <c r="H45" s="44">
        <v>1833</v>
      </c>
      <c r="I45" s="44">
        <v>51</v>
      </c>
      <c r="J45" s="44">
        <v>248</v>
      </c>
      <c r="K45" s="23">
        <v>2132</v>
      </c>
      <c r="L45" s="41"/>
      <c r="M45" s="23">
        <v>3198</v>
      </c>
      <c r="N45" s="23">
        <v>95</v>
      </c>
      <c r="O45" s="23">
        <v>549</v>
      </c>
      <c r="P45" s="23">
        <v>3842</v>
      </c>
    </row>
    <row r="46" spans="1:16" ht="12" customHeight="1">
      <c r="A46" t="s">
        <v>44</v>
      </c>
      <c r="C46" s="41">
        <v>283</v>
      </c>
      <c r="D46" s="41">
        <v>11</v>
      </c>
      <c r="E46" s="41">
        <v>67</v>
      </c>
      <c r="F46" s="23">
        <v>361</v>
      </c>
      <c r="G46" s="23"/>
      <c r="H46" s="44">
        <v>336</v>
      </c>
      <c r="I46" s="44">
        <v>15</v>
      </c>
      <c r="J46" s="44">
        <v>50</v>
      </c>
      <c r="K46" s="23">
        <v>401</v>
      </c>
      <c r="L46" s="23"/>
      <c r="M46" s="23">
        <v>619</v>
      </c>
      <c r="N46" s="23">
        <v>26</v>
      </c>
      <c r="O46" s="23">
        <v>117</v>
      </c>
      <c r="P46" s="23">
        <v>762</v>
      </c>
    </row>
    <row r="47" spans="1:16" ht="12" customHeight="1">
      <c r="A47" t="s">
        <v>45</v>
      </c>
      <c r="C47" s="41">
        <v>920</v>
      </c>
      <c r="D47" s="41">
        <v>69</v>
      </c>
      <c r="E47" s="41">
        <v>261</v>
      </c>
      <c r="F47" s="23">
        <v>1250</v>
      </c>
      <c r="G47" s="23"/>
      <c r="H47" s="44">
        <v>1107</v>
      </c>
      <c r="I47" s="44">
        <v>64</v>
      </c>
      <c r="J47" s="44">
        <v>175</v>
      </c>
      <c r="K47" s="23">
        <v>1346</v>
      </c>
      <c r="L47" s="23"/>
      <c r="M47" s="23">
        <v>2027</v>
      </c>
      <c r="N47" s="23">
        <v>133</v>
      </c>
      <c r="O47" s="23">
        <v>436</v>
      </c>
      <c r="P47" s="23">
        <v>2596</v>
      </c>
    </row>
    <row r="48" spans="1:16" ht="12" customHeight="1">
      <c r="A48" t="s">
        <v>46</v>
      </c>
      <c r="C48" s="23">
        <v>316</v>
      </c>
      <c r="D48" s="23">
        <v>14</v>
      </c>
      <c r="E48" s="55" t="s">
        <v>73</v>
      </c>
      <c r="F48" s="23">
        <v>330</v>
      </c>
      <c r="G48" s="23"/>
      <c r="H48" s="44">
        <v>317</v>
      </c>
      <c r="I48" s="44">
        <v>18</v>
      </c>
      <c r="J48" s="55" t="s">
        <v>73</v>
      </c>
      <c r="K48" s="23">
        <v>335</v>
      </c>
      <c r="L48" s="23"/>
      <c r="M48" s="23">
        <v>633</v>
      </c>
      <c r="N48" s="23">
        <v>32</v>
      </c>
      <c r="O48" s="23" t="s">
        <v>73</v>
      </c>
      <c r="P48" s="23">
        <v>665</v>
      </c>
    </row>
    <row r="49" spans="1:16" ht="12" customHeight="1">
      <c r="A49" t="s">
        <v>47</v>
      </c>
      <c r="C49" s="41">
        <v>91</v>
      </c>
      <c r="D49" s="41">
        <v>4</v>
      </c>
      <c r="E49" s="55" t="s">
        <v>73</v>
      </c>
      <c r="F49" s="23">
        <v>95</v>
      </c>
      <c r="G49" s="23"/>
      <c r="H49" s="44">
        <v>101</v>
      </c>
      <c r="I49" s="44">
        <v>7</v>
      </c>
      <c r="J49" s="55" t="s">
        <v>73</v>
      </c>
      <c r="K49" s="23">
        <v>108</v>
      </c>
      <c r="L49" s="23"/>
      <c r="M49" s="23">
        <v>192</v>
      </c>
      <c r="N49" s="23">
        <v>11</v>
      </c>
      <c r="O49" s="23" t="s">
        <v>73</v>
      </c>
      <c r="P49" s="23">
        <v>203</v>
      </c>
    </row>
    <row r="50" spans="1:16" ht="19.5" customHeight="1">
      <c r="A50" t="s">
        <v>48</v>
      </c>
      <c r="C50" s="23">
        <v>286</v>
      </c>
      <c r="D50" s="23">
        <v>15</v>
      </c>
      <c r="E50" s="55" t="s">
        <v>73</v>
      </c>
      <c r="F50" s="23">
        <v>301</v>
      </c>
      <c r="G50" s="23"/>
      <c r="H50" s="44">
        <v>321</v>
      </c>
      <c r="I50" s="44">
        <v>25</v>
      </c>
      <c r="J50" s="55" t="s">
        <v>73</v>
      </c>
      <c r="K50" s="23">
        <v>346</v>
      </c>
      <c r="L50" s="23"/>
      <c r="M50" s="23">
        <v>607</v>
      </c>
      <c r="N50" s="23">
        <v>40</v>
      </c>
      <c r="O50" s="23" t="s">
        <v>73</v>
      </c>
      <c r="P50" s="23">
        <v>647</v>
      </c>
    </row>
    <row r="51" spans="1:16" ht="12" customHeight="1">
      <c r="A51" t="s">
        <v>49</v>
      </c>
      <c r="C51" s="41">
        <v>62</v>
      </c>
      <c r="D51" s="41">
        <v>14</v>
      </c>
      <c r="E51" s="55" t="s">
        <v>73</v>
      </c>
      <c r="F51" s="23">
        <v>76</v>
      </c>
      <c r="G51" s="23"/>
      <c r="H51" s="44">
        <v>59</v>
      </c>
      <c r="I51" s="44">
        <v>17</v>
      </c>
      <c r="J51" s="55" t="s">
        <v>73</v>
      </c>
      <c r="K51" s="23">
        <v>76</v>
      </c>
      <c r="L51" s="23"/>
      <c r="M51" s="23">
        <v>121</v>
      </c>
      <c r="N51" s="23">
        <v>31</v>
      </c>
      <c r="O51" s="23" t="s">
        <v>73</v>
      </c>
      <c r="P51" s="23">
        <v>152</v>
      </c>
    </row>
    <row r="52" spans="1:16" ht="12" customHeight="1">
      <c r="A52" t="s">
        <v>50</v>
      </c>
      <c r="C52" s="41">
        <v>460</v>
      </c>
      <c r="D52" s="41">
        <v>32</v>
      </c>
      <c r="E52" s="55" t="s">
        <v>73</v>
      </c>
      <c r="F52" s="23">
        <v>492</v>
      </c>
      <c r="G52" s="23"/>
      <c r="H52" s="44">
        <v>508</v>
      </c>
      <c r="I52" s="44">
        <v>30</v>
      </c>
      <c r="J52" s="55" t="s">
        <v>73</v>
      </c>
      <c r="K52" s="23">
        <v>538</v>
      </c>
      <c r="L52" s="23"/>
      <c r="M52" s="23">
        <v>968</v>
      </c>
      <c r="N52" s="23">
        <v>62</v>
      </c>
      <c r="O52" s="23" t="s">
        <v>73</v>
      </c>
      <c r="P52" s="23">
        <v>1030</v>
      </c>
    </row>
    <row r="53" spans="1:16" ht="12" customHeight="1">
      <c r="A53" t="s">
        <v>51</v>
      </c>
      <c r="C53" s="41">
        <v>88</v>
      </c>
      <c r="D53" s="41">
        <v>14</v>
      </c>
      <c r="E53" s="55" t="s">
        <v>73</v>
      </c>
      <c r="F53" s="23">
        <v>102</v>
      </c>
      <c r="G53" s="23"/>
      <c r="H53" s="44">
        <v>90</v>
      </c>
      <c r="I53" s="44">
        <v>15</v>
      </c>
      <c r="J53" s="55" t="s">
        <v>73</v>
      </c>
      <c r="K53" s="23">
        <v>105</v>
      </c>
      <c r="L53" s="23"/>
      <c r="M53" s="23">
        <v>178</v>
      </c>
      <c r="N53" s="23">
        <v>29</v>
      </c>
      <c r="O53" s="23" t="s">
        <v>73</v>
      </c>
      <c r="P53" s="23">
        <v>207</v>
      </c>
    </row>
    <row r="54" spans="1:16" ht="12" customHeight="1">
      <c r="A54" t="s">
        <v>52</v>
      </c>
      <c r="C54" s="41">
        <v>1410</v>
      </c>
      <c r="D54" s="41">
        <v>51</v>
      </c>
      <c r="E54" s="55" t="s">
        <v>73</v>
      </c>
      <c r="F54" s="23">
        <v>1461</v>
      </c>
      <c r="G54" s="23"/>
      <c r="H54" s="44">
        <v>1706</v>
      </c>
      <c r="I54" s="44">
        <v>54</v>
      </c>
      <c r="J54" s="55" t="s">
        <v>73</v>
      </c>
      <c r="K54" s="23">
        <v>1760</v>
      </c>
      <c r="L54" s="23"/>
      <c r="M54" s="23">
        <v>3116</v>
      </c>
      <c r="N54" s="23">
        <v>105</v>
      </c>
      <c r="O54" s="23" t="s">
        <v>73</v>
      </c>
      <c r="P54" s="23">
        <v>3221</v>
      </c>
    </row>
    <row r="55" spans="1:16" ht="19.5" customHeight="1">
      <c r="A55" t="s">
        <v>53</v>
      </c>
      <c r="C55" s="41">
        <v>315</v>
      </c>
      <c r="D55" s="41">
        <v>24</v>
      </c>
      <c r="E55" s="55" t="s">
        <v>73</v>
      </c>
      <c r="F55" s="23">
        <v>339</v>
      </c>
      <c r="G55" s="23"/>
      <c r="H55" s="44">
        <v>349</v>
      </c>
      <c r="I55" s="44">
        <v>19</v>
      </c>
      <c r="J55" s="55" t="s">
        <v>73</v>
      </c>
      <c r="K55" s="23">
        <v>368</v>
      </c>
      <c r="L55" s="23"/>
      <c r="M55" s="23">
        <v>664</v>
      </c>
      <c r="N55" s="23">
        <v>43</v>
      </c>
      <c r="O55" s="23" t="s">
        <v>73</v>
      </c>
      <c r="P55" s="23">
        <v>707</v>
      </c>
    </row>
    <row r="56" spans="1:16" ht="12" customHeight="1">
      <c r="A56" t="s">
        <v>54</v>
      </c>
      <c r="C56" s="41">
        <v>287</v>
      </c>
      <c r="D56" s="41">
        <v>21</v>
      </c>
      <c r="E56" s="41">
        <v>52</v>
      </c>
      <c r="F56" s="23">
        <v>360</v>
      </c>
      <c r="G56" s="23"/>
      <c r="H56" s="44">
        <v>299</v>
      </c>
      <c r="I56" s="44">
        <v>17</v>
      </c>
      <c r="J56" s="44">
        <v>46</v>
      </c>
      <c r="K56" s="23">
        <v>362</v>
      </c>
      <c r="L56" s="23"/>
      <c r="M56" s="23">
        <v>586</v>
      </c>
      <c r="N56" s="23">
        <v>38</v>
      </c>
      <c r="O56" s="23">
        <v>98</v>
      </c>
      <c r="P56" s="23">
        <v>722</v>
      </c>
    </row>
    <row r="57" spans="1:16" ht="12" customHeight="1">
      <c r="A57" t="s">
        <v>55</v>
      </c>
      <c r="C57" s="41">
        <v>2514</v>
      </c>
      <c r="D57" s="41">
        <v>84</v>
      </c>
      <c r="E57" s="55" t="s">
        <v>73</v>
      </c>
      <c r="F57" s="23">
        <v>2598</v>
      </c>
      <c r="G57" s="23"/>
      <c r="H57" s="44">
        <v>2898</v>
      </c>
      <c r="I57" s="44">
        <v>97</v>
      </c>
      <c r="J57" s="55" t="s">
        <v>73</v>
      </c>
      <c r="K57" s="23">
        <v>2995</v>
      </c>
      <c r="L57" s="23"/>
      <c r="M57" s="23">
        <v>5412</v>
      </c>
      <c r="N57" s="23">
        <v>181</v>
      </c>
      <c r="O57" s="23" t="s">
        <v>73</v>
      </c>
      <c r="P57" s="23">
        <v>5593</v>
      </c>
    </row>
    <row r="58" spans="1:16" ht="12" customHeight="1">
      <c r="A58" t="s">
        <v>56</v>
      </c>
      <c r="C58" s="23">
        <v>983</v>
      </c>
      <c r="D58" s="23">
        <v>36</v>
      </c>
      <c r="E58" s="55" t="s">
        <v>73</v>
      </c>
      <c r="F58" s="23">
        <v>1019</v>
      </c>
      <c r="G58" s="23"/>
      <c r="H58" s="44">
        <v>1230</v>
      </c>
      <c r="I58" s="44">
        <v>43</v>
      </c>
      <c r="J58" s="55" t="s">
        <v>73</v>
      </c>
      <c r="K58" s="23">
        <v>1273</v>
      </c>
      <c r="L58" s="23"/>
      <c r="M58" s="23">
        <v>2213</v>
      </c>
      <c r="N58" s="23">
        <v>79</v>
      </c>
      <c r="O58" s="23" t="s">
        <v>73</v>
      </c>
      <c r="P58" s="23">
        <v>2292</v>
      </c>
    </row>
    <row r="59" spans="1:16" ht="12" customHeight="1">
      <c r="A59" t="s">
        <v>57</v>
      </c>
      <c r="C59" s="23">
        <v>1389</v>
      </c>
      <c r="D59" s="23">
        <v>46</v>
      </c>
      <c r="E59" s="55" t="s">
        <v>73</v>
      </c>
      <c r="F59" s="23">
        <v>1435</v>
      </c>
      <c r="G59" s="23"/>
      <c r="H59" s="44">
        <v>1433</v>
      </c>
      <c r="I59" s="44">
        <v>50</v>
      </c>
      <c r="J59" s="55" t="s">
        <v>73</v>
      </c>
      <c r="K59" s="23">
        <v>1483</v>
      </c>
      <c r="L59" s="23"/>
      <c r="M59" s="23">
        <v>2822</v>
      </c>
      <c r="N59" s="23">
        <v>96</v>
      </c>
      <c r="O59" s="23" t="s">
        <v>73</v>
      </c>
      <c r="P59" s="23">
        <v>2918</v>
      </c>
    </row>
    <row r="60" spans="1:16" s="4" customFormat="1" ht="19.5" customHeight="1">
      <c r="A60" s="4" t="s">
        <v>58</v>
      </c>
      <c r="C60" s="47">
        <v>40596</v>
      </c>
      <c r="D60" s="47">
        <v>2018</v>
      </c>
      <c r="E60" s="47">
        <v>2706</v>
      </c>
      <c r="F60" s="47">
        <v>45320</v>
      </c>
      <c r="G60" s="47"/>
      <c r="H60" s="47">
        <v>49544</v>
      </c>
      <c r="I60" s="47">
        <v>2249</v>
      </c>
      <c r="J60" s="47">
        <v>2081</v>
      </c>
      <c r="K60" s="47">
        <v>53874</v>
      </c>
      <c r="L60" s="47"/>
      <c r="M60" s="47">
        <v>90140</v>
      </c>
      <c r="N60" s="47">
        <v>4267</v>
      </c>
      <c r="O60" s="47">
        <v>4787</v>
      </c>
      <c r="P60" s="47">
        <v>99194</v>
      </c>
    </row>
    <row r="61" spans="1:16" ht="12.75">
      <c r="A61" s="2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38" customFormat="1" ht="15.75" customHeight="1">
      <c r="A62" s="48" t="s">
        <v>74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/>
      <c r="N62" s="50"/>
      <c r="O62" s="50"/>
      <c r="P62" s="50"/>
    </row>
    <row r="63" spans="1:16" s="38" customFormat="1" ht="12" customHeight="1">
      <c r="A63" s="51" t="s">
        <v>75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50"/>
      <c r="N63" s="50"/>
      <c r="O63" s="50"/>
      <c r="P63" s="50"/>
    </row>
    <row r="64" spans="1:16" ht="15.75" customHeight="1">
      <c r="A64" s="5" t="s">
        <v>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56" t="s">
        <v>76</v>
      </c>
    </row>
    <row r="65" spans="1:16" ht="3.75" customHeight="1">
      <c r="A65" s="27"/>
      <c r="B65" s="2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</sheetData>
  <sheetProtection/>
  <mergeCells count="1">
    <mergeCell ref="A30:B3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Q1" sqref="Q1"/>
    </sheetView>
  </sheetViews>
  <sheetFormatPr defaultColWidth="11.19921875" defaultRowHeight="12.75"/>
  <cols>
    <col min="1" max="1" width="7.59765625" style="0" customWidth="1"/>
    <col min="2" max="2" width="12.796875" style="0" customWidth="1"/>
    <col min="3" max="3" width="9.59765625" style="0" customWidth="1"/>
    <col min="4" max="5" width="8" style="0" customWidth="1"/>
    <col min="6" max="6" width="8.59765625" style="0" customWidth="1"/>
    <col min="7" max="7" width="2.59765625" style="0" customWidth="1"/>
    <col min="8" max="8" width="9.59765625" style="0" customWidth="1"/>
    <col min="9" max="10" width="8" style="0" customWidth="1"/>
    <col min="11" max="11" width="8.59765625" style="0" customWidth="1"/>
    <col min="12" max="12" width="2.59765625" style="0" customWidth="1"/>
    <col min="13" max="13" width="10.3984375" style="78" customWidth="1"/>
    <col min="14" max="15" width="8" style="78" customWidth="1"/>
    <col min="16" max="16" width="8.59765625" style="78" customWidth="1"/>
  </cols>
  <sheetData>
    <row r="1" spans="1:16" s="33" customFormat="1" ht="34.5" customHeight="1">
      <c r="A1" s="29" t="s">
        <v>0</v>
      </c>
      <c r="B1" s="30"/>
      <c r="C1"/>
      <c r="D1"/>
      <c r="E1"/>
      <c r="F1"/>
      <c r="G1"/>
      <c r="H1"/>
      <c r="I1"/>
      <c r="J1"/>
      <c r="K1" s="31"/>
      <c r="L1" s="32"/>
      <c r="M1" s="64"/>
      <c r="N1" s="65"/>
      <c r="O1" s="65"/>
      <c r="P1" s="65"/>
    </row>
    <row r="2" spans="1:16" s="33" customFormat="1" ht="4.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34"/>
      <c r="L2" s="35"/>
      <c r="M2" s="66"/>
      <c r="N2" s="67"/>
      <c r="O2" s="67"/>
      <c r="P2" s="67"/>
    </row>
    <row r="3" spans="1:16" ht="39.75" customHeight="1">
      <c r="A3" s="8" t="s">
        <v>59</v>
      </c>
      <c r="C3" s="9"/>
      <c r="D3" s="9"/>
      <c r="E3" s="9"/>
      <c r="F3" s="9"/>
      <c r="G3" s="9"/>
      <c r="H3" s="9"/>
      <c r="I3" s="9"/>
      <c r="J3" s="9"/>
      <c r="K3" s="9"/>
      <c r="L3" s="9"/>
      <c r="M3" s="68"/>
      <c r="N3" s="68"/>
      <c r="O3" s="68"/>
      <c r="P3" s="65"/>
    </row>
    <row r="4" spans="1:16" ht="15" customHeight="1">
      <c r="A4" s="36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68"/>
      <c r="N4" s="68"/>
      <c r="O4" s="68"/>
      <c r="P4" s="69" t="s">
        <v>62</v>
      </c>
    </row>
    <row r="5" spans="1:16" ht="15.75" customHeight="1">
      <c r="A5" s="11" t="s">
        <v>72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70"/>
      <c r="N5" s="70"/>
      <c r="O5" s="70"/>
      <c r="P5" s="71" t="s">
        <v>6</v>
      </c>
    </row>
    <row r="6" spans="1:16" ht="3.75" customHeight="1">
      <c r="A6" s="1"/>
      <c r="B6" s="14"/>
      <c r="C6" s="15"/>
      <c r="D6" s="15"/>
      <c r="E6" s="15"/>
      <c r="F6" s="9"/>
      <c r="G6" s="9"/>
      <c r="H6" s="9"/>
      <c r="I6" s="9"/>
      <c r="J6" s="9"/>
      <c r="K6" s="9"/>
      <c r="L6" s="9"/>
      <c r="M6" s="68"/>
      <c r="N6" s="68"/>
      <c r="O6" s="72"/>
      <c r="P6" s="72"/>
    </row>
    <row r="7" spans="2:16" ht="3.75" customHeight="1">
      <c r="B7" s="17"/>
      <c r="C7" s="18"/>
      <c r="D7" s="18"/>
      <c r="E7" s="18"/>
      <c r="F7" s="19"/>
      <c r="G7" s="19"/>
      <c r="H7" s="19"/>
      <c r="I7" s="19"/>
      <c r="J7" s="19"/>
      <c r="K7" s="19"/>
      <c r="L7" s="19"/>
      <c r="M7" s="73"/>
      <c r="N7" s="73"/>
      <c r="O7" s="74"/>
      <c r="P7" s="68"/>
    </row>
    <row r="8" spans="1:16" ht="12" customHeight="1">
      <c r="A8" s="20" t="s">
        <v>1</v>
      </c>
      <c r="B8" s="18"/>
      <c r="C8" s="18"/>
      <c r="F8" s="21" t="s">
        <v>4</v>
      </c>
      <c r="G8" s="21"/>
      <c r="H8" s="21"/>
      <c r="K8" s="21" t="s">
        <v>5</v>
      </c>
      <c r="L8" s="21"/>
      <c r="M8" s="74"/>
      <c r="N8" s="68"/>
      <c r="O8" s="68"/>
      <c r="P8" s="68" t="s">
        <v>2</v>
      </c>
    </row>
    <row r="9" spans="2:16" ht="3.75" customHeight="1">
      <c r="B9" s="17"/>
      <c r="C9" s="15"/>
      <c r="D9" s="15"/>
      <c r="E9" s="15"/>
      <c r="F9" s="16"/>
      <c r="G9" s="21"/>
      <c r="H9" s="16"/>
      <c r="I9" s="16"/>
      <c r="J9" s="16"/>
      <c r="K9" s="16"/>
      <c r="L9" s="21"/>
      <c r="M9" s="72"/>
      <c r="N9" s="72"/>
      <c r="O9" s="72"/>
      <c r="P9" s="72"/>
    </row>
    <row r="10" spans="2:16" ht="3.75" customHeight="1">
      <c r="B10" s="17"/>
      <c r="C10" s="25"/>
      <c r="D10" s="25"/>
      <c r="E10" s="25"/>
      <c r="F10" s="21"/>
      <c r="G10" s="21"/>
      <c r="H10" s="21"/>
      <c r="I10" s="21"/>
      <c r="J10" s="21"/>
      <c r="K10" s="21"/>
      <c r="L10" s="21"/>
      <c r="M10" s="74"/>
      <c r="N10" s="74"/>
      <c r="O10" s="74"/>
      <c r="P10" s="74"/>
    </row>
    <row r="11" spans="2:16" ht="12" customHeight="1">
      <c r="B11" s="17"/>
      <c r="C11" s="25" t="s">
        <v>7</v>
      </c>
      <c r="D11" s="25" t="s">
        <v>8</v>
      </c>
      <c r="E11" s="25" t="s">
        <v>9</v>
      </c>
      <c r="F11" s="21"/>
      <c r="G11" s="21"/>
      <c r="H11" s="25" t="s">
        <v>7</v>
      </c>
      <c r="I11" s="25" t="s">
        <v>8</v>
      </c>
      <c r="J11" s="25" t="s">
        <v>9</v>
      </c>
      <c r="K11" s="21"/>
      <c r="L11" s="21"/>
      <c r="M11" s="74" t="s">
        <v>7</v>
      </c>
      <c r="N11" s="74" t="s">
        <v>8</v>
      </c>
      <c r="O11" s="74" t="s">
        <v>9</v>
      </c>
      <c r="P11" s="74"/>
    </row>
    <row r="12" spans="1:16" ht="12" customHeight="1">
      <c r="A12" s="20"/>
      <c r="C12" s="9" t="s">
        <v>10</v>
      </c>
      <c r="D12" s="9" t="s">
        <v>11</v>
      </c>
      <c r="E12" s="9" t="s">
        <v>12</v>
      </c>
      <c r="F12" s="9" t="s">
        <v>2</v>
      </c>
      <c r="G12" s="9"/>
      <c r="H12" s="9" t="s">
        <v>10</v>
      </c>
      <c r="I12" s="9" t="s">
        <v>11</v>
      </c>
      <c r="J12" s="9" t="s">
        <v>12</v>
      </c>
      <c r="K12" s="9" t="s">
        <v>2</v>
      </c>
      <c r="L12" s="9"/>
      <c r="M12" s="68" t="s">
        <v>10</v>
      </c>
      <c r="N12" s="68" t="s">
        <v>11</v>
      </c>
      <c r="O12" s="68" t="s">
        <v>12</v>
      </c>
      <c r="P12" s="68" t="s">
        <v>2</v>
      </c>
    </row>
    <row r="13" spans="1:16" ht="3.75" customHeight="1">
      <c r="A13" s="14"/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72"/>
      <c r="N13" s="72"/>
      <c r="O13" s="72"/>
      <c r="P13" s="72"/>
    </row>
    <row r="14" spans="1:16" ht="3.75" customHeight="1">
      <c r="A14" s="22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74"/>
      <c r="N14" s="74"/>
      <c r="O14" s="74"/>
      <c r="P14" s="74"/>
    </row>
    <row r="15" spans="1:16" ht="19.5" customHeight="1">
      <c r="A15" t="s">
        <v>14</v>
      </c>
      <c r="C15" s="45">
        <f>'23 septembre 2012-1'!C15/'23 septembre 2012-1'!$F15*100</f>
        <v>76.50602409638554</v>
      </c>
      <c r="D15" s="45">
        <f>'23 septembre 2012-1'!D15/'23 septembre 2012-1'!$F15*100</f>
        <v>4.216867469879518</v>
      </c>
      <c r="E15" s="45">
        <f>'23 septembre 2012-1'!E15/'23 septembre 2012-1'!$F15*100</f>
        <v>19.27710843373494</v>
      </c>
      <c r="F15" s="45">
        <f>'23 septembre 2012-1'!F15/'23 septembre 2012-1'!$F15*100</f>
        <v>100</v>
      </c>
      <c r="G15" s="23"/>
      <c r="H15" s="45">
        <f>'23 septembre 2012-1'!H15/'23 septembre 2012-1'!$K15*100</f>
        <v>84.7953216374269</v>
      </c>
      <c r="I15" s="45">
        <f>'23 septembre 2012-1'!I15/'23 septembre 2012-1'!$K15*100</f>
        <v>2.923976608187134</v>
      </c>
      <c r="J15" s="45">
        <f>'23 septembre 2012-1'!J15/'23 septembre 2012-1'!$K15*100</f>
        <v>12.280701754385964</v>
      </c>
      <c r="K15" s="45">
        <f>'23 septembre 2012-1'!K15/'23 septembre 2012-1'!$K15*100</f>
        <v>100</v>
      </c>
      <c r="L15" s="24"/>
      <c r="M15" s="45">
        <f>'23 septembre 2012-1'!M15/'23 septembre 2012-1'!$P15*100</f>
        <v>80.71216617210682</v>
      </c>
      <c r="N15" s="45">
        <f>'23 septembre 2012-1'!N15/'23 septembre 2012-1'!$P15*100</f>
        <v>3.5608308605341246</v>
      </c>
      <c r="O15" s="45">
        <f>'23 septembre 2012-1'!O15/'23 septembre 2012-1'!$P15*100</f>
        <v>15.727002967359049</v>
      </c>
      <c r="P15" s="45">
        <f>'23 septembre 2012-1'!P15/'23 septembre 2012-1'!$P15*100</f>
        <v>100</v>
      </c>
    </row>
    <row r="16" spans="1:16" ht="12" customHeight="1">
      <c r="A16" t="s">
        <v>15</v>
      </c>
      <c r="C16" s="45">
        <f>'23 septembre 2012-1'!C16/'23 septembre 2012-1'!$F16*100</f>
        <v>76.63551401869158</v>
      </c>
      <c r="D16" s="45">
        <f>'23 septembre 2012-1'!D16/'23 septembre 2012-1'!$F16*100</f>
        <v>5.29595015576324</v>
      </c>
      <c r="E16" s="45">
        <f>'23 septembre 2012-1'!E16/'23 septembre 2012-1'!$F16*100</f>
        <v>18.06853582554517</v>
      </c>
      <c r="F16" s="45">
        <f>'23 septembre 2012-1'!F16/'23 septembre 2012-1'!$F16*100</f>
        <v>100</v>
      </c>
      <c r="G16" s="23"/>
      <c r="H16" s="45">
        <f>'23 septembre 2012-1'!H16/'23 septembre 2012-1'!$K16*100</f>
        <v>83.3810888252149</v>
      </c>
      <c r="I16" s="45">
        <f>'23 septembre 2012-1'!I16/'23 septembre 2012-1'!$K16*100</f>
        <v>4.584527220630372</v>
      </c>
      <c r="J16" s="45">
        <f>'23 septembre 2012-1'!J16/'23 septembre 2012-1'!$K16*100</f>
        <v>12.034383954154727</v>
      </c>
      <c r="K16" s="45">
        <f>'23 septembre 2012-1'!K16/'23 septembre 2012-1'!$K16*100</f>
        <v>100</v>
      </c>
      <c r="L16" s="24"/>
      <c r="M16" s="45">
        <f>'23 septembre 2012-1'!M16/'23 septembre 2012-1'!$P16*100</f>
        <v>80.14925373134328</v>
      </c>
      <c r="N16" s="45">
        <f>'23 septembre 2012-1'!N16/'23 septembre 2012-1'!$P16*100</f>
        <v>4.925373134328359</v>
      </c>
      <c r="O16" s="45">
        <f>'23 septembre 2012-1'!O16/'23 septembre 2012-1'!$P16*100</f>
        <v>14.925373134328357</v>
      </c>
      <c r="P16" s="45">
        <f>'23 septembre 2012-1'!P16/'23 septembre 2012-1'!$P16*100</f>
        <v>100</v>
      </c>
    </row>
    <row r="17" spans="1:16" ht="12" customHeight="1">
      <c r="A17" t="s">
        <v>16</v>
      </c>
      <c r="C17" s="45">
        <f>'23 septembre 2012-1'!C17/'23 septembre 2012-1'!$F17*100</f>
        <v>92.37668161434978</v>
      </c>
      <c r="D17" s="45">
        <f>'23 septembre 2012-1'!D17/'23 septembre 2012-1'!$F17*100</f>
        <v>7.623318385650224</v>
      </c>
      <c r="E17" s="54" t="s">
        <v>66</v>
      </c>
      <c r="F17" s="45">
        <f>'23 septembre 2012-1'!F17/'23 septembre 2012-1'!$F17*100</f>
        <v>100</v>
      </c>
      <c r="G17" s="23"/>
      <c r="H17" s="45">
        <f>'23 septembre 2012-1'!H17/'23 septembre 2012-1'!$K17*100</f>
        <v>91.57088122605363</v>
      </c>
      <c r="I17" s="45">
        <f>'23 septembre 2012-1'!I17/'23 septembre 2012-1'!$K17*100</f>
        <v>8.42911877394636</v>
      </c>
      <c r="J17" s="54" t="s">
        <v>66</v>
      </c>
      <c r="K17" s="45">
        <f>'23 septembre 2012-1'!K17/'23 septembre 2012-1'!$K17*100</f>
        <v>100</v>
      </c>
      <c r="L17" s="24"/>
      <c r="M17" s="45">
        <f>'23 septembre 2012-1'!M17/'23 septembre 2012-1'!$P17*100</f>
        <v>91.94214876033058</v>
      </c>
      <c r="N17" s="45">
        <f>'23 septembre 2012-1'!N17/'23 septembre 2012-1'!$P17*100</f>
        <v>8.057851239669422</v>
      </c>
      <c r="O17" s="54" t="s">
        <v>66</v>
      </c>
      <c r="P17" s="45">
        <f>'23 septembre 2012-1'!P17/'23 septembre 2012-1'!$P17*100</f>
        <v>100</v>
      </c>
    </row>
    <row r="18" spans="1:16" ht="12" customHeight="1">
      <c r="A18" t="s">
        <v>17</v>
      </c>
      <c r="C18" s="45">
        <f>'23 septembre 2012-1'!C18/'23 septembre 2012-1'!$F18*100</f>
        <v>70.90163934426229</v>
      </c>
      <c r="D18" s="45">
        <f>'23 septembre 2012-1'!D18/'23 septembre 2012-1'!$F18*100</f>
        <v>6.147540983606557</v>
      </c>
      <c r="E18" s="45">
        <f>'23 septembre 2012-1'!E18/'23 septembre 2012-1'!$F18*100</f>
        <v>22.950819672131146</v>
      </c>
      <c r="F18" s="45">
        <f>'23 septembre 2012-1'!F18/'23 septembre 2012-1'!$F18*100</f>
        <v>100</v>
      </c>
      <c r="G18" s="23"/>
      <c r="H18" s="45">
        <f>'23 septembre 2012-1'!H18/'23 septembre 2012-1'!$K18*100</f>
        <v>75.83333333333333</v>
      </c>
      <c r="I18" s="45">
        <f>'23 septembre 2012-1'!I18/'23 septembre 2012-1'!$K18*100</f>
        <v>6.25</v>
      </c>
      <c r="J18" s="45">
        <f>'23 septembre 2012-1'!J18/'23 septembre 2012-1'!$K18*100</f>
        <v>17.916666666666668</v>
      </c>
      <c r="K18" s="45">
        <f>'23 septembre 2012-1'!K18/'23 septembre 2012-1'!$K18*100</f>
        <v>100</v>
      </c>
      <c r="L18" s="24"/>
      <c r="M18" s="45">
        <f>'23 septembre 2012-1'!M18/'23 septembre 2012-1'!$P18*100</f>
        <v>73.34710743801654</v>
      </c>
      <c r="N18" s="45">
        <f>'23 septembre 2012-1'!N18/'23 septembre 2012-1'!$P18*100</f>
        <v>6.198347107438017</v>
      </c>
      <c r="O18" s="45">
        <f>'23 septembre 2012-1'!O18/'23 septembre 2012-1'!$P18*100</f>
        <v>20.454545454545457</v>
      </c>
      <c r="P18" s="45">
        <f>'23 septembre 2012-1'!P18/'23 septembre 2012-1'!$P18*100</f>
        <v>100</v>
      </c>
    </row>
    <row r="19" spans="1:16" ht="12" customHeight="1">
      <c r="A19" t="s">
        <v>18</v>
      </c>
      <c r="C19" s="45">
        <f>'23 septembre 2012-1'!C19/'23 septembre 2012-1'!$F19*100</f>
        <v>78.86904761904762</v>
      </c>
      <c r="D19" s="45">
        <f>'23 septembre 2012-1'!D19/'23 septembre 2012-1'!$F19*100</f>
        <v>5.357142857142857</v>
      </c>
      <c r="E19" s="45">
        <f>'23 septembre 2012-1'!E19/'23 septembre 2012-1'!$F19*100</f>
        <v>15.773809523809524</v>
      </c>
      <c r="F19" s="45">
        <f>'23 septembre 2012-1'!F19/'23 septembre 2012-1'!$F19*100</f>
        <v>100</v>
      </c>
      <c r="G19" s="23"/>
      <c r="H19" s="45">
        <f>'23 septembre 2012-1'!H19/'23 septembre 2012-1'!$K19*100</f>
        <v>85.71428571428571</v>
      </c>
      <c r="I19" s="45">
        <f>'23 septembre 2012-1'!I19/'23 septembre 2012-1'!$K19*100</f>
        <v>4.31266846361186</v>
      </c>
      <c r="J19" s="45">
        <f>'23 septembre 2012-1'!J19/'23 septembre 2012-1'!$K19*100</f>
        <v>9.973045822102426</v>
      </c>
      <c r="K19" s="45">
        <f>'23 septembre 2012-1'!K19/'23 septembre 2012-1'!$K19*100</f>
        <v>100</v>
      </c>
      <c r="L19" s="24"/>
      <c r="M19" s="45">
        <f>'23 septembre 2012-1'!M19/'23 septembre 2012-1'!$P19*100</f>
        <v>82.46110325318247</v>
      </c>
      <c r="N19" s="45">
        <f>'23 septembre 2012-1'!N19/'23 septembre 2012-1'!$P19*100</f>
        <v>4.809052333804809</v>
      </c>
      <c r="O19" s="45">
        <f>'23 septembre 2012-1'!O19/'23 septembre 2012-1'!$P19*100</f>
        <v>12.729844413012732</v>
      </c>
      <c r="P19" s="45">
        <f>'23 septembre 2012-1'!P19/'23 septembre 2012-1'!$P19*100</f>
        <v>100</v>
      </c>
    </row>
    <row r="20" spans="1:16" ht="19.5" customHeight="1">
      <c r="A20" t="s">
        <v>19</v>
      </c>
      <c r="C20" s="45">
        <f>'23 septembre 2012-1'!C20/'23 septembre 2012-1'!$F20*100</f>
        <v>94.23728813559322</v>
      </c>
      <c r="D20" s="45">
        <f>'23 septembre 2012-1'!D20/'23 septembre 2012-1'!$F20*100</f>
        <v>5.762711864406779</v>
      </c>
      <c r="E20" s="54" t="s">
        <v>66</v>
      </c>
      <c r="F20" s="45">
        <f>'23 septembre 2012-1'!F20/'23 septembre 2012-1'!$F20*100</f>
        <v>100</v>
      </c>
      <c r="G20" s="23"/>
      <c r="H20" s="45">
        <f>'23 septembre 2012-1'!H20/'23 septembre 2012-1'!$K20*100</f>
        <v>93.39080459770115</v>
      </c>
      <c r="I20" s="45">
        <f>'23 septembre 2012-1'!I20/'23 septembre 2012-1'!$K20*100</f>
        <v>6.609195402298851</v>
      </c>
      <c r="J20" s="54" t="s">
        <v>66</v>
      </c>
      <c r="K20" s="45">
        <f>'23 septembre 2012-1'!K20/'23 septembre 2012-1'!$K20*100</f>
        <v>100</v>
      </c>
      <c r="L20" s="24"/>
      <c r="M20" s="45">
        <f>'23 septembre 2012-1'!M20/'23 septembre 2012-1'!$P20*100</f>
        <v>93.7791601866252</v>
      </c>
      <c r="N20" s="45">
        <f>'23 septembre 2012-1'!N20/'23 septembre 2012-1'!$P20*100</f>
        <v>6.2208398133748055</v>
      </c>
      <c r="O20" s="54" t="s">
        <v>66</v>
      </c>
      <c r="P20" s="45">
        <f>'23 septembre 2012-1'!P20/'23 septembre 2012-1'!$P20*100</f>
        <v>100</v>
      </c>
    </row>
    <row r="21" spans="1:16" ht="12" customHeight="1">
      <c r="A21" t="s">
        <v>20</v>
      </c>
      <c r="C21" s="45">
        <f>'23 septembre 2012-1'!C21/'23 septembre 2012-1'!$F21*100</f>
        <v>75.36342769701608</v>
      </c>
      <c r="D21" s="45">
        <f>'23 septembre 2012-1'!D21/'23 septembre 2012-1'!$F21*100</f>
        <v>3.2899770466717673</v>
      </c>
      <c r="E21" s="45">
        <f>'23 septembre 2012-1'!E21/'23 septembre 2012-1'!$F21*100</f>
        <v>21.346595256312163</v>
      </c>
      <c r="F21" s="45">
        <f>'23 septembre 2012-1'!F21/'23 septembre 2012-1'!$F21*100</f>
        <v>100</v>
      </c>
      <c r="G21" s="23"/>
      <c r="H21" s="45">
        <f>'23 septembre 2012-1'!H21/'23 septembre 2012-1'!$K21*100</f>
        <v>81.5916955017301</v>
      </c>
      <c r="I21" s="45">
        <f>'23 septembre 2012-1'!I21/'23 septembre 2012-1'!$K21*100</f>
        <v>2.837370242214533</v>
      </c>
      <c r="J21" s="45">
        <f>'23 septembre 2012-1'!J21/'23 septembre 2012-1'!$K21*100</f>
        <v>15.570934256055363</v>
      </c>
      <c r="K21" s="45">
        <f>'23 septembre 2012-1'!K21/'23 septembre 2012-1'!$K21*100</f>
        <v>100</v>
      </c>
      <c r="L21" s="24"/>
      <c r="M21" s="45">
        <f>'23 septembre 2012-1'!M21/'23 septembre 2012-1'!$P21*100</f>
        <v>78.63372093023256</v>
      </c>
      <c r="N21" s="45">
        <f>'23 septembre 2012-1'!N21/'23 septembre 2012-1'!$P21*100</f>
        <v>3.0523255813953485</v>
      </c>
      <c r="O21" s="45">
        <f>'23 septembre 2012-1'!O21/'23 septembre 2012-1'!$P21*100</f>
        <v>18.313953488372093</v>
      </c>
      <c r="P21" s="45">
        <f>'23 septembre 2012-1'!P21/'23 septembre 2012-1'!$P21*100</f>
        <v>100</v>
      </c>
    </row>
    <row r="22" spans="1:16" ht="12" customHeight="1">
      <c r="A22" t="s">
        <v>21</v>
      </c>
      <c r="C22" s="45">
        <f>'23 septembre 2012-1'!C22/'23 septembre 2012-1'!$F22*100</f>
        <v>79.50343370311674</v>
      </c>
      <c r="D22" s="45">
        <f>'23 septembre 2012-1'!D22/'23 septembre 2012-1'!$F22*100</f>
        <v>3.328050713153724</v>
      </c>
      <c r="E22" s="45">
        <f>'23 septembre 2012-1'!E22/'23 septembre 2012-1'!$F22*100</f>
        <v>17.16851558372953</v>
      </c>
      <c r="F22" s="45">
        <f>'23 septembre 2012-1'!F22/'23 septembre 2012-1'!$F22*100</f>
        <v>100</v>
      </c>
      <c r="G22" s="23"/>
      <c r="H22" s="45">
        <f>'23 septembre 2012-1'!H22/'23 septembre 2012-1'!$K22*100</f>
        <v>87.48430305567183</v>
      </c>
      <c r="I22" s="45">
        <f>'23 septembre 2012-1'!I22/'23 septembre 2012-1'!$K22*100</f>
        <v>3.055671829217246</v>
      </c>
      <c r="J22" s="45">
        <f>'23 septembre 2012-1'!J22/'23 septembre 2012-1'!$K22*100</f>
        <v>9.460025115110925</v>
      </c>
      <c r="K22" s="45">
        <f>'23 septembre 2012-1'!K22/'23 septembre 2012-1'!$K22*100</f>
        <v>100</v>
      </c>
      <c r="L22" s="24"/>
      <c r="M22" s="45">
        <f>'23 septembre 2012-1'!M22/'23 septembre 2012-1'!$P22*100</f>
        <v>83.95609528257823</v>
      </c>
      <c r="N22" s="45">
        <f>'23 septembre 2012-1'!N22/'23 septembre 2012-1'!$P22*100</f>
        <v>3.1760859411489957</v>
      </c>
      <c r="O22" s="45">
        <f>'23 septembre 2012-1'!O22/'23 septembre 2012-1'!$P22*100</f>
        <v>12.867818776272768</v>
      </c>
      <c r="P22" s="45">
        <f>'23 septembre 2012-1'!P22/'23 septembre 2012-1'!$P22*100</f>
        <v>100</v>
      </c>
    </row>
    <row r="23" spans="1:16" ht="12" customHeight="1">
      <c r="A23" t="s">
        <v>22</v>
      </c>
      <c r="C23" s="45">
        <f>'23 septembre 2012-1'!C23/'23 septembre 2012-1'!$F23*100</f>
        <v>92.36111111111111</v>
      </c>
      <c r="D23" s="45">
        <f>'23 septembre 2012-1'!D23/'23 septembre 2012-1'!$F23*100</f>
        <v>7.638888888888889</v>
      </c>
      <c r="E23" s="54" t="s">
        <v>66</v>
      </c>
      <c r="F23" s="45">
        <f>'23 septembre 2012-1'!F23/'23 septembre 2012-1'!$F23*100</f>
        <v>100</v>
      </c>
      <c r="G23" s="23"/>
      <c r="H23" s="45">
        <f>'23 septembre 2012-1'!H23/'23 septembre 2012-1'!$K23*100</f>
        <v>93.75</v>
      </c>
      <c r="I23" s="45">
        <f>'23 septembre 2012-1'!I23/'23 septembre 2012-1'!$K23*100</f>
        <v>6.25</v>
      </c>
      <c r="J23" s="54" t="s">
        <v>66</v>
      </c>
      <c r="K23" s="45">
        <f>'23 septembre 2012-1'!K23/'23 septembre 2012-1'!$K23*100</f>
        <v>100</v>
      </c>
      <c r="L23" s="24"/>
      <c r="M23" s="45">
        <f>'23 septembre 2012-1'!M23/'23 septembre 2012-1'!$P23*100</f>
        <v>93.0921052631579</v>
      </c>
      <c r="N23" s="45">
        <f>'23 septembre 2012-1'!N23/'23 septembre 2012-1'!$P23*100</f>
        <v>6.907894736842106</v>
      </c>
      <c r="O23" s="54" t="s">
        <v>66</v>
      </c>
      <c r="P23" s="45">
        <f>'23 septembre 2012-1'!P23/'23 septembre 2012-1'!$P23*100</f>
        <v>100</v>
      </c>
    </row>
    <row r="24" spans="1:16" ht="12" customHeight="1">
      <c r="A24" t="s">
        <v>23</v>
      </c>
      <c r="C24" s="45">
        <f>'23 septembre 2012-1'!C24/'23 septembre 2012-1'!$F24*100</f>
        <v>93.15068493150685</v>
      </c>
      <c r="D24" s="45">
        <f>'23 septembre 2012-1'!D24/'23 septembre 2012-1'!$F24*100</f>
        <v>6.8493150684931505</v>
      </c>
      <c r="E24" s="54" t="s">
        <v>66</v>
      </c>
      <c r="F24" s="45">
        <f>'23 septembre 2012-1'!F24/'23 septembre 2012-1'!$F24*100</f>
        <v>100</v>
      </c>
      <c r="G24" s="23"/>
      <c r="H24" s="45">
        <f>'23 septembre 2012-1'!H24/'23 septembre 2012-1'!$K24*100</f>
        <v>93.02325581395348</v>
      </c>
      <c r="I24" s="45">
        <f>'23 septembre 2012-1'!I24/'23 septembre 2012-1'!$K24*100</f>
        <v>6.976744186046512</v>
      </c>
      <c r="J24" s="54" t="s">
        <v>66</v>
      </c>
      <c r="K24" s="45">
        <f>'23 septembre 2012-1'!K24/'23 septembre 2012-1'!$K24*100</f>
        <v>100</v>
      </c>
      <c r="L24" s="24"/>
      <c r="M24" s="45">
        <f>'23 septembre 2012-1'!M24/'23 septembre 2012-1'!$P24*100</f>
        <v>93.08176100628931</v>
      </c>
      <c r="N24" s="45">
        <f>'23 septembre 2012-1'!N24/'23 septembre 2012-1'!$P24*100</f>
        <v>6.918238993710692</v>
      </c>
      <c r="O24" s="54" t="s">
        <v>66</v>
      </c>
      <c r="P24" s="45">
        <f>'23 septembre 2012-1'!P24/'23 septembre 2012-1'!$P24*100</f>
        <v>100</v>
      </c>
    </row>
    <row r="25" spans="1:16" ht="19.5" customHeight="1">
      <c r="A25" t="s">
        <v>24</v>
      </c>
      <c r="C25" s="45">
        <f>'23 septembre 2012-1'!C25/'23 septembre 2012-1'!$F25*100</f>
        <v>92.3076923076923</v>
      </c>
      <c r="D25" s="45">
        <f>'23 septembre 2012-1'!D25/'23 septembre 2012-1'!$F25*100</f>
        <v>7.6923076923076925</v>
      </c>
      <c r="E25" s="54" t="s">
        <v>66</v>
      </c>
      <c r="F25" s="45">
        <f>'23 septembre 2012-1'!F25/'23 septembre 2012-1'!$F25*100</f>
        <v>100</v>
      </c>
      <c r="G25" s="23"/>
      <c r="H25" s="45">
        <f>'23 septembre 2012-1'!H25/'23 septembre 2012-1'!$K25*100</f>
        <v>90.13157894736842</v>
      </c>
      <c r="I25" s="45">
        <f>'23 septembre 2012-1'!I25/'23 septembre 2012-1'!$K25*100</f>
        <v>9.868421052631579</v>
      </c>
      <c r="J25" s="54" t="s">
        <v>66</v>
      </c>
      <c r="K25" s="45">
        <f>'23 septembre 2012-1'!K25/'23 septembre 2012-1'!$K25*100</f>
        <v>100</v>
      </c>
      <c r="L25" s="24"/>
      <c r="M25" s="45">
        <f>'23 septembre 2012-1'!M25/'23 septembre 2012-1'!$P25*100</f>
        <v>91.18644067796609</v>
      </c>
      <c r="N25" s="45">
        <f>'23 septembre 2012-1'!N25/'23 septembre 2012-1'!$P25*100</f>
        <v>8.813559322033898</v>
      </c>
      <c r="O25" s="54" t="s">
        <v>66</v>
      </c>
      <c r="P25" s="45">
        <f>'23 septembre 2012-1'!P25/'23 septembre 2012-1'!$P25*100</f>
        <v>100</v>
      </c>
    </row>
    <row r="26" spans="1:16" ht="12" customHeight="1">
      <c r="A26" t="s">
        <v>25</v>
      </c>
      <c r="C26" s="45">
        <f>'23 septembre 2012-1'!C26/'23 septembre 2012-1'!$F26*100</f>
        <v>79.95301487862176</v>
      </c>
      <c r="D26" s="45">
        <f>'23 septembre 2012-1'!D26/'23 septembre 2012-1'!$F26*100</f>
        <v>2.975724353954581</v>
      </c>
      <c r="E26" s="45">
        <f>'23 septembre 2012-1'!E26/'23 septembre 2012-1'!$F26*100</f>
        <v>17.07126076742365</v>
      </c>
      <c r="F26" s="45">
        <f>'23 septembre 2012-1'!F26/'23 septembre 2012-1'!$F26*100</f>
        <v>100</v>
      </c>
      <c r="G26" s="23"/>
      <c r="H26" s="45">
        <f>'23 septembre 2012-1'!H26/'23 septembre 2012-1'!$K26*100</f>
        <v>84.98074454428755</v>
      </c>
      <c r="I26" s="45">
        <f>'23 septembre 2012-1'!I26/'23 septembre 2012-1'!$K26*100</f>
        <v>3.3376123234916557</v>
      </c>
      <c r="J26" s="45">
        <f>'23 septembre 2012-1'!J26/'23 septembre 2012-1'!$K26*100</f>
        <v>11.681643132220795</v>
      </c>
      <c r="K26" s="45">
        <f>'23 septembre 2012-1'!K26/'23 septembre 2012-1'!$K26*100</f>
        <v>100</v>
      </c>
      <c r="L26" s="24"/>
      <c r="M26" s="45">
        <f>'23 septembre 2012-1'!M26/'23 septembre 2012-1'!$P26*100</f>
        <v>82.71604938271605</v>
      </c>
      <c r="N26" s="45">
        <f>'23 septembre 2012-1'!N26/'23 septembre 2012-1'!$P26*100</f>
        <v>3.1746031746031744</v>
      </c>
      <c r="O26" s="45">
        <f>'23 septembre 2012-1'!O26/'23 septembre 2012-1'!$P26*100</f>
        <v>14.109347442680775</v>
      </c>
      <c r="P26" s="45">
        <f>'23 septembre 2012-1'!P26/'23 septembre 2012-1'!$P26*100</f>
        <v>100</v>
      </c>
    </row>
    <row r="27" spans="1:16" ht="12" customHeight="1">
      <c r="A27" t="s">
        <v>26</v>
      </c>
      <c r="C27" s="45">
        <f>'23 septembre 2012-1'!C27/'23 septembre 2012-1'!$F27*100</f>
        <v>76.97547683923706</v>
      </c>
      <c r="D27" s="45">
        <f>'23 septembre 2012-1'!D27/'23 septembre 2012-1'!$F27*100</f>
        <v>5.994550408719346</v>
      </c>
      <c r="E27" s="45">
        <f>'23 septembre 2012-1'!E27/'23 septembre 2012-1'!$F27*100</f>
        <v>17.029972752043594</v>
      </c>
      <c r="F27" s="45">
        <f>'23 septembre 2012-1'!F27/'23 septembre 2012-1'!$F27*100</f>
        <v>100</v>
      </c>
      <c r="G27" s="23"/>
      <c r="H27" s="45">
        <f>'23 septembre 2012-1'!H27/'23 septembre 2012-1'!$K27*100</f>
        <v>83.92282958199357</v>
      </c>
      <c r="I27" s="45">
        <f>'23 septembre 2012-1'!I27/'23 septembre 2012-1'!$K27*100</f>
        <v>4.715969989281887</v>
      </c>
      <c r="J27" s="45">
        <f>'23 septembre 2012-1'!J27/'23 septembre 2012-1'!$K27*100</f>
        <v>11.361200428724544</v>
      </c>
      <c r="K27" s="45">
        <f>'23 septembre 2012-1'!K27/'23 septembre 2012-1'!$K27*100</f>
        <v>100</v>
      </c>
      <c r="L27" s="24"/>
      <c r="M27" s="45">
        <f>'23 septembre 2012-1'!M27/'23 septembre 2012-1'!$P27*100</f>
        <v>80.86382723455309</v>
      </c>
      <c r="N27" s="45">
        <f>'23 septembre 2012-1'!N27/'23 septembre 2012-1'!$P27*100</f>
        <v>5.278944211157769</v>
      </c>
      <c r="O27" s="45">
        <f>'23 septembre 2012-1'!O27/'23 septembre 2012-1'!$P27*100</f>
        <v>13.857228554289142</v>
      </c>
      <c r="P27" s="45">
        <f>'23 septembre 2012-1'!P27/'23 septembre 2012-1'!$P27*100</f>
        <v>100</v>
      </c>
    </row>
    <row r="28" spans="1:16" ht="12" customHeight="1">
      <c r="A28" t="s">
        <v>27</v>
      </c>
      <c r="C28" s="45">
        <f>'23 septembre 2012-1'!C28/'23 septembre 2012-1'!$F28*100</f>
        <v>93.56725146198829</v>
      </c>
      <c r="D28" s="45">
        <f>'23 septembre 2012-1'!D28/'23 septembre 2012-1'!$F28*100</f>
        <v>6.432748538011696</v>
      </c>
      <c r="E28" s="54" t="s">
        <v>66</v>
      </c>
      <c r="F28" s="45">
        <f>'23 septembre 2012-1'!F28/'23 septembre 2012-1'!$F28*100</f>
        <v>100</v>
      </c>
      <c r="G28" s="23"/>
      <c r="H28" s="45">
        <f>'23 septembre 2012-1'!H28/'23 septembre 2012-1'!$K28*100</f>
        <v>94.6236559139785</v>
      </c>
      <c r="I28" s="45">
        <f>'23 septembre 2012-1'!I28/'23 septembre 2012-1'!$K28*100</f>
        <v>5.376344086021505</v>
      </c>
      <c r="J28" s="54" t="s">
        <v>66</v>
      </c>
      <c r="K28" s="45">
        <f>'23 septembre 2012-1'!K28/'23 septembre 2012-1'!$K28*100</f>
        <v>100</v>
      </c>
      <c r="L28" s="24"/>
      <c r="M28" s="45">
        <f>'23 septembre 2012-1'!M28/'23 septembre 2012-1'!$P28*100</f>
        <v>94.11764705882352</v>
      </c>
      <c r="N28" s="45">
        <f>'23 septembre 2012-1'!N28/'23 septembre 2012-1'!$P28*100</f>
        <v>5.88235294117647</v>
      </c>
      <c r="O28" s="54" t="s">
        <v>66</v>
      </c>
      <c r="P28" s="45">
        <f>'23 septembre 2012-1'!P28/'23 septembre 2012-1'!$P28*100</f>
        <v>100</v>
      </c>
    </row>
    <row r="29" spans="1:16" ht="12" customHeight="1">
      <c r="A29" t="s">
        <v>28</v>
      </c>
      <c r="C29" s="45">
        <f>'23 septembre 2012-1'!C29/'23 septembre 2012-1'!$F29*100</f>
        <v>94.24778761061947</v>
      </c>
      <c r="D29" s="45">
        <f>'23 septembre 2012-1'!D29/'23 septembre 2012-1'!$F29*100</f>
        <v>5.752212389380531</v>
      </c>
      <c r="E29" s="54" t="s">
        <v>66</v>
      </c>
      <c r="F29" s="45">
        <f>'23 septembre 2012-1'!F29/'23 septembre 2012-1'!$F29*100</f>
        <v>100</v>
      </c>
      <c r="G29" s="23"/>
      <c r="H29" s="45">
        <f>'23 septembre 2012-1'!H29/'23 septembre 2012-1'!$K29*100</f>
        <v>91.92825112107623</v>
      </c>
      <c r="I29" s="45">
        <f>'23 septembre 2012-1'!I29/'23 septembre 2012-1'!$K29*100</f>
        <v>8.071748878923767</v>
      </c>
      <c r="J29" s="54" t="s">
        <v>66</v>
      </c>
      <c r="K29" s="45">
        <f>'23 septembre 2012-1'!K29/'23 septembre 2012-1'!$K29*100</f>
        <v>100</v>
      </c>
      <c r="L29" s="24"/>
      <c r="M29" s="45">
        <f>'23 septembre 2012-1'!M29/'23 septembre 2012-1'!$P29*100</f>
        <v>93.0957683741648</v>
      </c>
      <c r="N29" s="45">
        <f>'23 septembre 2012-1'!N29/'23 septembre 2012-1'!$P29*100</f>
        <v>6.904231625835189</v>
      </c>
      <c r="O29" s="54" t="s">
        <v>66</v>
      </c>
      <c r="P29" s="45">
        <f>'23 septembre 2012-1'!P29/'23 septembre 2012-1'!$P29*100</f>
        <v>100</v>
      </c>
    </row>
    <row r="30" spans="1:16" ht="19.5" customHeight="1">
      <c r="A30" s="81" t="s">
        <v>29</v>
      </c>
      <c r="B30" s="81"/>
      <c r="C30" s="45">
        <f>'23 septembre 2012-1'!C30/'23 septembre 2012-1'!$F30*100</f>
        <v>77.37737737737737</v>
      </c>
      <c r="D30" s="45">
        <f>'23 septembre 2012-1'!D30/'23 septembre 2012-1'!$F30*100</f>
        <v>5.005005005005005</v>
      </c>
      <c r="E30" s="45">
        <f>'23 septembre 2012-1'!E30/'23 septembre 2012-1'!$F30*100</f>
        <v>17.61761761761762</v>
      </c>
      <c r="F30" s="45">
        <f>'23 septembre 2012-1'!F30/'23 septembre 2012-1'!$F30*100</f>
        <v>100</v>
      </c>
      <c r="G30" s="23"/>
      <c r="H30" s="45">
        <f>'23 septembre 2012-1'!H30/'23 septembre 2012-1'!$K30*100</f>
        <v>81.60621761658031</v>
      </c>
      <c r="I30" s="45">
        <f>'23 septembre 2012-1'!I30/'23 septembre 2012-1'!$K30*100</f>
        <v>4.058721934369603</v>
      </c>
      <c r="J30" s="45">
        <f>'23 septembre 2012-1'!J30/'23 septembre 2012-1'!$K30*100</f>
        <v>14.335060449050086</v>
      </c>
      <c r="K30" s="45">
        <f>'23 septembre 2012-1'!K30/'23 septembre 2012-1'!$K30*100</f>
        <v>100</v>
      </c>
      <c r="L30" s="24"/>
      <c r="M30" s="45">
        <f>'23 septembre 2012-1'!M30/'23 septembre 2012-1'!$P30*100</f>
        <v>79.64765878535003</v>
      </c>
      <c r="N30" s="45">
        <f>'23 septembre 2012-1'!N30/'23 septembre 2012-1'!$P30*100</f>
        <v>4.49698655540102</v>
      </c>
      <c r="O30" s="45">
        <f>'23 septembre 2012-1'!O30/'23 septembre 2012-1'!$P30*100</f>
        <v>15.855354659248958</v>
      </c>
      <c r="P30" s="45">
        <f>'23 septembre 2012-1'!P30/'23 septembre 2012-1'!$P30*100</f>
        <v>100</v>
      </c>
    </row>
    <row r="31" spans="1:16" ht="12" customHeight="1">
      <c r="A31" t="s">
        <v>30</v>
      </c>
      <c r="C31" s="45">
        <f>'23 septembre 2012-1'!C31/'23 septembre 2012-1'!$F31*100</f>
        <v>82.6923076923077</v>
      </c>
      <c r="D31" s="45">
        <f>'23 septembre 2012-1'!D31/'23 septembre 2012-1'!$F31*100</f>
        <v>3.4965034965034967</v>
      </c>
      <c r="E31" s="45">
        <f>'23 septembre 2012-1'!E31/'23 septembre 2012-1'!$F31*100</f>
        <v>13.81118881118881</v>
      </c>
      <c r="F31" s="45">
        <f>'23 septembre 2012-1'!F31/'23 septembre 2012-1'!$F31*100</f>
        <v>100</v>
      </c>
      <c r="G31" s="23"/>
      <c r="H31" s="45">
        <f>'23 septembre 2012-1'!H31/'23 septembre 2012-1'!$K31*100</f>
        <v>85.3474320241692</v>
      </c>
      <c r="I31" s="45">
        <f>'23 septembre 2012-1'!I31/'23 septembre 2012-1'!$K31*100</f>
        <v>3.1722054380664653</v>
      </c>
      <c r="J31" s="45">
        <f>'23 septembre 2012-1'!J31/'23 septembre 2012-1'!$K31*100</f>
        <v>11.48036253776435</v>
      </c>
      <c r="K31" s="45">
        <f>'23 septembre 2012-1'!K31/'23 septembre 2012-1'!$K31*100</f>
        <v>100</v>
      </c>
      <c r="L31" s="24"/>
      <c r="M31" s="45">
        <f>'23 septembre 2012-1'!M31/'23 septembre 2012-1'!$P31*100</f>
        <v>84.11669367909238</v>
      </c>
      <c r="N31" s="45">
        <f>'23 septembre 2012-1'!N31/'23 septembre 2012-1'!$P31*100</f>
        <v>3.322528363047002</v>
      </c>
      <c r="O31" s="45">
        <f>'23 septembre 2012-1'!O31/'23 septembre 2012-1'!$P31*100</f>
        <v>12.560777957860617</v>
      </c>
      <c r="P31" s="45">
        <f>'23 septembre 2012-1'!P31/'23 septembre 2012-1'!$P31*100</f>
        <v>100</v>
      </c>
    </row>
    <row r="32" spans="1:16" s="4" customFormat="1" ht="12" customHeight="1">
      <c r="A32" t="s">
        <v>31</v>
      </c>
      <c r="C32" s="45">
        <f>'23 septembre 2012-1'!C32/'23 septembre 2012-1'!$F32*100</f>
        <v>76.32398753894081</v>
      </c>
      <c r="D32" s="45">
        <f>'23 septembre 2012-1'!D32/'23 septembre 2012-1'!$F32*100</f>
        <v>3.894080996884735</v>
      </c>
      <c r="E32" s="45">
        <f>'23 septembre 2012-1'!E32/'23 septembre 2012-1'!$F32*100</f>
        <v>19.781931464174455</v>
      </c>
      <c r="F32" s="45">
        <f>'23 septembre 2012-1'!F32/'23 septembre 2012-1'!$F32*100</f>
        <v>100</v>
      </c>
      <c r="G32" s="23"/>
      <c r="H32" s="45">
        <f>'23 septembre 2012-1'!H32/'23 septembre 2012-1'!$K32*100</f>
        <v>85.04273504273505</v>
      </c>
      <c r="I32" s="45">
        <f>'23 septembre 2012-1'!I32/'23 septembre 2012-1'!$K32*100</f>
        <v>3.9886039886039883</v>
      </c>
      <c r="J32" s="45">
        <f>'23 septembre 2012-1'!J32/'23 septembre 2012-1'!$K32*100</f>
        <v>10.968660968660968</v>
      </c>
      <c r="K32" s="45">
        <f>'23 septembre 2012-1'!K32/'23 septembre 2012-1'!$K32*100</f>
        <v>100</v>
      </c>
      <c r="L32" s="24"/>
      <c r="M32" s="45">
        <f>'23 septembre 2012-1'!M32/'23 septembre 2012-1'!$P32*100</f>
        <v>80.87797619047619</v>
      </c>
      <c r="N32" s="45">
        <f>'23 septembre 2012-1'!N32/'23 septembre 2012-1'!$P32*100</f>
        <v>3.943452380952381</v>
      </c>
      <c r="O32" s="45">
        <f>'23 septembre 2012-1'!O32/'23 septembre 2012-1'!$P32*100</f>
        <v>15.178571428571427</v>
      </c>
      <c r="P32" s="45">
        <f>'23 septembre 2012-1'!P32/'23 septembre 2012-1'!$P32*100</f>
        <v>100</v>
      </c>
    </row>
    <row r="33" spans="1:16" ht="12" customHeight="1">
      <c r="A33" t="s">
        <v>32</v>
      </c>
      <c r="C33" s="45">
        <f>'23 septembre 2012-1'!C33/'23 septembre 2012-1'!$F33*100</f>
        <v>96.62921348314607</v>
      </c>
      <c r="D33" s="45">
        <f>'23 septembre 2012-1'!D33/'23 septembre 2012-1'!$F33*100</f>
        <v>3.3707865168539324</v>
      </c>
      <c r="E33" s="54" t="s">
        <v>66</v>
      </c>
      <c r="F33" s="45">
        <f>'23 septembre 2012-1'!F33/'23 septembre 2012-1'!$F33*100</f>
        <v>100</v>
      </c>
      <c r="G33" s="23"/>
      <c r="H33" s="45">
        <f>'23 septembre 2012-1'!H33/'23 septembre 2012-1'!$K33*100</f>
        <v>94.40298507462687</v>
      </c>
      <c r="I33" s="45">
        <f>'23 septembre 2012-1'!I33/'23 septembre 2012-1'!$K33*100</f>
        <v>5.597014925373134</v>
      </c>
      <c r="J33" s="54" t="s">
        <v>66</v>
      </c>
      <c r="K33" s="45">
        <f>'23 septembre 2012-1'!K33/'23 septembre 2012-1'!$K33*100</f>
        <v>100</v>
      </c>
      <c r="L33" s="23"/>
      <c r="M33" s="45">
        <f>'23 septembre 2012-1'!M33/'23 septembre 2012-1'!$P33*100</f>
        <v>95.51401869158879</v>
      </c>
      <c r="N33" s="45">
        <f>'23 septembre 2012-1'!N33/'23 septembre 2012-1'!$P33*100</f>
        <v>4.485981308411215</v>
      </c>
      <c r="O33" s="54" t="s">
        <v>66</v>
      </c>
      <c r="P33" s="45">
        <f>'23 septembre 2012-1'!P33/'23 septembre 2012-1'!$P33*100</f>
        <v>100</v>
      </c>
    </row>
    <row r="34" spans="1:16" ht="12" customHeight="1">
      <c r="A34" t="s">
        <v>33</v>
      </c>
      <c r="C34" s="45">
        <f>'23 septembre 2012-1'!C34/'23 septembre 2012-1'!$F34*100</f>
        <v>89.08045977011494</v>
      </c>
      <c r="D34" s="45">
        <f>'23 septembre 2012-1'!D34/'23 septembre 2012-1'!$F34*100</f>
        <v>10.919540229885058</v>
      </c>
      <c r="E34" s="54" t="s">
        <v>66</v>
      </c>
      <c r="F34" s="45">
        <f>'23 septembre 2012-1'!F34/'23 septembre 2012-1'!$F34*100</f>
        <v>100</v>
      </c>
      <c r="G34" s="23"/>
      <c r="H34" s="45">
        <f>'23 septembre 2012-1'!H34/'23 septembre 2012-1'!$K34*100</f>
        <v>91.97860962566845</v>
      </c>
      <c r="I34" s="45">
        <f>'23 septembre 2012-1'!I34/'23 septembre 2012-1'!$K34*100</f>
        <v>8.02139037433155</v>
      </c>
      <c r="J34" s="54" t="s">
        <v>66</v>
      </c>
      <c r="K34" s="45">
        <f>'23 septembre 2012-1'!K34/'23 septembre 2012-1'!$K34*100</f>
        <v>100</v>
      </c>
      <c r="L34" s="23"/>
      <c r="M34" s="45">
        <f>'23 septembre 2012-1'!M34/'23 septembre 2012-1'!$P34*100</f>
        <v>90.58171745152355</v>
      </c>
      <c r="N34" s="45">
        <f>'23 septembre 2012-1'!N34/'23 septembre 2012-1'!$P34*100</f>
        <v>9.418282548476455</v>
      </c>
      <c r="O34" s="54" t="s">
        <v>66</v>
      </c>
      <c r="P34" s="45">
        <f>'23 septembre 2012-1'!P34/'23 septembre 2012-1'!$P34*100</f>
        <v>100</v>
      </c>
    </row>
    <row r="35" spans="1:16" ht="19.5" customHeight="1">
      <c r="A35" t="s">
        <v>13</v>
      </c>
      <c r="C35" s="45">
        <f>'23 septembre 2012-1'!C35/'23 septembre 2012-1'!$F35*100</f>
        <v>95.11207782007129</v>
      </c>
      <c r="D35" s="45">
        <f>'23 septembre 2012-1'!D35/'23 septembre 2012-1'!$F35*100</f>
        <v>4.887922179928705</v>
      </c>
      <c r="E35" s="54" t="s">
        <v>66</v>
      </c>
      <c r="F35" s="45">
        <f>'23 septembre 2012-1'!F35/'23 septembre 2012-1'!$F35*100</f>
        <v>100</v>
      </c>
      <c r="G35" s="23"/>
      <c r="H35" s="45">
        <f>'23 septembre 2012-1'!H35/'23 septembre 2012-1'!$K35*100</f>
        <v>95.46379761558592</v>
      </c>
      <c r="I35" s="45">
        <f>'23 septembre 2012-1'!I35/'23 septembre 2012-1'!$K35*100</f>
        <v>4.536202384414074</v>
      </c>
      <c r="J35" s="54" t="s">
        <v>66</v>
      </c>
      <c r="K35" s="45">
        <f>'23 septembre 2012-1'!K35/'23 septembre 2012-1'!$K35*100</f>
        <v>100</v>
      </c>
      <c r="L35" s="23"/>
      <c r="M35" s="45">
        <f>'23 septembre 2012-1'!M35/'23 septembre 2012-1'!$P35*100</f>
        <v>95.30724754605352</v>
      </c>
      <c r="N35" s="45">
        <f>'23 septembre 2012-1'!N35/'23 septembre 2012-1'!$P35*100</f>
        <v>4.6927524539464835</v>
      </c>
      <c r="O35" s="54" t="s">
        <v>66</v>
      </c>
      <c r="P35" s="45">
        <f>'23 septembre 2012-1'!P35/'23 septembre 2012-1'!$P35*100</f>
        <v>100</v>
      </c>
    </row>
    <row r="36" spans="1:16" ht="12" customHeight="1">
      <c r="A36" t="s">
        <v>34</v>
      </c>
      <c r="C36" s="45">
        <f>'23 septembre 2012-1'!C36/'23 septembre 2012-1'!$F36*100</f>
        <v>94.47852760736197</v>
      </c>
      <c r="D36" s="45">
        <f>'23 septembre 2012-1'!D36/'23 septembre 2012-1'!$F36*100</f>
        <v>5.521472392638037</v>
      </c>
      <c r="E36" s="54" t="s">
        <v>66</v>
      </c>
      <c r="F36" s="45">
        <f>'23 septembre 2012-1'!F36/'23 septembre 2012-1'!$F36*100</f>
        <v>100</v>
      </c>
      <c r="G36" s="42"/>
      <c r="H36" s="45">
        <f>'23 septembre 2012-1'!H36/'23 septembre 2012-1'!$K36*100</f>
        <v>93.82352941176471</v>
      </c>
      <c r="I36" s="45">
        <f>'23 septembre 2012-1'!I36/'23 septembre 2012-1'!$K36*100</f>
        <v>6.176470588235294</v>
      </c>
      <c r="J36" s="54" t="s">
        <v>66</v>
      </c>
      <c r="K36" s="45">
        <f>'23 septembre 2012-1'!K36/'23 septembre 2012-1'!$K36*100</f>
        <v>100</v>
      </c>
      <c r="L36" s="42"/>
      <c r="M36" s="45">
        <f>'23 septembre 2012-1'!M36/'23 septembre 2012-1'!$P36*100</f>
        <v>94.14414414414415</v>
      </c>
      <c r="N36" s="45">
        <f>'23 septembre 2012-1'!N36/'23 septembre 2012-1'!$P36*100</f>
        <v>5.8558558558558556</v>
      </c>
      <c r="O36" s="54" t="s">
        <v>66</v>
      </c>
      <c r="P36" s="45">
        <f>'23 septembre 2012-1'!P36/'23 septembre 2012-1'!$P36*100</f>
        <v>100</v>
      </c>
    </row>
    <row r="37" spans="1:16" ht="12" customHeight="1">
      <c r="A37" t="s">
        <v>35</v>
      </c>
      <c r="C37" s="45">
        <f>'23 septembre 2012-1'!C37/'23 septembre 2012-1'!$F37*100</f>
        <v>73.97408207343412</v>
      </c>
      <c r="D37" s="45">
        <f>'23 septembre 2012-1'!D37/'23 septembre 2012-1'!$F37*100</f>
        <v>5.50755939524838</v>
      </c>
      <c r="E37" s="45">
        <f>'23 septembre 2012-1'!E37/'23 septembre 2012-1'!$F37*100</f>
        <v>20.518358531317496</v>
      </c>
      <c r="F37" s="45">
        <f>'23 septembre 2012-1'!F37/'23 septembre 2012-1'!$F37*100</f>
        <v>100</v>
      </c>
      <c r="G37" s="23"/>
      <c r="H37" s="45">
        <f>'23 septembre 2012-1'!H37/'23 septembre 2012-1'!$K37*100</f>
        <v>83.46595932802829</v>
      </c>
      <c r="I37" s="45">
        <f>'23 septembre 2012-1'!I37/'23 septembre 2012-1'!$K37*100</f>
        <v>3.8903625110521665</v>
      </c>
      <c r="J37" s="45">
        <f>'23 septembre 2012-1'!J37/'23 septembre 2012-1'!$K37*100</f>
        <v>12.643678160919542</v>
      </c>
      <c r="K37" s="45">
        <f>'23 septembre 2012-1'!K37/'23 septembre 2012-1'!$K37*100</f>
        <v>100</v>
      </c>
      <c r="L37" s="24"/>
      <c r="M37" s="45">
        <f>'23 septembre 2012-1'!M37/'23 septembre 2012-1'!$P37*100</f>
        <v>79.19299951385513</v>
      </c>
      <c r="N37" s="45">
        <f>'23 septembre 2012-1'!N37/'23 septembre 2012-1'!$P37*100</f>
        <v>4.618376276130287</v>
      </c>
      <c r="O37" s="45">
        <f>'23 septembre 2012-1'!O37/'23 septembre 2012-1'!$P37*100</f>
        <v>16.188624210014584</v>
      </c>
      <c r="P37" s="45">
        <f>'23 septembre 2012-1'!P37/'23 septembre 2012-1'!$P37*100</f>
        <v>100</v>
      </c>
    </row>
    <row r="38" spans="1:16" ht="12" customHeight="1">
      <c r="A38" t="s">
        <v>36</v>
      </c>
      <c r="C38" s="45">
        <f>'23 septembre 2012-1'!C38/'23 septembre 2012-1'!$F38*100</f>
        <v>81.94444444444444</v>
      </c>
      <c r="D38" s="45">
        <f>'23 septembre 2012-1'!D38/'23 septembre 2012-1'!$F38*100</f>
        <v>18.055555555555554</v>
      </c>
      <c r="E38" s="54" t="s">
        <v>66</v>
      </c>
      <c r="F38" s="45">
        <f>'23 septembre 2012-1'!F38/'23 septembre 2012-1'!$F38*100</f>
        <v>100</v>
      </c>
      <c r="G38" s="41"/>
      <c r="H38" s="45">
        <f>'23 septembre 2012-1'!H38/'23 septembre 2012-1'!$K38*100</f>
        <v>80</v>
      </c>
      <c r="I38" s="45">
        <f>'23 septembre 2012-1'!I38/'23 septembre 2012-1'!$K38*100</f>
        <v>20</v>
      </c>
      <c r="J38" s="54" t="s">
        <v>66</v>
      </c>
      <c r="K38" s="45">
        <f>'23 septembre 2012-1'!K38/'23 septembre 2012-1'!$K38*100</f>
        <v>100</v>
      </c>
      <c r="L38" s="41"/>
      <c r="M38" s="45">
        <f>'23 septembre 2012-1'!M38/'23 septembre 2012-1'!$P38*100</f>
        <v>80.89171974522293</v>
      </c>
      <c r="N38" s="45">
        <f>'23 septembre 2012-1'!N38/'23 septembre 2012-1'!$P38*100</f>
        <v>19.10828025477707</v>
      </c>
      <c r="O38" s="54" t="s">
        <v>66</v>
      </c>
      <c r="P38" s="45">
        <f>'23 septembre 2012-1'!P38/'23 septembre 2012-1'!$P38*100</f>
        <v>100</v>
      </c>
    </row>
    <row r="39" spans="1:16" s="38" customFormat="1" ht="12" customHeight="1">
      <c r="A39" t="s">
        <v>37</v>
      </c>
      <c r="C39" s="45">
        <f>'23 septembre 2012-1'!C39/'23 septembre 2012-1'!$F39*100</f>
        <v>86.0655737704918</v>
      </c>
      <c r="D39" s="45">
        <f>'23 septembre 2012-1'!D39/'23 septembre 2012-1'!$F39*100</f>
        <v>13.934426229508196</v>
      </c>
      <c r="E39" s="54" t="s">
        <v>66</v>
      </c>
      <c r="F39" s="45">
        <f>'23 septembre 2012-1'!F39/'23 septembre 2012-1'!$F39*100</f>
        <v>100</v>
      </c>
      <c r="G39" s="39"/>
      <c r="H39" s="45">
        <f>'23 septembre 2012-1'!H39/'23 septembre 2012-1'!$K39*100</f>
        <v>88.23529411764706</v>
      </c>
      <c r="I39" s="45">
        <f>'23 septembre 2012-1'!I39/'23 septembre 2012-1'!$K39*100</f>
        <v>11.76470588235294</v>
      </c>
      <c r="J39" s="54" t="s">
        <v>66</v>
      </c>
      <c r="K39" s="45">
        <f>'23 septembre 2012-1'!K39/'23 septembre 2012-1'!$K39*100</f>
        <v>100</v>
      </c>
      <c r="L39" s="37"/>
      <c r="M39" s="45">
        <f>'23 septembre 2012-1'!M39/'23 septembre 2012-1'!$P39*100</f>
        <v>87.20930232558139</v>
      </c>
      <c r="N39" s="45">
        <f>'23 septembre 2012-1'!N39/'23 septembre 2012-1'!$P39*100</f>
        <v>12.790697674418606</v>
      </c>
      <c r="O39" s="54" t="s">
        <v>66</v>
      </c>
      <c r="P39" s="45">
        <f>'23 septembre 2012-1'!P39/'23 septembre 2012-1'!$P39*100</f>
        <v>100</v>
      </c>
    </row>
    <row r="40" spans="1:16" s="38" customFormat="1" ht="19.5" customHeight="1">
      <c r="A40" t="s">
        <v>38</v>
      </c>
      <c r="C40" s="45">
        <f>'23 septembre 2012-1'!C40/'23 septembre 2012-1'!$F40*100</f>
        <v>92.63157894736842</v>
      </c>
      <c r="D40" s="45">
        <f>'23 septembre 2012-1'!D40/'23 septembre 2012-1'!$F40*100</f>
        <v>7.368421052631578</v>
      </c>
      <c r="E40" s="54" t="s">
        <v>66</v>
      </c>
      <c r="F40" s="45">
        <f>'23 septembre 2012-1'!F40/'23 septembre 2012-1'!$F40*100</f>
        <v>100</v>
      </c>
      <c r="G40" s="39"/>
      <c r="H40" s="45">
        <f>'23 septembre 2012-1'!H40/'23 septembre 2012-1'!$K40*100</f>
        <v>91.42857142857143</v>
      </c>
      <c r="I40" s="45">
        <f>'23 septembre 2012-1'!I40/'23 septembre 2012-1'!$K40*100</f>
        <v>8.571428571428571</v>
      </c>
      <c r="J40" s="54" t="s">
        <v>66</v>
      </c>
      <c r="K40" s="45">
        <f>'23 septembre 2012-1'!K40/'23 septembre 2012-1'!$K40*100</f>
        <v>100</v>
      </c>
      <c r="L40" s="37"/>
      <c r="M40" s="45">
        <f>'23 septembre 2012-1'!M40/'23 septembre 2012-1'!$P40*100</f>
        <v>92.05479452054794</v>
      </c>
      <c r="N40" s="45">
        <f>'23 septembre 2012-1'!N40/'23 septembre 2012-1'!$P40*100</f>
        <v>7.9452054794520555</v>
      </c>
      <c r="O40" s="54" t="s">
        <v>66</v>
      </c>
      <c r="P40" s="45">
        <f>'23 septembre 2012-1'!P40/'23 septembre 2012-1'!$P40*100</f>
        <v>100</v>
      </c>
    </row>
    <row r="41" spans="1:16" s="38" customFormat="1" ht="12" customHeight="1">
      <c r="A41" t="s">
        <v>39</v>
      </c>
      <c r="C41" s="45">
        <f>'23 septembre 2012-1'!C41/'23 septembre 2012-1'!$F41*100</f>
        <v>93.60000000000001</v>
      </c>
      <c r="D41" s="45">
        <f>'23 septembre 2012-1'!D41/'23 septembre 2012-1'!$F41*100</f>
        <v>6.4</v>
      </c>
      <c r="E41" s="54" t="s">
        <v>66</v>
      </c>
      <c r="F41" s="45">
        <f>'23 septembre 2012-1'!F41/'23 septembre 2012-1'!$F41*100</f>
        <v>100</v>
      </c>
      <c r="G41" s="39"/>
      <c r="H41" s="45">
        <f>'23 septembre 2012-1'!H41/'23 septembre 2012-1'!$K41*100</f>
        <v>92.3076923076923</v>
      </c>
      <c r="I41" s="45">
        <f>'23 septembre 2012-1'!I41/'23 septembre 2012-1'!$K41*100</f>
        <v>7.6923076923076925</v>
      </c>
      <c r="J41" s="54" t="s">
        <v>66</v>
      </c>
      <c r="K41" s="45">
        <f>'23 septembre 2012-1'!K41/'23 septembre 2012-1'!$K41*100</f>
        <v>100</v>
      </c>
      <c r="L41" s="37"/>
      <c r="M41" s="45">
        <f>'23 septembre 2012-1'!M41/'23 septembre 2012-1'!$P41*100</f>
        <v>92.97520661157024</v>
      </c>
      <c r="N41" s="45">
        <f>'23 septembre 2012-1'!N41/'23 septembre 2012-1'!$P41*100</f>
        <v>7.024793388429752</v>
      </c>
      <c r="O41" s="54" t="s">
        <v>66</v>
      </c>
      <c r="P41" s="45">
        <f>'23 septembre 2012-1'!P41/'23 septembre 2012-1'!$P41*100</f>
        <v>100</v>
      </c>
    </row>
    <row r="42" spans="1:16" s="38" customFormat="1" ht="12" customHeight="1">
      <c r="A42" t="s">
        <v>40</v>
      </c>
      <c r="C42" s="45">
        <f>'23 septembre 2012-1'!C42/'23 septembre 2012-1'!$F42*100</f>
        <v>96.96211579699786</v>
      </c>
      <c r="D42" s="45">
        <f>'23 septembre 2012-1'!D42/'23 septembre 2012-1'!$F42*100</f>
        <v>3.0378842030021445</v>
      </c>
      <c r="E42" s="54" t="s">
        <v>66</v>
      </c>
      <c r="F42" s="45">
        <f>'23 septembre 2012-1'!F42/'23 septembre 2012-1'!$F42*100</f>
        <v>100</v>
      </c>
      <c r="G42" s="39"/>
      <c r="H42" s="45">
        <f>'23 septembre 2012-1'!H42/'23 septembre 2012-1'!$K42*100</f>
        <v>97.02380952380952</v>
      </c>
      <c r="I42" s="45">
        <f>'23 septembre 2012-1'!I42/'23 septembre 2012-1'!$K42*100</f>
        <v>2.976190476190476</v>
      </c>
      <c r="J42" s="54" t="s">
        <v>66</v>
      </c>
      <c r="K42" s="45">
        <f>'23 septembre 2012-1'!K42/'23 septembre 2012-1'!$K42*100</f>
        <v>100</v>
      </c>
      <c r="L42" s="37"/>
      <c r="M42" s="45">
        <f>'23 septembre 2012-1'!M42/'23 septembre 2012-1'!$P42*100</f>
        <v>96.99577784995128</v>
      </c>
      <c r="N42" s="45">
        <f>'23 septembre 2012-1'!N42/'23 septembre 2012-1'!$P42*100</f>
        <v>3.004222150048717</v>
      </c>
      <c r="O42" s="54" t="s">
        <v>66</v>
      </c>
      <c r="P42" s="45">
        <f>'23 septembre 2012-1'!P42/'23 septembre 2012-1'!$P42*100</f>
        <v>100</v>
      </c>
    </row>
    <row r="43" spans="1:16" s="38" customFormat="1" ht="12" customHeight="1">
      <c r="A43" t="s">
        <v>41</v>
      </c>
      <c r="C43" s="45">
        <f>'23 septembre 2012-1'!C43/'23 septembre 2012-1'!$F43*100</f>
        <v>95.28985507246377</v>
      </c>
      <c r="D43" s="45">
        <f>'23 septembre 2012-1'!D43/'23 septembre 2012-1'!$F43*100</f>
        <v>4.710144927536232</v>
      </c>
      <c r="E43" s="54" t="s">
        <v>66</v>
      </c>
      <c r="F43" s="45">
        <f>'23 septembre 2012-1'!F43/'23 septembre 2012-1'!$F43*100</f>
        <v>100</v>
      </c>
      <c r="G43" s="39"/>
      <c r="H43" s="45">
        <f>'23 septembre 2012-1'!H43/'23 septembre 2012-1'!$K43*100</f>
        <v>94.28571428571428</v>
      </c>
      <c r="I43" s="45">
        <f>'23 septembre 2012-1'!I43/'23 septembre 2012-1'!$K43*100</f>
        <v>5.714285714285714</v>
      </c>
      <c r="J43" s="54" t="s">
        <v>66</v>
      </c>
      <c r="K43" s="45">
        <f>'23 septembre 2012-1'!K43/'23 septembre 2012-1'!$K43*100</f>
        <v>100</v>
      </c>
      <c r="L43" s="37"/>
      <c r="M43" s="45">
        <f>'23 septembre 2012-1'!M43/'23 septembre 2012-1'!$P43*100</f>
        <v>94.75465313028765</v>
      </c>
      <c r="N43" s="45">
        <f>'23 septembre 2012-1'!N43/'23 septembre 2012-1'!$P43*100</f>
        <v>5.245346869712352</v>
      </c>
      <c r="O43" s="54" t="s">
        <v>66</v>
      </c>
      <c r="P43" s="45">
        <f>'23 septembre 2012-1'!P43/'23 septembre 2012-1'!$P43*100</f>
        <v>100</v>
      </c>
    </row>
    <row r="44" spans="1:16" ht="12" customHeight="1">
      <c r="A44" t="s">
        <v>42</v>
      </c>
      <c r="C44" s="45">
        <f>'23 septembre 2012-1'!C44/'23 septembre 2012-1'!$F44*100</f>
        <v>79.69966629588431</v>
      </c>
      <c r="D44" s="45">
        <f>'23 septembre 2012-1'!D44/'23 septembre 2012-1'!$F44*100</f>
        <v>3.225806451612903</v>
      </c>
      <c r="E44" s="45">
        <f>'23 septembre 2012-1'!E44/'23 septembre 2012-1'!$F44*100</f>
        <v>17.07452725250278</v>
      </c>
      <c r="F44" s="45">
        <f>'23 septembre 2012-1'!F44/'23 septembre 2012-1'!$F44*100</f>
        <v>100</v>
      </c>
      <c r="G44" s="23"/>
      <c r="H44" s="45">
        <f>'23 septembre 2012-1'!H44/'23 septembre 2012-1'!$K44*100</f>
        <v>86.83460076045627</v>
      </c>
      <c r="I44" s="45">
        <f>'23 septembre 2012-1'!I44/'23 septembre 2012-1'!$K44*100</f>
        <v>2.8041825095057034</v>
      </c>
      <c r="J44" s="45">
        <f>'23 septembre 2012-1'!J44/'23 septembre 2012-1'!$K44*100</f>
        <v>10.361216730038022</v>
      </c>
      <c r="K44" s="45">
        <f>'23 septembre 2012-1'!K44/'23 septembre 2012-1'!$K44*100</f>
        <v>100</v>
      </c>
      <c r="L44" s="23"/>
      <c r="M44" s="45">
        <f>'23 septembre 2012-1'!M44/'23 septembre 2012-1'!$P44*100</f>
        <v>83.54689902614044</v>
      </c>
      <c r="N44" s="45">
        <f>'23 septembre 2012-1'!N44/'23 septembre 2012-1'!$P44*100</f>
        <v>2.9984623270117887</v>
      </c>
      <c r="O44" s="45">
        <f>'23 septembre 2012-1'!O44/'23 septembre 2012-1'!$P44*100</f>
        <v>13.45463864684777</v>
      </c>
      <c r="P44" s="45">
        <f>'23 septembre 2012-1'!P44/'23 septembre 2012-1'!$P44*100</f>
        <v>100</v>
      </c>
    </row>
    <row r="45" spans="1:16" ht="19.5" customHeight="1">
      <c r="A45" t="s">
        <v>43</v>
      </c>
      <c r="C45" s="45">
        <f>'23 septembre 2012-1'!C45/'23 septembre 2012-1'!$F45*100</f>
        <v>79.82456140350878</v>
      </c>
      <c r="D45" s="45">
        <f>'23 septembre 2012-1'!D45/'23 septembre 2012-1'!$F45*100</f>
        <v>2.5730994152046787</v>
      </c>
      <c r="E45" s="45">
        <f>'23 septembre 2012-1'!E45/'23 septembre 2012-1'!$F45*100</f>
        <v>17.60233918128655</v>
      </c>
      <c r="F45" s="45">
        <f>'23 septembre 2012-1'!F45/'23 septembre 2012-1'!$F45*100</f>
        <v>100</v>
      </c>
      <c r="G45" s="41"/>
      <c r="H45" s="45">
        <f>'23 septembre 2012-1'!H45/'23 septembre 2012-1'!$K45*100</f>
        <v>85.97560975609755</v>
      </c>
      <c r="I45" s="45">
        <f>'23 septembre 2012-1'!I45/'23 septembre 2012-1'!$K45*100</f>
        <v>2.3921200750469045</v>
      </c>
      <c r="J45" s="45">
        <f>'23 septembre 2012-1'!J45/'23 septembre 2012-1'!$K45*100</f>
        <v>11.632270168855536</v>
      </c>
      <c r="K45" s="45">
        <f>'23 septembre 2012-1'!K45/'23 septembre 2012-1'!$K45*100</f>
        <v>100</v>
      </c>
      <c r="L45" s="41"/>
      <c r="M45" s="45">
        <f>'23 septembre 2012-1'!M45/'23 septembre 2012-1'!$P45*100</f>
        <v>83.23789692868297</v>
      </c>
      <c r="N45" s="45">
        <f>'23 septembre 2012-1'!N45/'23 septembre 2012-1'!$P45*100</f>
        <v>2.472670484122853</v>
      </c>
      <c r="O45" s="45">
        <f>'23 septembre 2012-1'!O45/'23 septembre 2012-1'!$P45*100</f>
        <v>14.28943258719417</v>
      </c>
      <c r="P45" s="45">
        <f>'23 septembre 2012-1'!P45/'23 septembre 2012-1'!$P45*100</f>
        <v>100</v>
      </c>
    </row>
    <row r="46" spans="1:16" ht="12" customHeight="1">
      <c r="A46" t="s">
        <v>44</v>
      </c>
      <c r="C46" s="45">
        <f>'23 septembre 2012-1'!C46/'23 septembre 2012-1'!$F46*100</f>
        <v>78.39335180055402</v>
      </c>
      <c r="D46" s="45">
        <f>'23 septembre 2012-1'!D46/'23 septembre 2012-1'!$F46*100</f>
        <v>3.0470914127423825</v>
      </c>
      <c r="E46" s="45">
        <f>'23 septembre 2012-1'!E46/'23 septembre 2012-1'!$F46*100</f>
        <v>18.559556786703602</v>
      </c>
      <c r="F46" s="45">
        <f>'23 septembre 2012-1'!F46/'23 septembre 2012-1'!$F46*100</f>
        <v>100</v>
      </c>
      <c r="G46" s="23"/>
      <c r="H46" s="45">
        <f>'23 septembre 2012-1'!H46/'23 septembre 2012-1'!$K46*100</f>
        <v>83.79052369077307</v>
      </c>
      <c r="I46" s="45">
        <f>'23 septembre 2012-1'!I46/'23 septembre 2012-1'!$K46*100</f>
        <v>3.7406483790523692</v>
      </c>
      <c r="J46" s="45">
        <f>'23 septembre 2012-1'!J46/'23 septembre 2012-1'!$K46*100</f>
        <v>12.468827930174564</v>
      </c>
      <c r="K46" s="45">
        <f>'23 septembre 2012-1'!K46/'23 septembre 2012-1'!$K46*100</f>
        <v>100</v>
      </c>
      <c r="L46" s="24"/>
      <c r="M46" s="45">
        <f>'23 septembre 2012-1'!M46/'23 septembre 2012-1'!$P46*100</f>
        <v>81.23359580052494</v>
      </c>
      <c r="N46" s="45">
        <f>'23 septembre 2012-1'!N46/'23 septembre 2012-1'!$P46*100</f>
        <v>3.4120734908136483</v>
      </c>
      <c r="O46" s="45">
        <f>'23 septembre 2012-1'!O46/'23 septembre 2012-1'!$P46*100</f>
        <v>15.354330708661418</v>
      </c>
      <c r="P46" s="45">
        <f>'23 septembre 2012-1'!P46/'23 septembre 2012-1'!$P46*100</f>
        <v>100</v>
      </c>
    </row>
    <row r="47" spans="1:16" ht="12" customHeight="1">
      <c r="A47" t="s">
        <v>45</v>
      </c>
      <c r="C47" s="45">
        <f>'23 septembre 2012-1'!C47/'23 septembre 2012-1'!$F47*100</f>
        <v>73.6</v>
      </c>
      <c r="D47" s="45">
        <f>'23 septembre 2012-1'!D47/'23 septembre 2012-1'!$F47*100</f>
        <v>5.52</v>
      </c>
      <c r="E47" s="45">
        <f>'23 septembre 2012-1'!E47/'23 septembre 2012-1'!$F47*100</f>
        <v>20.880000000000003</v>
      </c>
      <c r="F47" s="45">
        <f>'23 septembre 2012-1'!F47/'23 septembre 2012-1'!$F47*100</f>
        <v>100</v>
      </c>
      <c r="G47" s="23"/>
      <c r="H47" s="45">
        <f>'23 septembre 2012-1'!H47/'23 septembre 2012-1'!$K47*100</f>
        <v>82.24368499257058</v>
      </c>
      <c r="I47" s="45">
        <f>'23 septembre 2012-1'!I47/'23 septembre 2012-1'!$K47*100</f>
        <v>4.75482912332838</v>
      </c>
      <c r="J47" s="45">
        <f>'23 septembre 2012-1'!J47/'23 septembre 2012-1'!$K47*100</f>
        <v>13.001485884101042</v>
      </c>
      <c r="K47" s="45">
        <f>'23 septembre 2012-1'!K47/'23 septembre 2012-1'!$K47*100</f>
        <v>100</v>
      </c>
      <c r="L47" s="24"/>
      <c r="M47" s="45">
        <f>'23 septembre 2012-1'!M47/'23 septembre 2012-1'!$P47*100</f>
        <v>78.08166409861325</v>
      </c>
      <c r="N47" s="45">
        <f>'23 septembre 2012-1'!N47/'23 septembre 2012-1'!$P47*100</f>
        <v>5.12326656394453</v>
      </c>
      <c r="O47" s="45">
        <f>'23 septembre 2012-1'!O47/'23 septembre 2012-1'!$P47*100</f>
        <v>16.79506933744222</v>
      </c>
      <c r="P47" s="45">
        <f>'23 septembre 2012-1'!P47/'23 septembre 2012-1'!$P47*100</f>
        <v>100</v>
      </c>
    </row>
    <row r="48" spans="1:16" ht="12" customHeight="1">
      <c r="A48" t="s">
        <v>46</v>
      </c>
      <c r="C48" s="45">
        <f>'23 septembre 2012-1'!C48/'23 septembre 2012-1'!$F48*100</f>
        <v>95.75757575757575</v>
      </c>
      <c r="D48" s="45">
        <f>'23 septembre 2012-1'!D48/'23 septembre 2012-1'!$F48*100</f>
        <v>4.242424242424243</v>
      </c>
      <c r="E48" s="54" t="s">
        <v>66</v>
      </c>
      <c r="F48" s="45">
        <f>'23 septembre 2012-1'!F48/'23 septembre 2012-1'!$F48*100</f>
        <v>100</v>
      </c>
      <c r="G48" s="23"/>
      <c r="H48" s="45">
        <f>'23 septembre 2012-1'!H48/'23 septembre 2012-1'!$K48*100</f>
        <v>94.6268656716418</v>
      </c>
      <c r="I48" s="45">
        <f>'23 septembre 2012-1'!I48/'23 septembre 2012-1'!$K48*100</f>
        <v>5.3731343283582085</v>
      </c>
      <c r="J48" s="54" t="s">
        <v>66</v>
      </c>
      <c r="K48" s="45">
        <f>'23 septembre 2012-1'!K48/'23 septembre 2012-1'!$K48*100</f>
        <v>100</v>
      </c>
      <c r="L48" s="24"/>
      <c r="M48" s="45">
        <f>'23 septembre 2012-1'!M48/'23 septembre 2012-1'!$P48*100</f>
        <v>95.18796992481204</v>
      </c>
      <c r="N48" s="45">
        <f>'23 septembre 2012-1'!N48/'23 septembre 2012-1'!$P48*100</f>
        <v>4.8120300751879705</v>
      </c>
      <c r="O48" s="54" t="s">
        <v>66</v>
      </c>
      <c r="P48" s="45">
        <f>'23 septembre 2012-1'!P48/'23 septembre 2012-1'!$P48*100</f>
        <v>100</v>
      </c>
    </row>
    <row r="49" spans="1:16" ht="12" customHeight="1">
      <c r="A49" t="s">
        <v>47</v>
      </c>
      <c r="C49" s="45">
        <f>'23 septembre 2012-1'!C49/'23 septembre 2012-1'!$F49*100</f>
        <v>95.78947368421052</v>
      </c>
      <c r="D49" s="45">
        <f>'23 septembre 2012-1'!D49/'23 septembre 2012-1'!$F49*100</f>
        <v>4.2105263157894735</v>
      </c>
      <c r="E49" s="54" t="s">
        <v>66</v>
      </c>
      <c r="F49" s="45">
        <f>'23 septembre 2012-1'!F49/'23 septembre 2012-1'!$F49*100</f>
        <v>100</v>
      </c>
      <c r="G49" s="23"/>
      <c r="H49" s="45">
        <f>'23 septembre 2012-1'!H49/'23 septembre 2012-1'!$K49*100</f>
        <v>93.51851851851852</v>
      </c>
      <c r="I49" s="45">
        <f>'23 septembre 2012-1'!I49/'23 septembre 2012-1'!$K49*100</f>
        <v>6.481481481481481</v>
      </c>
      <c r="J49" s="54" t="s">
        <v>66</v>
      </c>
      <c r="K49" s="45">
        <f>'23 septembre 2012-1'!K49/'23 septembre 2012-1'!$K49*100</f>
        <v>100</v>
      </c>
      <c r="L49" s="24"/>
      <c r="M49" s="45">
        <f>'23 septembre 2012-1'!M49/'23 septembre 2012-1'!$P49*100</f>
        <v>94.58128078817734</v>
      </c>
      <c r="N49" s="45">
        <f>'23 septembre 2012-1'!N49/'23 septembre 2012-1'!$P49*100</f>
        <v>5.41871921182266</v>
      </c>
      <c r="O49" s="54" t="s">
        <v>66</v>
      </c>
      <c r="P49" s="45">
        <f>'23 septembre 2012-1'!P49/'23 septembre 2012-1'!$P49*100</f>
        <v>100</v>
      </c>
    </row>
    <row r="50" spans="1:16" ht="19.5" customHeight="1">
      <c r="A50" t="s">
        <v>48</v>
      </c>
      <c r="C50" s="45">
        <f>'23 septembre 2012-1'!C50/'23 septembre 2012-1'!$F50*100</f>
        <v>95.01661129568106</v>
      </c>
      <c r="D50" s="45">
        <f>'23 septembre 2012-1'!D50/'23 septembre 2012-1'!$F50*100</f>
        <v>4.983388704318937</v>
      </c>
      <c r="E50" s="54" t="s">
        <v>66</v>
      </c>
      <c r="F50" s="45">
        <f>'23 septembre 2012-1'!F50/'23 septembre 2012-1'!$F50*100</f>
        <v>100</v>
      </c>
      <c r="G50" s="23"/>
      <c r="H50" s="45">
        <f>'23 septembre 2012-1'!H50/'23 septembre 2012-1'!$K50*100</f>
        <v>92.77456647398844</v>
      </c>
      <c r="I50" s="45">
        <f>'23 septembre 2012-1'!I50/'23 septembre 2012-1'!$K50*100</f>
        <v>7.225433526011561</v>
      </c>
      <c r="J50" s="54" t="s">
        <v>66</v>
      </c>
      <c r="K50" s="45">
        <f>'23 septembre 2012-1'!K50/'23 septembre 2012-1'!$K50*100</f>
        <v>100</v>
      </c>
      <c r="L50" s="24"/>
      <c r="M50" s="45">
        <f>'23 septembre 2012-1'!M50/'23 septembre 2012-1'!$P50*100</f>
        <v>93.81761978361669</v>
      </c>
      <c r="N50" s="45">
        <f>'23 septembre 2012-1'!N50/'23 septembre 2012-1'!$P50*100</f>
        <v>6.182380216383308</v>
      </c>
      <c r="O50" s="54" t="s">
        <v>66</v>
      </c>
      <c r="P50" s="45">
        <f>'23 septembre 2012-1'!P50/'23 septembre 2012-1'!$P50*100</f>
        <v>100</v>
      </c>
    </row>
    <row r="51" spans="1:16" ht="12" customHeight="1">
      <c r="A51" t="s">
        <v>49</v>
      </c>
      <c r="C51" s="45">
        <f>'23 septembre 2012-1'!C51/'23 septembre 2012-1'!$F51*100</f>
        <v>81.57894736842105</v>
      </c>
      <c r="D51" s="45">
        <f>'23 septembre 2012-1'!D51/'23 septembre 2012-1'!$F51*100</f>
        <v>18.421052631578945</v>
      </c>
      <c r="E51" s="54" t="s">
        <v>66</v>
      </c>
      <c r="F51" s="45">
        <f>'23 septembre 2012-1'!F51/'23 septembre 2012-1'!$F51*100</f>
        <v>100</v>
      </c>
      <c r="G51" s="23"/>
      <c r="H51" s="45">
        <f>'23 septembre 2012-1'!H51/'23 septembre 2012-1'!$K51*100</f>
        <v>77.63157894736842</v>
      </c>
      <c r="I51" s="45">
        <f>'23 septembre 2012-1'!I51/'23 septembre 2012-1'!$K51*100</f>
        <v>22.36842105263158</v>
      </c>
      <c r="J51" s="54" t="s">
        <v>66</v>
      </c>
      <c r="K51" s="45">
        <f>'23 septembre 2012-1'!K51/'23 septembre 2012-1'!$K51*100</f>
        <v>100</v>
      </c>
      <c r="L51" s="24"/>
      <c r="M51" s="45">
        <f>'23 septembre 2012-1'!M51/'23 septembre 2012-1'!$P51*100</f>
        <v>79.60526315789474</v>
      </c>
      <c r="N51" s="45">
        <f>'23 septembre 2012-1'!N51/'23 septembre 2012-1'!$P51*100</f>
        <v>20.394736842105264</v>
      </c>
      <c r="O51" s="54" t="s">
        <v>66</v>
      </c>
      <c r="P51" s="45">
        <f>'23 septembre 2012-1'!P51/'23 septembre 2012-1'!$P51*100</f>
        <v>100</v>
      </c>
    </row>
    <row r="52" spans="1:16" ht="12" customHeight="1">
      <c r="A52" t="s">
        <v>50</v>
      </c>
      <c r="C52" s="45">
        <f>'23 septembre 2012-1'!C52/'23 septembre 2012-1'!$F52*100</f>
        <v>93.4959349593496</v>
      </c>
      <c r="D52" s="45">
        <f>'23 septembre 2012-1'!D52/'23 septembre 2012-1'!$F52*100</f>
        <v>6.504065040650407</v>
      </c>
      <c r="E52" s="54" t="s">
        <v>66</v>
      </c>
      <c r="F52" s="45">
        <f>'23 septembre 2012-1'!F52/'23 septembre 2012-1'!$F52*100</f>
        <v>100</v>
      </c>
      <c r="G52" s="23"/>
      <c r="H52" s="45">
        <f>'23 septembre 2012-1'!H52/'23 septembre 2012-1'!$K52*100</f>
        <v>94.42379182156134</v>
      </c>
      <c r="I52" s="45">
        <f>'23 septembre 2012-1'!I52/'23 septembre 2012-1'!$K52*100</f>
        <v>5.5762081784386615</v>
      </c>
      <c r="J52" s="54" t="s">
        <v>66</v>
      </c>
      <c r="K52" s="45">
        <f>'23 septembre 2012-1'!K52/'23 septembre 2012-1'!$K52*100</f>
        <v>100</v>
      </c>
      <c r="L52" s="24"/>
      <c r="M52" s="45">
        <f>'23 septembre 2012-1'!M52/'23 septembre 2012-1'!$P52*100</f>
        <v>93.98058252427185</v>
      </c>
      <c r="N52" s="45">
        <f>'23 septembre 2012-1'!N52/'23 septembre 2012-1'!$P52*100</f>
        <v>6.019417475728155</v>
      </c>
      <c r="O52" s="54" t="s">
        <v>66</v>
      </c>
      <c r="P52" s="45">
        <f>'23 septembre 2012-1'!P52/'23 septembre 2012-1'!$P52*100</f>
        <v>100</v>
      </c>
    </row>
    <row r="53" spans="1:16" ht="12" customHeight="1">
      <c r="A53" t="s">
        <v>51</v>
      </c>
      <c r="C53" s="45">
        <f>'23 septembre 2012-1'!C53/'23 septembre 2012-1'!$F53*100</f>
        <v>86.27450980392157</v>
      </c>
      <c r="D53" s="45">
        <f>'23 septembre 2012-1'!D53/'23 septembre 2012-1'!$F53*100</f>
        <v>13.725490196078432</v>
      </c>
      <c r="E53" s="54" t="s">
        <v>66</v>
      </c>
      <c r="F53" s="45">
        <f>'23 septembre 2012-1'!F53/'23 septembre 2012-1'!$F53*100</f>
        <v>100</v>
      </c>
      <c r="G53" s="23"/>
      <c r="H53" s="45">
        <f>'23 septembre 2012-1'!H53/'23 septembre 2012-1'!$K53*100</f>
        <v>85.71428571428571</v>
      </c>
      <c r="I53" s="45">
        <f>'23 septembre 2012-1'!I53/'23 septembre 2012-1'!$K53*100</f>
        <v>14.285714285714285</v>
      </c>
      <c r="J53" s="54" t="s">
        <v>66</v>
      </c>
      <c r="K53" s="45">
        <f>'23 septembre 2012-1'!K53/'23 septembre 2012-1'!$K53*100</f>
        <v>100</v>
      </c>
      <c r="L53" s="24"/>
      <c r="M53" s="45">
        <f>'23 septembre 2012-1'!M53/'23 septembre 2012-1'!$P53*100</f>
        <v>85.99033816425121</v>
      </c>
      <c r="N53" s="45">
        <f>'23 septembre 2012-1'!N53/'23 septembre 2012-1'!$P53*100</f>
        <v>14.009661835748794</v>
      </c>
      <c r="O53" s="54" t="s">
        <v>66</v>
      </c>
      <c r="P53" s="45">
        <f>'23 septembre 2012-1'!P53/'23 septembre 2012-1'!$P53*100</f>
        <v>100</v>
      </c>
    </row>
    <row r="54" spans="1:16" ht="12" customHeight="1">
      <c r="A54" t="s">
        <v>52</v>
      </c>
      <c r="C54" s="45">
        <f>'23 septembre 2012-1'!C54/'23 septembre 2012-1'!$F54*100</f>
        <v>96.50924024640656</v>
      </c>
      <c r="D54" s="45">
        <f>'23 septembre 2012-1'!D54/'23 septembre 2012-1'!$F54*100</f>
        <v>3.4907597535934287</v>
      </c>
      <c r="E54" s="54" t="s">
        <v>66</v>
      </c>
      <c r="F54" s="45">
        <f>'23 septembre 2012-1'!F54/'23 septembre 2012-1'!$F54*100</f>
        <v>100</v>
      </c>
      <c r="G54" s="23"/>
      <c r="H54" s="45">
        <f>'23 septembre 2012-1'!H54/'23 septembre 2012-1'!$K54*100</f>
        <v>96.93181818181819</v>
      </c>
      <c r="I54" s="45">
        <f>'23 septembre 2012-1'!I54/'23 septembre 2012-1'!$K54*100</f>
        <v>3.0681818181818183</v>
      </c>
      <c r="J54" s="54" t="s">
        <v>66</v>
      </c>
      <c r="K54" s="45">
        <f>'23 septembre 2012-1'!K54/'23 septembre 2012-1'!$K54*100</f>
        <v>100</v>
      </c>
      <c r="L54" s="24"/>
      <c r="M54" s="45">
        <f>'23 septembre 2012-1'!M54/'23 septembre 2012-1'!$P54*100</f>
        <v>96.74014281279106</v>
      </c>
      <c r="N54" s="45">
        <f>'23 septembre 2012-1'!N54/'23 septembre 2012-1'!$P54*100</f>
        <v>3.2598571872089415</v>
      </c>
      <c r="O54" s="54" t="s">
        <v>66</v>
      </c>
      <c r="P54" s="45">
        <f>'23 septembre 2012-1'!P54/'23 septembre 2012-1'!$P54*100</f>
        <v>100</v>
      </c>
    </row>
    <row r="55" spans="1:16" ht="19.5" customHeight="1">
      <c r="A55" t="s">
        <v>53</v>
      </c>
      <c r="C55" s="45">
        <f>'23 septembre 2012-1'!C55/'23 septembre 2012-1'!$F55*100</f>
        <v>92.92035398230088</v>
      </c>
      <c r="D55" s="45">
        <f>'23 septembre 2012-1'!D55/'23 septembre 2012-1'!$F55*100</f>
        <v>7.079646017699115</v>
      </c>
      <c r="E55" s="54" t="s">
        <v>66</v>
      </c>
      <c r="F55" s="45">
        <f>'23 septembre 2012-1'!F55/'23 septembre 2012-1'!$F55*100</f>
        <v>100</v>
      </c>
      <c r="G55" s="23"/>
      <c r="H55" s="45">
        <f>'23 septembre 2012-1'!H55/'23 septembre 2012-1'!$K55*100</f>
        <v>94.83695652173914</v>
      </c>
      <c r="I55" s="45">
        <f>'23 septembre 2012-1'!I55/'23 septembre 2012-1'!$K55*100</f>
        <v>5.163043478260869</v>
      </c>
      <c r="J55" s="54" t="s">
        <v>66</v>
      </c>
      <c r="K55" s="45">
        <f>'23 septembre 2012-1'!K55/'23 septembre 2012-1'!$K55*100</f>
        <v>100</v>
      </c>
      <c r="L55" s="24"/>
      <c r="M55" s="45">
        <f>'23 septembre 2012-1'!M55/'23 septembre 2012-1'!$P55*100</f>
        <v>93.91796322489392</v>
      </c>
      <c r="N55" s="45">
        <f>'23 septembre 2012-1'!N55/'23 septembre 2012-1'!$P55*100</f>
        <v>6.082036775106082</v>
      </c>
      <c r="O55" s="54" t="s">
        <v>66</v>
      </c>
      <c r="P55" s="45">
        <f>'23 septembre 2012-1'!P55/'23 septembre 2012-1'!$P55*100</f>
        <v>100</v>
      </c>
    </row>
    <row r="56" spans="1:16" ht="12" customHeight="1">
      <c r="A56" t="s">
        <v>54</v>
      </c>
      <c r="C56" s="45">
        <f>'23 septembre 2012-1'!C56/'23 septembre 2012-1'!$F56*100</f>
        <v>79.72222222222223</v>
      </c>
      <c r="D56" s="45">
        <f>'23 septembre 2012-1'!D56/'23 septembre 2012-1'!$F56*100</f>
        <v>5.833333333333333</v>
      </c>
      <c r="E56" s="45">
        <f>'23 septembre 2012-1'!E56/'23 septembre 2012-1'!$F56*100</f>
        <v>14.444444444444443</v>
      </c>
      <c r="F56" s="45">
        <f>'23 septembre 2012-1'!F56/'23 septembre 2012-1'!$F56*100</f>
        <v>100</v>
      </c>
      <c r="G56" s="23"/>
      <c r="H56" s="45">
        <f>'23 septembre 2012-1'!H56/'23 septembre 2012-1'!$K56*100</f>
        <v>82.59668508287292</v>
      </c>
      <c r="I56" s="45">
        <f>'23 septembre 2012-1'!I56/'23 septembre 2012-1'!$K56*100</f>
        <v>4.696132596685083</v>
      </c>
      <c r="J56" s="45">
        <f>'23 septembre 2012-1'!J56/'23 septembre 2012-1'!$K56*100</f>
        <v>12.70718232044199</v>
      </c>
      <c r="K56" s="45">
        <f>'23 septembre 2012-1'!K56/'23 septembre 2012-1'!$K56*100</f>
        <v>100</v>
      </c>
      <c r="L56" s="24"/>
      <c r="M56" s="45">
        <f>'23 septembre 2012-1'!M56/'23 septembre 2012-1'!$P56*100</f>
        <v>81.16343490304709</v>
      </c>
      <c r="N56" s="45">
        <f>'23 septembre 2012-1'!N56/'23 septembre 2012-1'!$P56*100</f>
        <v>5.263157894736842</v>
      </c>
      <c r="O56" s="45">
        <f>'23 septembre 2012-1'!O56/'23 septembre 2012-1'!$P56*100</f>
        <v>13.573407202216067</v>
      </c>
      <c r="P56" s="45">
        <f>'23 septembre 2012-1'!P56/'23 septembre 2012-1'!$P56*100</f>
        <v>100</v>
      </c>
    </row>
    <row r="57" spans="1:16" ht="12" customHeight="1">
      <c r="A57" t="s">
        <v>55</v>
      </c>
      <c r="C57" s="45">
        <f>'23 septembre 2012-1'!C57/'23 septembre 2012-1'!$F57*100</f>
        <v>96.76674364896074</v>
      </c>
      <c r="D57" s="45">
        <f>'23 septembre 2012-1'!D57/'23 septembre 2012-1'!$F57*100</f>
        <v>3.233256351039261</v>
      </c>
      <c r="E57" s="54" t="s">
        <v>66</v>
      </c>
      <c r="F57" s="45">
        <f>'23 septembre 2012-1'!F57/'23 septembre 2012-1'!$F57*100</f>
        <v>100</v>
      </c>
      <c r="G57" s="23"/>
      <c r="H57" s="45">
        <f>'23 septembre 2012-1'!H57/'23 septembre 2012-1'!$K57*100</f>
        <v>96.76126878130216</v>
      </c>
      <c r="I57" s="45">
        <f>'23 septembre 2012-1'!I57/'23 septembre 2012-1'!$K57*100</f>
        <v>3.2387312186978297</v>
      </c>
      <c r="J57" s="54" t="s">
        <v>66</v>
      </c>
      <c r="K57" s="45">
        <f>'23 septembre 2012-1'!K57/'23 septembre 2012-1'!$K57*100</f>
        <v>100</v>
      </c>
      <c r="L57" s="24"/>
      <c r="M57" s="45">
        <f>'23 septembre 2012-1'!M57/'23 septembre 2012-1'!$P57*100</f>
        <v>96.76381190774181</v>
      </c>
      <c r="N57" s="45">
        <f>'23 septembre 2012-1'!N57/'23 septembre 2012-1'!$P57*100</f>
        <v>3.23618809225818</v>
      </c>
      <c r="O57" s="54" t="s">
        <v>66</v>
      </c>
      <c r="P57" s="45">
        <f>'23 septembre 2012-1'!P57/'23 septembre 2012-1'!$P57*100</f>
        <v>100</v>
      </c>
    </row>
    <row r="58" spans="1:16" ht="12" customHeight="1">
      <c r="A58" t="s">
        <v>56</v>
      </c>
      <c r="C58" s="45">
        <f>'23 septembre 2012-1'!C58/'23 septembre 2012-1'!$F58*100</f>
        <v>96.46712463199215</v>
      </c>
      <c r="D58" s="45">
        <f>'23 septembre 2012-1'!D58/'23 septembre 2012-1'!$F58*100</f>
        <v>3.532875368007851</v>
      </c>
      <c r="E58" s="54" t="s">
        <v>66</v>
      </c>
      <c r="F58" s="45">
        <f>'23 septembre 2012-1'!F58/'23 septembre 2012-1'!$F58*100</f>
        <v>100</v>
      </c>
      <c r="G58" s="24"/>
      <c r="H58" s="45">
        <f>'23 septembre 2012-1'!H58/'23 septembre 2012-1'!$K58*100</f>
        <v>96.62215239591517</v>
      </c>
      <c r="I58" s="45">
        <f>'23 septembre 2012-1'!I58/'23 septembre 2012-1'!$K58*100</f>
        <v>3.377847604084839</v>
      </c>
      <c r="J58" s="54" t="s">
        <v>66</v>
      </c>
      <c r="K58" s="45">
        <f>'23 septembre 2012-1'!K58/'23 septembre 2012-1'!$K58*100</f>
        <v>100</v>
      </c>
      <c r="L58" s="24"/>
      <c r="M58" s="45">
        <f>'23 septembre 2012-1'!M58/'23 septembre 2012-1'!$P58*100</f>
        <v>96.55322862129145</v>
      </c>
      <c r="N58" s="45">
        <f>'23 septembre 2012-1'!N58/'23 septembre 2012-1'!$P58*100</f>
        <v>3.446771378708551</v>
      </c>
      <c r="O58" s="54" t="s">
        <v>66</v>
      </c>
      <c r="P58" s="45">
        <f>'23 septembre 2012-1'!P58/'23 septembre 2012-1'!$P58*100</f>
        <v>100</v>
      </c>
    </row>
    <row r="59" spans="1:16" ht="12" customHeight="1">
      <c r="A59" t="s">
        <v>57</v>
      </c>
      <c r="C59" s="45">
        <f>'23 septembre 2012-1'!C59/'23 septembre 2012-1'!$F59*100</f>
        <v>96.79442508710801</v>
      </c>
      <c r="D59" s="45">
        <f>'23 septembre 2012-1'!D59/'23 septembre 2012-1'!$F59*100</f>
        <v>3.2055749128919864</v>
      </c>
      <c r="E59" s="54" t="s">
        <v>66</v>
      </c>
      <c r="F59" s="45">
        <f>'23 septembre 2012-1'!F59/'23 septembre 2012-1'!$F59*100</f>
        <v>100</v>
      </c>
      <c r="G59" s="24"/>
      <c r="H59" s="45">
        <f>'23 septembre 2012-1'!H59/'23 septembre 2012-1'!$K59*100</f>
        <v>96.62845583277141</v>
      </c>
      <c r="I59" s="45">
        <f>'23 septembre 2012-1'!I59/'23 septembre 2012-1'!$K59*100</f>
        <v>3.3715441672285906</v>
      </c>
      <c r="J59" s="54" t="s">
        <v>66</v>
      </c>
      <c r="K59" s="45">
        <f>'23 septembre 2012-1'!K59/'23 septembre 2012-1'!$K59*100</f>
        <v>100</v>
      </c>
      <c r="L59" s="24"/>
      <c r="M59" s="45">
        <f>'23 septembre 2012-1'!M59/'23 septembre 2012-1'!$P59*100</f>
        <v>96.71007539410556</v>
      </c>
      <c r="N59" s="45">
        <f>'23 septembre 2012-1'!N59/'23 septembre 2012-1'!$P59*100</f>
        <v>3.289924605894448</v>
      </c>
      <c r="O59" s="54" t="s">
        <v>66</v>
      </c>
      <c r="P59" s="45">
        <f>'23 septembre 2012-1'!P59/'23 septembre 2012-1'!$P59*100</f>
        <v>100</v>
      </c>
    </row>
    <row r="60" spans="1:16" s="4" customFormat="1" ht="19.5" customHeight="1">
      <c r="A60" s="4" t="s">
        <v>58</v>
      </c>
      <c r="C60" s="46">
        <f>'23 septembre 2012-1'!C60/'23 septembre 2012-1'!$F60*100</f>
        <v>89.57634598411298</v>
      </c>
      <c r="D60" s="46">
        <f>'23 septembre 2012-1'!D60/'23 septembre 2012-1'!$F60*100</f>
        <v>4.4527802294792584</v>
      </c>
      <c r="E60" s="46">
        <f>'23 septembre 2012-1'!E60/'23 septembre 2012-1'!$F60*100</f>
        <v>5.970873786407767</v>
      </c>
      <c r="F60" s="46">
        <f>'23 septembre 2012-1'!F60/'23 septembre 2012-1'!$F60*100</f>
        <v>100</v>
      </c>
      <c r="G60" s="28"/>
      <c r="H60" s="46">
        <f>'23 septembre 2012-1'!H60/'23 septembre 2012-1'!$K60*100</f>
        <v>91.96272784645654</v>
      </c>
      <c r="I60" s="46">
        <f>'23 septembre 2012-1'!I60/'23 septembre 2012-1'!$K60*100</f>
        <v>4.174555444184579</v>
      </c>
      <c r="J60" s="46">
        <f>'23 septembre 2012-1'!J60/'23 septembre 2012-1'!$K60*100</f>
        <v>3.8627167093588746</v>
      </c>
      <c r="K60" s="46">
        <f>'23 septembre 2012-1'!K60/'23 septembre 2012-1'!$K60*100</f>
        <v>100</v>
      </c>
      <c r="L60" s="28"/>
      <c r="M60" s="46">
        <f>'23 septembre 2012-1'!M60/'23 septembre 2012-1'!$P60*100</f>
        <v>90.87243180031051</v>
      </c>
      <c r="N60" s="46">
        <f>'23 septembre 2012-1'!N60/'23 septembre 2012-1'!$P60*100</f>
        <v>4.301671472064843</v>
      </c>
      <c r="O60" s="46">
        <f>'23 septembre 2012-1'!O60/'23 septembre 2012-1'!$P60*100</f>
        <v>4.825896727624655</v>
      </c>
      <c r="P60" s="46">
        <f>'23 septembre 2012-1'!P60/'23 septembre 2012-1'!$P60*100</f>
        <v>100</v>
      </c>
    </row>
    <row r="61" spans="1:16" ht="12.75">
      <c r="A61" s="26"/>
      <c r="C61" s="9"/>
      <c r="D61" s="9"/>
      <c r="E61" s="9"/>
      <c r="F61" s="9"/>
      <c r="G61" s="9"/>
      <c r="H61" s="9"/>
      <c r="I61" s="9"/>
      <c r="J61" s="9"/>
      <c r="K61" s="9"/>
      <c r="L61" s="9"/>
      <c r="M61" s="68"/>
      <c r="N61" s="68"/>
      <c r="O61" s="68"/>
      <c r="P61" s="68"/>
    </row>
    <row r="62" spans="1:16" s="38" customFormat="1" ht="15.75" customHeight="1">
      <c r="A62" s="48" t="s">
        <v>74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/>
      <c r="N62" s="50"/>
      <c r="O62" s="50"/>
      <c r="P62" s="50"/>
    </row>
    <row r="63" spans="1:16" s="38" customFormat="1" ht="12" customHeight="1">
      <c r="A63" s="51" t="s">
        <v>75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50"/>
      <c r="N63" s="50"/>
      <c r="O63" s="50"/>
      <c r="P63" s="50"/>
    </row>
    <row r="64" spans="1:16" ht="15.75" customHeight="1">
      <c r="A64" s="5" t="s">
        <v>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75"/>
      <c r="N64" s="75"/>
      <c r="O64" s="75"/>
      <c r="P64" s="76" t="s">
        <v>76</v>
      </c>
    </row>
    <row r="65" spans="1:16" ht="3.75" customHeight="1">
      <c r="A65" s="27"/>
      <c r="B65" s="2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77"/>
      <c r="N65" s="77"/>
      <c r="O65" s="77"/>
      <c r="P65" s="77"/>
    </row>
  </sheetData>
  <sheetProtection/>
  <mergeCells count="1">
    <mergeCell ref="A30:B3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Q1" sqref="Q1"/>
    </sheetView>
  </sheetViews>
  <sheetFormatPr defaultColWidth="11.19921875" defaultRowHeight="12.75"/>
  <cols>
    <col min="1" max="1" width="7.59765625" style="0" customWidth="1"/>
    <col min="2" max="2" width="12.796875" style="0" customWidth="1"/>
    <col min="3" max="3" width="9.59765625" style="0" customWidth="1"/>
    <col min="4" max="5" width="8" style="0" customWidth="1"/>
    <col min="6" max="6" width="8.59765625" style="0" customWidth="1"/>
    <col min="7" max="7" width="2.59765625" style="0" customWidth="1"/>
    <col min="8" max="8" width="9.59765625" style="0" customWidth="1"/>
    <col min="9" max="10" width="8" style="0" customWidth="1"/>
    <col min="11" max="11" width="8.59765625" style="0" customWidth="1"/>
    <col min="12" max="12" width="2.59765625" style="0" customWidth="1"/>
    <col min="13" max="13" width="10.3984375" style="0" customWidth="1"/>
    <col min="14" max="15" width="8" style="0" customWidth="1"/>
    <col min="16" max="16" width="8.59765625" style="0" customWidth="1"/>
  </cols>
  <sheetData>
    <row r="1" spans="1:13" s="33" customFormat="1" ht="34.5" customHeight="1">
      <c r="A1" s="29" t="s">
        <v>0</v>
      </c>
      <c r="B1" s="30"/>
      <c r="C1"/>
      <c r="D1"/>
      <c r="E1"/>
      <c r="F1"/>
      <c r="G1"/>
      <c r="H1"/>
      <c r="I1"/>
      <c r="J1"/>
      <c r="K1" s="31"/>
      <c r="L1" s="32"/>
      <c r="M1" s="32"/>
    </row>
    <row r="2" spans="1:16" s="33" customFormat="1" ht="4.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34"/>
      <c r="L2" s="35"/>
      <c r="M2" s="6"/>
      <c r="N2" s="35"/>
      <c r="O2" s="35"/>
      <c r="P2" s="35"/>
    </row>
    <row r="3" spans="1:16" ht="39.75" customHeight="1">
      <c r="A3" s="8" t="s">
        <v>59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1:16" ht="15" customHeight="1">
      <c r="A4" s="36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" t="s">
        <v>62</v>
      </c>
    </row>
    <row r="5" spans="1:16" ht="15.75" customHeight="1">
      <c r="A5" s="11" t="s">
        <v>68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 t="s">
        <v>6</v>
      </c>
    </row>
    <row r="6" spans="1:16" ht="3.75" customHeight="1">
      <c r="A6" s="1"/>
      <c r="B6" s="14"/>
      <c r="C6" s="15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16"/>
      <c r="P6" s="16"/>
    </row>
    <row r="7" spans="2:16" ht="3.75" customHeight="1">
      <c r="B7" s="17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21"/>
      <c r="P7" s="9"/>
    </row>
    <row r="8" spans="1:16" ht="12" customHeight="1">
      <c r="A8" s="20" t="s">
        <v>1</v>
      </c>
      <c r="B8" s="18"/>
      <c r="C8" s="18"/>
      <c r="F8" s="21" t="s">
        <v>4</v>
      </c>
      <c r="G8" s="21"/>
      <c r="H8" s="21"/>
      <c r="K8" s="21" t="s">
        <v>5</v>
      </c>
      <c r="L8" s="21"/>
      <c r="M8" s="21"/>
      <c r="N8" s="9"/>
      <c r="O8" s="9"/>
      <c r="P8" s="9" t="s">
        <v>2</v>
      </c>
    </row>
    <row r="9" spans="2:16" ht="3.75" customHeight="1">
      <c r="B9" s="17"/>
      <c r="C9" s="15"/>
      <c r="D9" s="15"/>
      <c r="E9" s="15"/>
      <c r="F9" s="16"/>
      <c r="G9" s="21"/>
      <c r="H9" s="16"/>
      <c r="I9" s="16"/>
      <c r="J9" s="16"/>
      <c r="K9" s="16"/>
      <c r="L9" s="21"/>
      <c r="M9" s="16"/>
      <c r="N9" s="16"/>
      <c r="O9" s="16"/>
      <c r="P9" s="16"/>
    </row>
    <row r="10" spans="2:16" ht="3.75" customHeight="1">
      <c r="B10" s="17"/>
      <c r="C10" s="25"/>
      <c r="D10" s="25"/>
      <c r="E10" s="2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ht="12" customHeight="1">
      <c r="B11" s="17"/>
      <c r="C11" s="25" t="s">
        <v>7</v>
      </c>
      <c r="D11" s="25" t="s">
        <v>8</v>
      </c>
      <c r="E11" s="25" t="s">
        <v>9</v>
      </c>
      <c r="F11" s="21"/>
      <c r="G11" s="21"/>
      <c r="H11" s="25" t="s">
        <v>7</v>
      </c>
      <c r="I11" s="25" t="s">
        <v>8</v>
      </c>
      <c r="J11" s="25" t="s">
        <v>9</v>
      </c>
      <c r="K11" s="21"/>
      <c r="L11" s="21"/>
      <c r="M11" s="25" t="s">
        <v>7</v>
      </c>
      <c r="N11" s="25" t="s">
        <v>8</v>
      </c>
      <c r="O11" s="25" t="s">
        <v>9</v>
      </c>
      <c r="P11" s="21"/>
    </row>
    <row r="12" spans="1:16" ht="12" customHeight="1">
      <c r="A12" s="20"/>
      <c r="C12" s="9" t="s">
        <v>10</v>
      </c>
      <c r="D12" s="9" t="s">
        <v>11</v>
      </c>
      <c r="E12" s="9" t="s">
        <v>12</v>
      </c>
      <c r="F12" s="9" t="s">
        <v>2</v>
      </c>
      <c r="G12" s="9"/>
      <c r="H12" s="9" t="s">
        <v>10</v>
      </c>
      <c r="I12" s="9" t="s">
        <v>11</v>
      </c>
      <c r="J12" s="9" t="s">
        <v>12</v>
      </c>
      <c r="K12" s="9" t="s">
        <v>2</v>
      </c>
      <c r="L12" s="9"/>
      <c r="M12" s="9" t="s">
        <v>10</v>
      </c>
      <c r="N12" s="9" t="s">
        <v>11</v>
      </c>
      <c r="O12" s="9" t="s">
        <v>12</v>
      </c>
      <c r="P12" s="9" t="s">
        <v>2</v>
      </c>
    </row>
    <row r="13" spans="1:16" ht="3.75" customHeight="1">
      <c r="A13" s="14"/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3.75" customHeight="1">
      <c r="A14" s="22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9.5" customHeight="1">
      <c r="A15" t="s">
        <v>14</v>
      </c>
      <c r="C15" s="41">
        <v>133</v>
      </c>
      <c r="D15" s="41">
        <v>12</v>
      </c>
      <c r="E15" s="41">
        <v>28</v>
      </c>
      <c r="F15" s="23">
        <v>173</v>
      </c>
      <c r="G15" s="23"/>
      <c r="H15" s="44">
        <v>143</v>
      </c>
      <c r="I15" s="44">
        <v>22</v>
      </c>
      <c r="J15" s="44">
        <v>22</v>
      </c>
      <c r="K15" s="23">
        <v>187</v>
      </c>
      <c r="L15" s="23"/>
      <c r="M15" s="23">
        <v>276</v>
      </c>
      <c r="N15" s="23">
        <v>34</v>
      </c>
      <c r="O15" s="23">
        <v>50</v>
      </c>
      <c r="P15" s="23">
        <v>360</v>
      </c>
    </row>
    <row r="16" spans="1:16" ht="12" customHeight="1">
      <c r="A16" t="s">
        <v>15</v>
      </c>
      <c r="C16" s="41">
        <v>274</v>
      </c>
      <c r="D16" s="41">
        <v>15</v>
      </c>
      <c r="E16" s="41">
        <v>52</v>
      </c>
      <c r="F16" s="23">
        <v>341</v>
      </c>
      <c r="G16" s="23"/>
      <c r="H16" s="44">
        <v>297</v>
      </c>
      <c r="I16" s="44">
        <v>20</v>
      </c>
      <c r="J16" s="44">
        <v>45</v>
      </c>
      <c r="K16" s="23">
        <v>362</v>
      </c>
      <c r="L16" s="23"/>
      <c r="M16" s="23">
        <v>571</v>
      </c>
      <c r="N16" s="23">
        <v>35</v>
      </c>
      <c r="O16" s="23">
        <v>97</v>
      </c>
      <c r="P16" s="23">
        <v>703</v>
      </c>
    </row>
    <row r="17" spans="1:16" ht="12" customHeight="1">
      <c r="A17" t="s">
        <v>16</v>
      </c>
      <c r="C17" s="41">
        <v>237</v>
      </c>
      <c r="D17" s="41">
        <v>24</v>
      </c>
      <c r="E17" s="55" t="s">
        <v>66</v>
      </c>
      <c r="F17" s="23">
        <v>261</v>
      </c>
      <c r="G17" s="23"/>
      <c r="H17" s="44">
        <v>271</v>
      </c>
      <c r="I17" s="44">
        <v>29</v>
      </c>
      <c r="J17" s="55" t="s">
        <v>66</v>
      </c>
      <c r="K17" s="23">
        <v>300</v>
      </c>
      <c r="L17" s="23"/>
      <c r="M17" s="23">
        <v>508</v>
      </c>
      <c r="N17" s="23">
        <v>53</v>
      </c>
      <c r="O17" s="55" t="s">
        <v>66</v>
      </c>
      <c r="P17" s="23">
        <v>561</v>
      </c>
    </row>
    <row r="18" spans="1:16" ht="12" customHeight="1">
      <c r="A18" t="s">
        <v>17</v>
      </c>
      <c r="C18" s="41">
        <v>184</v>
      </c>
      <c r="D18" s="41">
        <v>21</v>
      </c>
      <c r="E18" s="41">
        <v>45</v>
      </c>
      <c r="F18" s="23">
        <v>250</v>
      </c>
      <c r="G18" s="23"/>
      <c r="H18" s="44">
        <v>210</v>
      </c>
      <c r="I18" s="44">
        <v>27</v>
      </c>
      <c r="J18" s="44">
        <v>34</v>
      </c>
      <c r="K18" s="23">
        <v>271</v>
      </c>
      <c r="L18" s="23"/>
      <c r="M18" s="23">
        <v>394</v>
      </c>
      <c r="N18" s="23">
        <v>48</v>
      </c>
      <c r="O18" s="23">
        <v>79</v>
      </c>
      <c r="P18" s="23">
        <v>521</v>
      </c>
    </row>
    <row r="19" spans="1:16" ht="12" customHeight="1">
      <c r="A19" t="s">
        <v>18</v>
      </c>
      <c r="C19" s="41">
        <v>307</v>
      </c>
      <c r="D19" s="41">
        <v>9</v>
      </c>
      <c r="E19" s="55">
        <v>57</v>
      </c>
      <c r="F19" s="23">
        <v>373</v>
      </c>
      <c r="G19" s="23"/>
      <c r="H19" s="44">
        <v>327</v>
      </c>
      <c r="I19" s="44">
        <v>18</v>
      </c>
      <c r="J19" s="55">
        <v>36</v>
      </c>
      <c r="K19" s="23">
        <v>381</v>
      </c>
      <c r="L19" s="23"/>
      <c r="M19" s="23">
        <v>634</v>
      </c>
      <c r="N19" s="23">
        <v>27</v>
      </c>
      <c r="O19" s="23">
        <v>93</v>
      </c>
      <c r="P19" s="23">
        <v>754</v>
      </c>
    </row>
    <row r="20" spans="1:16" ht="19.5" customHeight="1">
      <c r="A20" t="s">
        <v>19</v>
      </c>
      <c r="C20" s="41">
        <v>303</v>
      </c>
      <c r="D20" s="41">
        <v>24</v>
      </c>
      <c r="E20" s="55" t="s">
        <v>66</v>
      </c>
      <c r="F20" s="23">
        <v>327</v>
      </c>
      <c r="G20" s="23"/>
      <c r="H20" s="44">
        <v>340</v>
      </c>
      <c r="I20" s="44">
        <v>27</v>
      </c>
      <c r="J20" s="55" t="s">
        <v>66</v>
      </c>
      <c r="K20" s="23">
        <v>367</v>
      </c>
      <c r="L20" s="23"/>
      <c r="M20" s="23">
        <v>643</v>
      </c>
      <c r="N20" s="23">
        <v>51</v>
      </c>
      <c r="O20" s="55" t="s">
        <v>66</v>
      </c>
      <c r="P20" s="23">
        <v>694</v>
      </c>
    </row>
    <row r="21" spans="1:16" ht="12" customHeight="1">
      <c r="A21" t="s">
        <v>20</v>
      </c>
      <c r="C21" s="41">
        <v>1132</v>
      </c>
      <c r="D21" s="41">
        <v>68</v>
      </c>
      <c r="E21" s="41">
        <v>280</v>
      </c>
      <c r="F21" s="23">
        <v>1480</v>
      </c>
      <c r="G21" s="23"/>
      <c r="H21" s="44">
        <v>1347</v>
      </c>
      <c r="I21" s="44">
        <v>70</v>
      </c>
      <c r="J21" s="44">
        <v>213</v>
      </c>
      <c r="K21" s="23">
        <v>1630</v>
      </c>
      <c r="L21" s="23"/>
      <c r="M21" s="23">
        <v>2479</v>
      </c>
      <c r="N21" s="23">
        <v>138</v>
      </c>
      <c r="O21" s="23">
        <v>493</v>
      </c>
      <c r="P21" s="23">
        <v>3110</v>
      </c>
    </row>
    <row r="22" spans="1:16" ht="12" customHeight="1">
      <c r="A22" t="s">
        <v>21</v>
      </c>
      <c r="C22" s="41">
        <v>1706</v>
      </c>
      <c r="D22" s="41">
        <v>103</v>
      </c>
      <c r="E22" s="55">
        <v>296</v>
      </c>
      <c r="F22" s="23">
        <v>2105</v>
      </c>
      <c r="G22" s="23"/>
      <c r="H22" s="44">
        <v>2300</v>
      </c>
      <c r="I22" s="44">
        <v>128</v>
      </c>
      <c r="J22" s="55">
        <v>217</v>
      </c>
      <c r="K22" s="23">
        <v>2645</v>
      </c>
      <c r="L22" s="23"/>
      <c r="M22" s="23">
        <v>4006</v>
      </c>
      <c r="N22" s="23">
        <v>231</v>
      </c>
      <c r="O22" s="23">
        <v>513</v>
      </c>
      <c r="P22" s="23">
        <v>4750</v>
      </c>
    </row>
    <row r="23" spans="1:16" ht="12" customHeight="1">
      <c r="A23" t="s">
        <v>22</v>
      </c>
      <c r="C23" s="41">
        <v>140</v>
      </c>
      <c r="D23" s="41">
        <v>16</v>
      </c>
      <c r="E23" s="55" t="s">
        <v>66</v>
      </c>
      <c r="F23" s="23">
        <v>156</v>
      </c>
      <c r="G23" s="23"/>
      <c r="H23" s="44">
        <v>151</v>
      </c>
      <c r="I23" s="44">
        <v>17</v>
      </c>
      <c r="J23" s="55" t="s">
        <v>66</v>
      </c>
      <c r="K23" s="23">
        <v>168</v>
      </c>
      <c r="L23" s="23"/>
      <c r="M23" s="23">
        <v>291</v>
      </c>
      <c r="N23" s="23">
        <v>33</v>
      </c>
      <c r="O23" s="55" t="s">
        <v>66</v>
      </c>
      <c r="P23" s="23">
        <v>324</v>
      </c>
    </row>
    <row r="24" spans="1:16" ht="12" customHeight="1">
      <c r="A24" t="s">
        <v>23</v>
      </c>
      <c r="C24" s="41">
        <v>73</v>
      </c>
      <c r="D24" s="41">
        <v>9</v>
      </c>
      <c r="E24" s="55" t="s">
        <v>66</v>
      </c>
      <c r="F24" s="23">
        <v>82</v>
      </c>
      <c r="G24" s="23"/>
      <c r="H24" s="44">
        <v>77</v>
      </c>
      <c r="I24" s="44">
        <v>15</v>
      </c>
      <c r="J24" s="55" t="s">
        <v>66</v>
      </c>
      <c r="K24" s="23">
        <v>92</v>
      </c>
      <c r="L24" s="23"/>
      <c r="M24" s="23">
        <v>150</v>
      </c>
      <c r="N24" s="23">
        <v>24</v>
      </c>
      <c r="O24" s="55" t="s">
        <v>66</v>
      </c>
      <c r="P24" s="23">
        <v>174</v>
      </c>
    </row>
    <row r="25" spans="1:16" ht="19.5" customHeight="1">
      <c r="A25" t="s">
        <v>24</v>
      </c>
      <c r="C25" s="41">
        <v>137</v>
      </c>
      <c r="D25" s="41">
        <v>15</v>
      </c>
      <c r="E25" s="55" t="s">
        <v>66</v>
      </c>
      <c r="F25" s="23">
        <v>152</v>
      </c>
      <c r="G25" s="23"/>
      <c r="H25" s="44">
        <v>142</v>
      </c>
      <c r="I25" s="44">
        <v>20</v>
      </c>
      <c r="J25" s="55" t="s">
        <v>66</v>
      </c>
      <c r="K25" s="23">
        <v>162</v>
      </c>
      <c r="L25" s="23"/>
      <c r="M25" s="23">
        <v>279</v>
      </c>
      <c r="N25" s="23">
        <v>35</v>
      </c>
      <c r="O25" s="55" t="s">
        <v>66</v>
      </c>
      <c r="P25" s="23">
        <v>314</v>
      </c>
    </row>
    <row r="26" spans="1:16" ht="12" customHeight="1">
      <c r="A26" t="s">
        <v>25</v>
      </c>
      <c r="C26" s="41">
        <v>1170</v>
      </c>
      <c r="D26" s="41">
        <v>60</v>
      </c>
      <c r="E26" s="41">
        <v>198</v>
      </c>
      <c r="F26" s="23">
        <v>1428</v>
      </c>
      <c r="G26" s="23"/>
      <c r="H26" s="44">
        <v>1505</v>
      </c>
      <c r="I26" s="44">
        <v>83</v>
      </c>
      <c r="J26" s="44">
        <v>151</v>
      </c>
      <c r="K26" s="23">
        <v>1739</v>
      </c>
      <c r="L26" s="23"/>
      <c r="M26" s="23">
        <v>2675</v>
      </c>
      <c r="N26" s="23">
        <v>143</v>
      </c>
      <c r="O26" s="23">
        <v>349</v>
      </c>
      <c r="P26" s="23">
        <v>3167</v>
      </c>
    </row>
    <row r="27" spans="1:16" ht="12" customHeight="1">
      <c r="A27" t="s">
        <v>26</v>
      </c>
      <c r="C27" s="41">
        <v>642</v>
      </c>
      <c r="D27" s="41">
        <v>64</v>
      </c>
      <c r="E27" s="41">
        <v>132</v>
      </c>
      <c r="F27" s="23">
        <v>838</v>
      </c>
      <c r="G27" s="23"/>
      <c r="H27" s="44">
        <v>886</v>
      </c>
      <c r="I27" s="44">
        <v>85</v>
      </c>
      <c r="J27" s="44">
        <v>131</v>
      </c>
      <c r="K27" s="23">
        <v>1102</v>
      </c>
      <c r="L27" s="23"/>
      <c r="M27" s="23">
        <v>1528</v>
      </c>
      <c r="N27" s="23">
        <v>149</v>
      </c>
      <c r="O27" s="23">
        <v>263</v>
      </c>
      <c r="P27" s="23">
        <v>1940</v>
      </c>
    </row>
    <row r="28" spans="1:16" ht="12" customHeight="1">
      <c r="A28" t="s">
        <v>27</v>
      </c>
      <c r="C28" s="41">
        <v>154</v>
      </c>
      <c r="D28" s="41">
        <v>7</v>
      </c>
      <c r="E28" s="55" t="s">
        <v>66</v>
      </c>
      <c r="F28" s="23">
        <v>161</v>
      </c>
      <c r="G28" s="23"/>
      <c r="H28" s="44">
        <v>170</v>
      </c>
      <c r="I28" s="44">
        <v>14</v>
      </c>
      <c r="J28" s="55" t="s">
        <v>66</v>
      </c>
      <c r="K28" s="23">
        <v>184</v>
      </c>
      <c r="L28" s="23"/>
      <c r="M28" s="23">
        <v>324</v>
      </c>
      <c r="N28" s="23">
        <v>21</v>
      </c>
      <c r="O28" s="55" t="s">
        <v>66</v>
      </c>
      <c r="P28" s="23">
        <v>345</v>
      </c>
    </row>
    <row r="29" spans="1:16" ht="12" customHeight="1">
      <c r="A29" t="s">
        <v>28</v>
      </c>
      <c r="C29" s="41">
        <v>208</v>
      </c>
      <c r="D29" s="41">
        <v>18</v>
      </c>
      <c r="E29" s="55" t="s">
        <v>66</v>
      </c>
      <c r="F29" s="23">
        <v>226</v>
      </c>
      <c r="G29" s="23"/>
      <c r="H29" s="44">
        <v>221</v>
      </c>
      <c r="I29" s="44">
        <v>28</v>
      </c>
      <c r="J29" s="55" t="s">
        <v>66</v>
      </c>
      <c r="K29" s="23">
        <v>249</v>
      </c>
      <c r="L29" s="23"/>
      <c r="M29" s="23">
        <v>429</v>
      </c>
      <c r="N29" s="23">
        <v>46</v>
      </c>
      <c r="O29" s="55" t="s">
        <v>66</v>
      </c>
      <c r="P29" s="23">
        <v>475</v>
      </c>
    </row>
    <row r="30" spans="1:16" ht="19.5" customHeight="1">
      <c r="A30" s="81" t="s">
        <v>29</v>
      </c>
      <c r="B30" s="81"/>
      <c r="C30" s="23">
        <v>863</v>
      </c>
      <c r="D30" s="23">
        <v>67</v>
      </c>
      <c r="E30" s="23">
        <v>177</v>
      </c>
      <c r="F30" s="23">
        <v>1107</v>
      </c>
      <c r="G30" s="23"/>
      <c r="H30" s="44">
        <v>1041</v>
      </c>
      <c r="I30" s="44">
        <v>71</v>
      </c>
      <c r="J30" s="44">
        <v>127</v>
      </c>
      <c r="K30" s="23">
        <v>1239</v>
      </c>
      <c r="L30" s="23"/>
      <c r="M30" s="23">
        <v>1904</v>
      </c>
      <c r="N30" s="23">
        <v>138</v>
      </c>
      <c r="O30" s="23">
        <v>304</v>
      </c>
      <c r="P30" s="23">
        <v>2346</v>
      </c>
    </row>
    <row r="31" spans="1:16" ht="12" customHeight="1">
      <c r="A31" t="s">
        <v>30</v>
      </c>
      <c r="C31" s="23">
        <v>517</v>
      </c>
      <c r="D31" s="23">
        <v>19</v>
      </c>
      <c r="E31" s="23">
        <v>92</v>
      </c>
      <c r="F31" s="23">
        <v>628</v>
      </c>
      <c r="G31" s="23"/>
      <c r="H31" s="44">
        <v>603</v>
      </c>
      <c r="I31" s="44">
        <v>24</v>
      </c>
      <c r="J31" s="44">
        <v>101</v>
      </c>
      <c r="K31" s="23">
        <v>728</v>
      </c>
      <c r="L31" s="23"/>
      <c r="M31" s="23">
        <v>1120</v>
      </c>
      <c r="N31" s="23">
        <v>43</v>
      </c>
      <c r="O31" s="23">
        <v>193</v>
      </c>
      <c r="P31" s="23">
        <v>1356</v>
      </c>
    </row>
    <row r="32" spans="1:16" s="4" customFormat="1" ht="12" customHeight="1">
      <c r="A32" t="s">
        <v>31</v>
      </c>
      <c r="C32" s="23">
        <v>563</v>
      </c>
      <c r="D32" s="23">
        <v>38</v>
      </c>
      <c r="E32" s="55">
        <v>118</v>
      </c>
      <c r="F32" s="23">
        <v>719</v>
      </c>
      <c r="G32" s="23"/>
      <c r="H32" s="44">
        <v>658</v>
      </c>
      <c r="I32" s="44">
        <v>47</v>
      </c>
      <c r="J32" s="55">
        <v>77</v>
      </c>
      <c r="K32" s="23">
        <v>782</v>
      </c>
      <c r="L32" s="23"/>
      <c r="M32" s="23">
        <v>1221</v>
      </c>
      <c r="N32" s="23">
        <v>85</v>
      </c>
      <c r="O32" s="23">
        <v>195</v>
      </c>
      <c r="P32" s="23">
        <v>1501</v>
      </c>
    </row>
    <row r="33" spans="1:16" ht="12" customHeight="1">
      <c r="A33" t="s">
        <v>32</v>
      </c>
      <c r="C33" s="23">
        <v>257</v>
      </c>
      <c r="D33" s="23">
        <v>21</v>
      </c>
      <c r="E33" s="55" t="s">
        <v>66</v>
      </c>
      <c r="F33" s="23">
        <v>278</v>
      </c>
      <c r="G33" s="23"/>
      <c r="H33" s="44">
        <v>273</v>
      </c>
      <c r="I33" s="44">
        <v>29</v>
      </c>
      <c r="J33" s="55" t="s">
        <v>66</v>
      </c>
      <c r="K33" s="23">
        <v>302</v>
      </c>
      <c r="L33" s="23"/>
      <c r="M33" s="23">
        <v>530</v>
      </c>
      <c r="N33" s="23">
        <v>50</v>
      </c>
      <c r="O33" s="55" t="s">
        <v>66</v>
      </c>
      <c r="P33" s="23">
        <v>580</v>
      </c>
    </row>
    <row r="34" spans="1:16" ht="12" customHeight="1">
      <c r="A34" t="s">
        <v>33</v>
      </c>
      <c r="C34" s="23">
        <v>179</v>
      </c>
      <c r="D34" s="23">
        <v>19</v>
      </c>
      <c r="E34" s="55" t="s">
        <v>66</v>
      </c>
      <c r="F34" s="23">
        <v>198</v>
      </c>
      <c r="G34" s="23"/>
      <c r="H34" s="44">
        <v>198</v>
      </c>
      <c r="I34" s="44">
        <v>21</v>
      </c>
      <c r="J34" s="55" t="s">
        <v>66</v>
      </c>
      <c r="K34" s="23">
        <v>219</v>
      </c>
      <c r="L34" s="23"/>
      <c r="M34" s="23">
        <v>377</v>
      </c>
      <c r="N34" s="23">
        <v>40</v>
      </c>
      <c r="O34" s="55" t="s">
        <v>66</v>
      </c>
      <c r="P34" s="23">
        <v>417</v>
      </c>
    </row>
    <row r="35" spans="1:16" ht="19.5" customHeight="1">
      <c r="A35" t="s">
        <v>13</v>
      </c>
      <c r="C35" s="23">
        <v>16562</v>
      </c>
      <c r="D35" s="23">
        <v>970</v>
      </c>
      <c r="E35" s="55" t="s">
        <v>66</v>
      </c>
      <c r="F35" s="23">
        <v>17532</v>
      </c>
      <c r="G35" s="23"/>
      <c r="H35" s="44">
        <v>21023</v>
      </c>
      <c r="I35" s="44">
        <v>1268</v>
      </c>
      <c r="J35" s="55" t="s">
        <v>66</v>
      </c>
      <c r="K35" s="23">
        <v>22291</v>
      </c>
      <c r="L35" s="23"/>
      <c r="M35" s="23">
        <v>37585</v>
      </c>
      <c r="N35" s="23">
        <v>2238</v>
      </c>
      <c r="O35" s="55" t="s">
        <v>66</v>
      </c>
      <c r="P35" s="23">
        <v>39823</v>
      </c>
    </row>
    <row r="36" spans="1:16" ht="12" customHeight="1">
      <c r="A36" t="s">
        <v>34</v>
      </c>
      <c r="C36" s="63">
        <v>315</v>
      </c>
      <c r="D36" s="63">
        <v>13</v>
      </c>
      <c r="E36" s="55" t="s">
        <v>66</v>
      </c>
      <c r="F36" s="23">
        <v>328</v>
      </c>
      <c r="G36" s="63"/>
      <c r="H36" s="44">
        <v>341</v>
      </c>
      <c r="I36" s="44">
        <v>23</v>
      </c>
      <c r="J36" s="55" t="s">
        <v>66</v>
      </c>
      <c r="K36" s="23">
        <v>364</v>
      </c>
      <c r="L36" s="63"/>
      <c r="M36" s="23">
        <v>656</v>
      </c>
      <c r="N36" s="23">
        <v>36</v>
      </c>
      <c r="O36" s="55" t="s">
        <v>66</v>
      </c>
      <c r="P36" s="23">
        <v>692</v>
      </c>
    </row>
    <row r="37" spans="1:16" ht="12" customHeight="1">
      <c r="A37" t="s">
        <v>35</v>
      </c>
      <c r="C37" s="23">
        <v>766</v>
      </c>
      <c r="D37" s="23">
        <v>70</v>
      </c>
      <c r="E37" s="23">
        <v>169</v>
      </c>
      <c r="F37" s="23">
        <v>1005</v>
      </c>
      <c r="G37" s="23"/>
      <c r="H37" s="44">
        <v>984</v>
      </c>
      <c r="I37" s="44">
        <v>85</v>
      </c>
      <c r="J37" s="44">
        <v>126</v>
      </c>
      <c r="K37" s="23">
        <v>1195</v>
      </c>
      <c r="L37" s="23"/>
      <c r="M37" s="23">
        <v>1750</v>
      </c>
      <c r="N37" s="23">
        <v>155</v>
      </c>
      <c r="O37" s="23">
        <v>295</v>
      </c>
      <c r="P37" s="23">
        <v>2200</v>
      </c>
    </row>
    <row r="38" spans="1:16" ht="12" customHeight="1">
      <c r="A38" t="s">
        <v>36</v>
      </c>
      <c r="C38" s="41">
        <v>58</v>
      </c>
      <c r="D38" s="41">
        <v>14</v>
      </c>
      <c r="E38" s="55" t="s">
        <v>66</v>
      </c>
      <c r="F38" s="23">
        <v>72</v>
      </c>
      <c r="G38" s="41"/>
      <c r="H38" s="44">
        <v>70</v>
      </c>
      <c r="I38" s="44">
        <v>14</v>
      </c>
      <c r="J38" s="55" t="s">
        <v>66</v>
      </c>
      <c r="K38" s="23">
        <v>84</v>
      </c>
      <c r="L38" s="41"/>
      <c r="M38" s="23">
        <v>128</v>
      </c>
      <c r="N38" s="23">
        <v>28</v>
      </c>
      <c r="O38" s="55" t="s">
        <v>66</v>
      </c>
      <c r="P38" s="23">
        <v>156</v>
      </c>
    </row>
    <row r="39" spans="1:16" s="38" customFormat="1" ht="12" customHeight="1">
      <c r="A39" t="s">
        <v>37</v>
      </c>
      <c r="C39" s="43">
        <v>112</v>
      </c>
      <c r="D39" s="43">
        <v>21</v>
      </c>
      <c r="E39" s="55" t="s">
        <v>66</v>
      </c>
      <c r="F39" s="23">
        <v>133</v>
      </c>
      <c r="G39" s="39"/>
      <c r="H39" s="44">
        <v>115</v>
      </c>
      <c r="I39" s="44">
        <v>21</v>
      </c>
      <c r="J39" s="55" t="s">
        <v>66</v>
      </c>
      <c r="K39" s="23">
        <v>136</v>
      </c>
      <c r="L39" s="39"/>
      <c r="M39" s="23">
        <v>227</v>
      </c>
      <c r="N39" s="23">
        <v>42</v>
      </c>
      <c r="O39" s="55" t="s">
        <v>66</v>
      </c>
      <c r="P39" s="23">
        <v>269</v>
      </c>
    </row>
    <row r="40" spans="1:16" s="38" customFormat="1" ht="19.5" customHeight="1">
      <c r="A40" t="s">
        <v>38</v>
      </c>
      <c r="C40" s="43">
        <v>186</v>
      </c>
      <c r="D40" s="43">
        <v>14</v>
      </c>
      <c r="E40" s="55" t="s">
        <v>66</v>
      </c>
      <c r="F40" s="23">
        <v>200</v>
      </c>
      <c r="G40" s="39"/>
      <c r="H40" s="44">
        <v>190</v>
      </c>
      <c r="I40" s="44">
        <v>18</v>
      </c>
      <c r="J40" s="55" t="s">
        <v>66</v>
      </c>
      <c r="K40" s="23">
        <v>208</v>
      </c>
      <c r="L40" s="39"/>
      <c r="M40" s="23">
        <v>376</v>
      </c>
      <c r="N40" s="23">
        <v>32</v>
      </c>
      <c r="O40" s="55" t="s">
        <v>66</v>
      </c>
      <c r="P40" s="23">
        <v>408</v>
      </c>
    </row>
    <row r="41" spans="1:16" s="38" customFormat="1" ht="12" customHeight="1">
      <c r="A41" t="s">
        <v>39</v>
      </c>
      <c r="C41" s="43">
        <v>118</v>
      </c>
      <c r="D41" s="43">
        <v>12</v>
      </c>
      <c r="E41" s="55" t="s">
        <v>66</v>
      </c>
      <c r="F41" s="23">
        <v>130</v>
      </c>
      <c r="G41" s="39"/>
      <c r="H41" s="44">
        <v>115</v>
      </c>
      <c r="I41" s="44">
        <v>12</v>
      </c>
      <c r="J41" s="55" t="s">
        <v>66</v>
      </c>
      <c r="K41" s="23">
        <v>127</v>
      </c>
      <c r="L41" s="39"/>
      <c r="M41" s="23">
        <v>233</v>
      </c>
      <c r="N41" s="23">
        <v>24</v>
      </c>
      <c r="O41" s="55" t="s">
        <v>66</v>
      </c>
      <c r="P41" s="23">
        <v>257</v>
      </c>
    </row>
    <row r="42" spans="1:16" s="38" customFormat="1" ht="12" customHeight="1">
      <c r="A42" t="s">
        <v>40</v>
      </c>
      <c r="C42" s="43">
        <v>2973</v>
      </c>
      <c r="D42" s="43">
        <v>112</v>
      </c>
      <c r="E42" s="55" t="s">
        <v>66</v>
      </c>
      <c r="F42" s="23">
        <v>3085</v>
      </c>
      <c r="G42" s="39"/>
      <c r="H42" s="44">
        <v>3676</v>
      </c>
      <c r="I42" s="44">
        <v>126</v>
      </c>
      <c r="J42" s="55" t="s">
        <v>66</v>
      </c>
      <c r="K42" s="23">
        <v>3802</v>
      </c>
      <c r="L42" s="39"/>
      <c r="M42" s="23">
        <v>6649</v>
      </c>
      <c r="N42" s="23">
        <v>238</v>
      </c>
      <c r="O42" s="55" t="s">
        <v>66</v>
      </c>
      <c r="P42" s="23">
        <v>6887</v>
      </c>
    </row>
    <row r="43" spans="1:16" s="38" customFormat="1" ht="12" customHeight="1">
      <c r="A43" t="s">
        <v>41</v>
      </c>
      <c r="C43" s="43">
        <v>285</v>
      </c>
      <c r="D43" s="43">
        <v>16</v>
      </c>
      <c r="E43" s="55" t="s">
        <v>66</v>
      </c>
      <c r="F43" s="23">
        <v>301</v>
      </c>
      <c r="G43" s="39"/>
      <c r="H43" s="44">
        <v>310</v>
      </c>
      <c r="I43" s="44">
        <v>25</v>
      </c>
      <c r="J43" s="55" t="s">
        <v>66</v>
      </c>
      <c r="K43" s="23">
        <v>335</v>
      </c>
      <c r="L43" s="39"/>
      <c r="M43" s="23">
        <v>595</v>
      </c>
      <c r="N43" s="23">
        <v>41</v>
      </c>
      <c r="O43" s="55" t="s">
        <v>66</v>
      </c>
      <c r="P43" s="23">
        <v>636</v>
      </c>
    </row>
    <row r="44" spans="1:16" ht="12" customHeight="1">
      <c r="A44" t="s">
        <v>42</v>
      </c>
      <c r="C44" s="23">
        <v>1669</v>
      </c>
      <c r="D44" s="23">
        <v>69</v>
      </c>
      <c r="E44" s="55">
        <v>284</v>
      </c>
      <c r="F44" s="23">
        <v>2022</v>
      </c>
      <c r="G44" s="23"/>
      <c r="H44" s="44">
        <v>2133</v>
      </c>
      <c r="I44" s="44">
        <v>80</v>
      </c>
      <c r="J44" s="55">
        <v>224</v>
      </c>
      <c r="K44" s="23">
        <v>2437</v>
      </c>
      <c r="L44" s="23"/>
      <c r="M44" s="23">
        <v>3802</v>
      </c>
      <c r="N44" s="23">
        <v>149</v>
      </c>
      <c r="O44" s="23">
        <v>508</v>
      </c>
      <c r="P44" s="23">
        <v>4459</v>
      </c>
    </row>
    <row r="45" spans="1:16" ht="19.5" customHeight="1">
      <c r="A45" t="s">
        <v>43</v>
      </c>
      <c r="C45" s="41">
        <v>1528</v>
      </c>
      <c r="D45" s="41">
        <v>101</v>
      </c>
      <c r="E45" s="41">
        <v>299</v>
      </c>
      <c r="F45" s="23">
        <v>1928</v>
      </c>
      <c r="G45" s="41"/>
      <c r="H45" s="44">
        <v>2095</v>
      </c>
      <c r="I45" s="44">
        <v>105</v>
      </c>
      <c r="J45" s="44">
        <v>251</v>
      </c>
      <c r="K45" s="23">
        <v>2451</v>
      </c>
      <c r="L45" s="41"/>
      <c r="M45" s="23">
        <v>3623</v>
      </c>
      <c r="N45" s="23">
        <v>206</v>
      </c>
      <c r="O45" s="23">
        <v>550</v>
      </c>
      <c r="P45" s="23">
        <v>4379</v>
      </c>
    </row>
    <row r="46" spans="1:16" ht="12" customHeight="1">
      <c r="A46" t="s">
        <v>44</v>
      </c>
      <c r="C46" s="41">
        <v>290</v>
      </c>
      <c r="D46" s="41">
        <v>23</v>
      </c>
      <c r="E46" s="41">
        <v>62</v>
      </c>
      <c r="F46" s="23">
        <v>375</v>
      </c>
      <c r="G46" s="23"/>
      <c r="H46" s="44">
        <v>368</v>
      </c>
      <c r="I46" s="44">
        <v>34</v>
      </c>
      <c r="J46" s="44">
        <v>49</v>
      </c>
      <c r="K46" s="23">
        <v>451</v>
      </c>
      <c r="L46" s="23"/>
      <c r="M46" s="23">
        <v>658</v>
      </c>
      <c r="N46" s="23">
        <v>57</v>
      </c>
      <c r="O46" s="23">
        <v>111</v>
      </c>
      <c r="P46" s="23">
        <v>826</v>
      </c>
    </row>
    <row r="47" spans="1:16" ht="12" customHeight="1">
      <c r="A47" t="s">
        <v>45</v>
      </c>
      <c r="C47" s="41">
        <v>1056</v>
      </c>
      <c r="D47" s="41">
        <v>90</v>
      </c>
      <c r="E47" s="41">
        <v>235</v>
      </c>
      <c r="F47" s="23">
        <v>1381</v>
      </c>
      <c r="G47" s="23"/>
      <c r="H47" s="44">
        <v>1263</v>
      </c>
      <c r="I47" s="44">
        <v>116</v>
      </c>
      <c r="J47" s="44">
        <v>172</v>
      </c>
      <c r="K47" s="23">
        <v>1551</v>
      </c>
      <c r="L47" s="23"/>
      <c r="M47" s="23">
        <v>2319</v>
      </c>
      <c r="N47" s="23">
        <v>206</v>
      </c>
      <c r="O47" s="23">
        <v>407</v>
      </c>
      <c r="P47" s="23">
        <v>2932</v>
      </c>
    </row>
    <row r="48" spans="1:16" ht="12" customHeight="1">
      <c r="A48" t="s">
        <v>46</v>
      </c>
      <c r="C48" s="23">
        <v>323</v>
      </c>
      <c r="D48" s="23">
        <v>27</v>
      </c>
      <c r="E48" s="55" t="s">
        <v>66</v>
      </c>
      <c r="F48" s="23">
        <v>350</v>
      </c>
      <c r="G48" s="23"/>
      <c r="H48" s="44">
        <v>366</v>
      </c>
      <c r="I48" s="44">
        <v>36</v>
      </c>
      <c r="J48" s="55" t="s">
        <v>66</v>
      </c>
      <c r="K48" s="23">
        <v>402</v>
      </c>
      <c r="L48" s="23"/>
      <c r="M48" s="23">
        <v>689</v>
      </c>
      <c r="N48" s="23">
        <v>63</v>
      </c>
      <c r="O48" s="55" t="s">
        <v>66</v>
      </c>
      <c r="P48" s="23">
        <v>752</v>
      </c>
    </row>
    <row r="49" spans="1:16" ht="12" customHeight="1">
      <c r="A49" t="s">
        <v>47</v>
      </c>
      <c r="C49" s="41">
        <v>96</v>
      </c>
      <c r="D49" s="41">
        <v>10</v>
      </c>
      <c r="E49" s="55" t="s">
        <v>66</v>
      </c>
      <c r="F49" s="23">
        <v>106</v>
      </c>
      <c r="G49" s="23"/>
      <c r="H49" s="44">
        <v>103</v>
      </c>
      <c r="I49" s="44">
        <v>8</v>
      </c>
      <c r="J49" s="55" t="s">
        <v>66</v>
      </c>
      <c r="K49" s="23">
        <v>111</v>
      </c>
      <c r="L49" s="23"/>
      <c r="M49" s="23">
        <v>199</v>
      </c>
      <c r="N49" s="23">
        <v>18</v>
      </c>
      <c r="O49" s="55" t="s">
        <v>66</v>
      </c>
      <c r="P49" s="23">
        <v>217</v>
      </c>
    </row>
    <row r="50" spans="1:16" ht="19.5" customHeight="1">
      <c r="A50" t="s">
        <v>48</v>
      </c>
      <c r="C50" s="23">
        <v>304</v>
      </c>
      <c r="D50" s="23">
        <v>24</v>
      </c>
      <c r="E50" s="55" t="s">
        <v>66</v>
      </c>
      <c r="F50" s="23">
        <v>328</v>
      </c>
      <c r="G50" s="23"/>
      <c r="H50" s="44">
        <v>354</v>
      </c>
      <c r="I50" s="44">
        <v>22</v>
      </c>
      <c r="J50" s="55" t="s">
        <v>66</v>
      </c>
      <c r="K50" s="23">
        <v>376</v>
      </c>
      <c r="L50" s="23"/>
      <c r="M50" s="23">
        <v>658</v>
      </c>
      <c r="N50" s="23">
        <v>46</v>
      </c>
      <c r="O50" s="55" t="s">
        <v>66</v>
      </c>
      <c r="P50" s="23">
        <v>704</v>
      </c>
    </row>
    <row r="51" spans="1:16" ht="12" customHeight="1">
      <c r="A51" t="s">
        <v>49</v>
      </c>
      <c r="C51" s="41">
        <v>74</v>
      </c>
      <c r="D51" s="41">
        <v>17</v>
      </c>
      <c r="E51" s="55" t="s">
        <v>66</v>
      </c>
      <c r="F51" s="23">
        <v>91</v>
      </c>
      <c r="G51" s="23"/>
      <c r="H51" s="44">
        <v>69</v>
      </c>
      <c r="I51" s="44">
        <v>17</v>
      </c>
      <c r="J51" s="55" t="s">
        <v>66</v>
      </c>
      <c r="K51" s="23">
        <v>86</v>
      </c>
      <c r="L51" s="23"/>
      <c r="M51" s="23">
        <v>143</v>
      </c>
      <c r="N51" s="23">
        <v>34</v>
      </c>
      <c r="O51" s="55" t="s">
        <v>66</v>
      </c>
      <c r="P51" s="23">
        <v>177</v>
      </c>
    </row>
    <row r="52" spans="1:16" ht="12" customHeight="1">
      <c r="A52" t="s">
        <v>50</v>
      </c>
      <c r="C52" s="41">
        <v>515</v>
      </c>
      <c r="D52" s="41">
        <v>28</v>
      </c>
      <c r="E52" s="55" t="s">
        <v>66</v>
      </c>
      <c r="F52" s="23">
        <v>543</v>
      </c>
      <c r="G52" s="23"/>
      <c r="H52" s="44">
        <v>542</v>
      </c>
      <c r="I52" s="44">
        <v>32</v>
      </c>
      <c r="J52" s="55" t="s">
        <v>66</v>
      </c>
      <c r="K52" s="23">
        <v>574</v>
      </c>
      <c r="L52" s="23"/>
      <c r="M52" s="23">
        <v>1057</v>
      </c>
      <c r="N52" s="23">
        <v>60</v>
      </c>
      <c r="O52" s="55" t="s">
        <v>66</v>
      </c>
      <c r="P52" s="23">
        <v>1117</v>
      </c>
    </row>
    <row r="53" spans="1:16" ht="12" customHeight="1">
      <c r="A53" t="s">
        <v>51</v>
      </c>
      <c r="C53" s="41">
        <v>101</v>
      </c>
      <c r="D53" s="41">
        <v>19</v>
      </c>
      <c r="E53" s="55" t="s">
        <v>66</v>
      </c>
      <c r="F53" s="23">
        <v>120</v>
      </c>
      <c r="G53" s="23"/>
      <c r="H53" s="44">
        <v>95</v>
      </c>
      <c r="I53" s="44">
        <v>23</v>
      </c>
      <c r="J53" s="55" t="s">
        <v>66</v>
      </c>
      <c r="K53" s="23">
        <v>118</v>
      </c>
      <c r="L53" s="23"/>
      <c r="M53" s="23">
        <v>196</v>
      </c>
      <c r="N53" s="23">
        <v>42</v>
      </c>
      <c r="O53" s="55" t="s">
        <v>66</v>
      </c>
      <c r="P53" s="23">
        <v>238</v>
      </c>
    </row>
    <row r="54" spans="1:16" ht="12" customHeight="1">
      <c r="A54" t="s">
        <v>52</v>
      </c>
      <c r="C54" s="41">
        <v>1566</v>
      </c>
      <c r="D54" s="41">
        <v>76</v>
      </c>
      <c r="E54" s="55" t="s">
        <v>66</v>
      </c>
      <c r="F54" s="23">
        <v>1642</v>
      </c>
      <c r="G54" s="23"/>
      <c r="H54" s="44">
        <v>1863</v>
      </c>
      <c r="I54" s="44">
        <v>98</v>
      </c>
      <c r="J54" s="55" t="s">
        <v>66</v>
      </c>
      <c r="K54" s="23">
        <v>1961</v>
      </c>
      <c r="L54" s="23"/>
      <c r="M54" s="23">
        <v>3429</v>
      </c>
      <c r="N54" s="23">
        <v>174</v>
      </c>
      <c r="O54" s="55" t="s">
        <v>66</v>
      </c>
      <c r="P54" s="23">
        <v>3603</v>
      </c>
    </row>
    <row r="55" spans="1:16" ht="19.5" customHeight="1">
      <c r="A55" t="s">
        <v>53</v>
      </c>
      <c r="C55" s="41">
        <v>344</v>
      </c>
      <c r="D55" s="41">
        <v>27</v>
      </c>
      <c r="E55" s="55" t="s">
        <v>66</v>
      </c>
      <c r="F55" s="23">
        <v>371</v>
      </c>
      <c r="G55" s="23"/>
      <c r="H55" s="44">
        <v>390</v>
      </c>
      <c r="I55" s="44">
        <v>25</v>
      </c>
      <c r="J55" s="55" t="s">
        <v>66</v>
      </c>
      <c r="K55" s="23">
        <v>415</v>
      </c>
      <c r="L55" s="23"/>
      <c r="M55" s="23">
        <v>734</v>
      </c>
      <c r="N55" s="23">
        <v>52</v>
      </c>
      <c r="O55" s="55" t="s">
        <v>66</v>
      </c>
      <c r="P55" s="23">
        <v>786</v>
      </c>
    </row>
    <row r="56" spans="1:16" ht="12" customHeight="1">
      <c r="A56" t="s">
        <v>54</v>
      </c>
      <c r="C56" s="41">
        <v>305</v>
      </c>
      <c r="D56" s="41">
        <v>26</v>
      </c>
      <c r="E56" s="41">
        <v>59</v>
      </c>
      <c r="F56" s="23">
        <v>390</v>
      </c>
      <c r="G56" s="23"/>
      <c r="H56" s="44">
        <v>334</v>
      </c>
      <c r="I56" s="44">
        <v>34</v>
      </c>
      <c r="J56" s="44">
        <v>44</v>
      </c>
      <c r="K56" s="23">
        <v>412</v>
      </c>
      <c r="L56" s="23"/>
      <c r="M56" s="23">
        <v>639</v>
      </c>
      <c r="N56" s="23">
        <v>60</v>
      </c>
      <c r="O56" s="23">
        <v>103</v>
      </c>
      <c r="P56" s="23">
        <v>802</v>
      </c>
    </row>
    <row r="57" spans="1:16" ht="12" customHeight="1">
      <c r="A57" t="s">
        <v>55</v>
      </c>
      <c r="C57" s="41">
        <v>2776</v>
      </c>
      <c r="D57" s="41">
        <v>107</v>
      </c>
      <c r="E57" s="55" t="s">
        <v>66</v>
      </c>
      <c r="F57" s="23">
        <v>2883</v>
      </c>
      <c r="G57" s="23"/>
      <c r="H57" s="44">
        <v>3226</v>
      </c>
      <c r="I57" s="44">
        <v>122</v>
      </c>
      <c r="J57" s="55" t="s">
        <v>66</v>
      </c>
      <c r="K57" s="23">
        <v>3348</v>
      </c>
      <c r="L57" s="23"/>
      <c r="M57" s="23">
        <v>6002</v>
      </c>
      <c r="N57" s="23">
        <v>229</v>
      </c>
      <c r="O57" s="55" t="s">
        <v>66</v>
      </c>
      <c r="P57" s="23">
        <v>6231</v>
      </c>
    </row>
    <row r="58" spans="1:16" ht="12" customHeight="1">
      <c r="A58" t="s">
        <v>56</v>
      </c>
      <c r="C58" s="23">
        <v>1058</v>
      </c>
      <c r="D58" s="23">
        <v>64</v>
      </c>
      <c r="E58" s="55" t="s">
        <v>66</v>
      </c>
      <c r="F58" s="23">
        <v>1122</v>
      </c>
      <c r="G58" s="23"/>
      <c r="H58" s="44">
        <v>1337</v>
      </c>
      <c r="I58" s="44">
        <v>55</v>
      </c>
      <c r="J58" s="55" t="s">
        <v>66</v>
      </c>
      <c r="K58" s="23">
        <v>1392</v>
      </c>
      <c r="L58" s="23"/>
      <c r="M58" s="23">
        <v>2395</v>
      </c>
      <c r="N58" s="23">
        <v>119</v>
      </c>
      <c r="O58" s="55" t="s">
        <v>66</v>
      </c>
      <c r="P58" s="23">
        <v>2514</v>
      </c>
    </row>
    <row r="59" spans="1:16" ht="12" customHeight="1">
      <c r="A59" t="s">
        <v>57</v>
      </c>
      <c r="C59" s="23">
        <v>1530</v>
      </c>
      <c r="D59" s="23">
        <v>68</v>
      </c>
      <c r="E59" s="55" t="s">
        <v>66</v>
      </c>
      <c r="F59" s="23">
        <v>1598</v>
      </c>
      <c r="G59" s="23"/>
      <c r="H59" s="44">
        <v>1589</v>
      </c>
      <c r="I59" s="44">
        <v>85</v>
      </c>
      <c r="J59" s="55" t="s">
        <v>66</v>
      </c>
      <c r="K59" s="23">
        <v>1674</v>
      </c>
      <c r="L59" s="23"/>
      <c r="M59" s="23">
        <v>3119</v>
      </c>
      <c r="N59" s="23">
        <v>153</v>
      </c>
      <c r="O59" s="55" t="s">
        <v>66</v>
      </c>
      <c r="P59" s="23">
        <v>3272</v>
      </c>
    </row>
    <row r="60" spans="1:16" s="4" customFormat="1" ht="19.5" customHeight="1">
      <c r="A60" s="4" t="s">
        <v>58</v>
      </c>
      <c r="C60" s="47">
        <v>44089</v>
      </c>
      <c r="D60" s="47">
        <v>2647</v>
      </c>
      <c r="E60" s="47">
        <v>2583</v>
      </c>
      <c r="F60" s="47">
        <v>49319</v>
      </c>
      <c r="G60" s="47"/>
      <c r="H60" s="47">
        <v>54111</v>
      </c>
      <c r="I60" s="47">
        <v>3279</v>
      </c>
      <c r="J60" s="47">
        <v>2020</v>
      </c>
      <c r="K60" s="47">
        <v>59410</v>
      </c>
      <c r="L60" s="47"/>
      <c r="M60" s="47">
        <v>98200</v>
      </c>
      <c r="N60" s="47">
        <v>5926</v>
      </c>
      <c r="O60" s="47">
        <v>4603</v>
      </c>
      <c r="P60" s="47">
        <v>108729</v>
      </c>
    </row>
    <row r="61" spans="1:16" ht="12.75">
      <c r="A61" s="2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38" customFormat="1" ht="15.75" customHeight="1">
      <c r="A62" s="48" t="s">
        <v>70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/>
      <c r="N62" s="50"/>
      <c r="O62" s="50"/>
      <c r="P62" s="50"/>
    </row>
    <row r="63" spans="1:16" s="38" customFormat="1" ht="12" customHeight="1">
      <c r="A63" s="51" t="s">
        <v>69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50"/>
      <c r="N63" s="50"/>
      <c r="O63" s="50"/>
      <c r="P63" s="50"/>
    </row>
    <row r="64" spans="1:16" ht="15.75" customHeight="1">
      <c r="A64" s="5" t="s">
        <v>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56" t="s">
        <v>71</v>
      </c>
    </row>
    <row r="65" spans="1:16" ht="3.75" customHeight="1">
      <c r="A65" s="27"/>
      <c r="B65" s="2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</sheetData>
  <sheetProtection/>
  <mergeCells count="1">
    <mergeCell ref="A30:B3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Q1" sqref="Q1"/>
    </sheetView>
  </sheetViews>
  <sheetFormatPr defaultColWidth="11.19921875" defaultRowHeight="12.75"/>
  <cols>
    <col min="1" max="1" width="7.59765625" style="0" customWidth="1"/>
    <col min="2" max="2" width="12.796875" style="0" customWidth="1"/>
    <col min="3" max="3" width="9.59765625" style="0" customWidth="1"/>
    <col min="4" max="5" width="8" style="0" customWidth="1"/>
    <col min="6" max="6" width="8.59765625" style="0" customWidth="1"/>
    <col min="7" max="7" width="2.59765625" style="0" customWidth="1"/>
    <col min="8" max="8" width="9.59765625" style="0" customWidth="1"/>
    <col min="9" max="10" width="8" style="0" customWidth="1"/>
    <col min="11" max="11" width="8.59765625" style="0" customWidth="1"/>
    <col min="12" max="12" width="2.59765625" style="0" customWidth="1"/>
    <col min="13" max="13" width="10.3984375" style="0" customWidth="1"/>
    <col min="14" max="15" width="8" style="0" customWidth="1"/>
    <col min="16" max="16" width="8.59765625" style="0" customWidth="1"/>
  </cols>
  <sheetData>
    <row r="1" spans="1:13" s="33" customFormat="1" ht="34.5" customHeight="1">
      <c r="A1" s="29" t="s">
        <v>0</v>
      </c>
      <c r="B1" s="30"/>
      <c r="C1"/>
      <c r="D1"/>
      <c r="E1"/>
      <c r="F1"/>
      <c r="G1"/>
      <c r="H1"/>
      <c r="I1"/>
      <c r="J1"/>
      <c r="K1" s="31"/>
      <c r="L1" s="32"/>
      <c r="M1" s="32"/>
    </row>
    <row r="2" spans="1:16" s="33" customFormat="1" ht="4.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34"/>
      <c r="L2" s="35"/>
      <c r="M2" s="6"/>
      <c r="N2" s="35"/>
      <c r="O2" s="35"/>
      <c r="P2" s="35"/>
    </row>
    <row r="3" spans="1:16" ht="39.75" customHeight="1">
      <c r="A3" s="8" t="s">
        <v>59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1:16" ht="15" customHeight="1">
      <c r="A4" s="36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" t="s">
        <v>62</v>
      </c>
    </row>
    <row r="5" spans="1:16" ht="15.75" customHeight="1">
      <c r="A5" s="11" t="s">
        <v>68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 t="s">
        <v>6</v>
      </c>
    </row>
    <row r="6" spans="1:16" ht="3.75" customHeight="1">
      <c r="A6" s="1"/>
      <c r="B6" s="14"/>
      <c r="C6" s="15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16"/>
      <c r="P6" s="16"/>
    </row>
    <row r="7" spans="2:16" ht="3.75" customHeight="1">
      <c r="B7" s="17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21"/>
      <c r="P7" s="9"/>
    </row>
    <row r="8" spans="1:16" ht="12" customHeight="1">
      <c r="A8" s="20" t="s">
        <v>1</v>
      </c>
      <c r="B8" s="18"/>
      <c r="C8" s="18"/>
      <c r="F8" s="21" t="s">
        <v>4</v>
      </c>
      <c r="G8" s="21"/>
      <c r="H8" s="21"/>
      <c r="K8" s="21" t="s">
        <v>5</v>
      </c>
      <c r="L8" s="21"/>
      <c r="M8" s="21"/>
      <c r="N8" s="9"/>
      <c r="O8" s="9"/>
      <c r="P8" s="9" t="s">
        <v>2</v>
      </c>
    </row>
    <row r="9" spans="2:16" ht="3.75" customHeight="1">
      <c r="B9" s="17"/>
      <c r="C9" s="15"/>
      <c r="D9" s="15"/>
      <c r="E9" s="15"/>
      <c r="F9" s="16"/>
      <c r="G9" s="21"/>
      <c r="H9" s="16"/>
      <c r="I9" s="16"/>
      <c r="J9" s="16"/>
      <c r="K9" s="16"/>
      <c r="L9" s="21"/>
      <c r="M9" s="16"/>
      <c r="N9" s="16"/>
      <c r="O9" s="16"/>
      <c r="P9" s="16"/>
    </row>
    <row r="10" spans="2:16" ht="3.75" customHeight="1">
      <c r="B10" s="17"/>
      <c r="C10" s="25"/>
      <c r="D10" s="25"/>
      <c r="E10" s="2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ht="12" customHeight="1">
      <c r="B11" s="17"/>
      <c r="C11" s="25" t="s">
        <v>7</v>
      </c>
      <c r="D11" s="25" t="s">
        <v>8</v>
      </c>
      <c r="E11" s="25" t="s">
        <v>9</v>
      </c>
      <c r="F11" s="21"/>
      <c r="G11" s="21"/>
      <c r="H11" s="25" t="s">
        <v>7</v>
      </c>
      <c r="I11" s="25" t="s">
        <v>8</v>
      </c>
      <c r="J11" s="25" t="s">
        <v>9</v>
      </c>
      <c r="K11" s="21"/>
      <c r="L11" s="21"/>
      <c r="M11" s="25" t="s">
        <v>7</v>
      </c>
      <c r="N11" s="25" t="s">
        <v>8</v>
      </c>
      <c r="O11" s="25" t="s">
        <v>9</v>
      </c>
      <c r="P11" s="21"/>
    </row>
    <row r="12" spans="1:16" ht="12" customHeight="1">
      <c r="A12" s="20"/>
      <c r="C12" s="9" t="s">
        <v>10</v>
      </c>
      <c r="D12" s="9" t="s">
        <v>11</v>
      </c>
      <c r="E12" s="9" t="s">
        <v>12</v>
      </c>
      <c r="F12" s="9" t="s">
        <v>2</v>
      </c>
      <c r="G12" s="9"/>
      <c r="H12" s="9" t="s">
        <v>10</v>
      </c>
      <c r="I12" s="9" t="s">
        <v>11</v>
      </c>
      <c r="J12" s="9" t="s">
        <v>12</v>
      </c>
      <c r="K12" s="9" t="s">
        <v>2</v>
      </c>
      <c r="L12" s="9"/>
      <c r="M12" s="9" t="s">
        <v>10</v>
      </c>
      <c r="N12" s="9" t="s">
        <v>11</v>
      </c>
      <c r="O12" s="9" t="s">
        <v>12</v>
      </c>
      <c r="P12" s="9" t="s">
        <v>2</v>
      </c>
    </row>
    <row r="13" spans="1:16" ht="3.75" customHeight="1">
      <c r="A13" s="14"/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3.75" customHeight="1">
      <c r="A14" s="22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9.5" customHeight="1">
      <c r="A15" t="s">
        <v>14</v>
      </c>
      <c r="C15" s="45">
        <v>76.878612716763</v>
      </c>
      <c r="D15" s="45">
        <v>6.9364161849710975</v>
      </c>
      <c r="E15" s="45">
        <v>16.184971098265898</v>
      </c>
      <c r="F15" s="57">
        <v>100</v>
      </c>
      <c r="G15" s="23"/>
      <c r="H15" s="58">
        <v>76.47058823529412</v>
      </c>
      <c r="I15" s="58">
        <v>11.76470588235294</v>
      </c>
      <c r="J15" s="58">
        <v>11.76470588235294</v>
      </c>
      <c r="K15" s="57">
        <v>100</v>
      </c>
      <c r="L15" s="24"/>
      <c r="M15" s="59">
        <v>76.66666666666667</v>
      </c>
      <c r="N15" s="57">
        <v>9.444444444444445</v>
      </c>
      <c r="O15" s="57">
        <v>13.88888888888889</v>
      </c>
      <c r="P15" s="57">
        <v>100</v>
      </c>
    </row>
    <row r="16" spans="1:16" ht="12" customHeight="1">
      <c r="A16" t="s">
        <v>15</v>
      </c>
      <c r="C16" s="45">
        <v>80.35190615835776</v>
      </c>
      <c r="D16" s="45">
        <v>4.398826979472141</v>
      </c>
      <c r="E16" s="45">
        <v>15.249266862170089</v>
      </c>
      <c r="F16" s="57">
        <v>100</v>
      </c>
      <c r="G16" s="23"/>
      <c r="H16" s="58">
        <v>82.04419889502762</v>
      </c>
      <c r="I16" s="58">
        <v>5.524861878453039</v>
      </c>
      <c r="J16" s="58">
        <v>12.430939226519337</v>
      </c>
      <c r="K16" s="57">
        <v>100</v>
      </c>
      <c r="L16" s="24"/>
      <c r="M16" s="59">
        <v>81.22332859174965</v>
      </c>
      <c r="N16" s="57">
        <v>4.978662873399715</v>
      </c>
      <c r="O16" s="57">
        <v>13.79800853485064</v>
      </c>
      <c r="P16" s="57">
        <v>100</v>
      </c>
    </row>
    <row r="17" spans="1:16" ht="12" customHeight="1">
      <c r="A17" t="s">
        <v>16</v>
      </c>
      <c r="C17" s="45">
        <v>90.80459770114942</v>
      </c>
      <c r="D17" s="45">
        <v>9.195402298850574</v>
      </c>
      <c r="E17" s="54" t="s">
        <v>66</v>
      </c>
      <c r="F17" s="57">
        <v>100</v>
      </c>
      <c r="G17" s="23"/>
      <c r="H17" s="58">
        <v>90.33333333333333</v>
      </c>
      <c r="I17" s="58">
        <v>9.666666666666666</v>
      </c>
      <c r="J17" s="54" t="s">
        <v>66</v>
      </c>
      <c r="K17" s="57">
        <v>100</v>
      </c>
      <c r="L17" s="24"/>
      <c r="M17" s="59">
        <v>90.55258467023172</v>
      </c>
      <c r="N17" s="57">
        <v>9.44741532976827</v>
      </c>
      <c r="O17" s="61" t="s">
        <v>66</v>
      </c>
      <c r="P17" s="57">
        <v>100</v>
      </c>
    </row>
    <row r="18" spans="1:16" ht="12" customHeight="1">
      <c r="A18" t="s">
        <v>17</v>
      </c>
      <c r="C18" s="45">
        <v>73.6</v>
      </c>
      <c r="D18" s="45">
        <v>8.4</v>
      </c>
      <c r="E18" s="45">
        <v>18</v>
      </c>
      <c r="F18" s="57">
        <v>100</v>
      </c>
      <c r="G18" s="23"/>
      <c r="H18" s="58">
        <v>77.49077490774908</v>
      </c>
      <c r="I18" s="58">
        <v>9.96309963099631</v>
      </c>
      <c r="J18" s="58">
        <v>12.546125461254611</v>
      </c>
      <c r="K18" s="57">
        <v>100</v>
      </c>
      <c r="L18" s="24"/>
      <c r="M18" s="59">
        <v>75.62380038387715</v>
      </c>
      <c r="N18" s="57">
        <v>9.213051823416507</v>
      </c>
      <c r="O18" s="57">
        <v>15.163147792706333</v>
      </c>
      <c r="P18" s="57">
        <v>100</v>
      </c>
    </row>
    <row r="19" spans="1:16" ht="12" customHeight="1">
      <c r="A19" t="s">
        <v>18</v>
      </c>
      <c r="C19" s="45">
        <v>82.30563002680965</v>
      </c>
      <c r="D19" s="45">
        <v>2.4128686327077746</v>
      </c>
      <c r="E19" s="45">
        <v>15.281501340482572</v>
      </c>
      <c r="F19" s="57">
        <v>100</v>
      </c>
      <c r="G19" s="23"/>
      <c r="H19" s="58">
        <v>85.8267716535433</v>
      </c>
      <c r="I19" s="58">
        <v>4.724409448818897</v>
      </c>
      <c r="J19" s="58">
        <v>9.448818897637794</v>
      </c>
      <c r="K19" s="57">
        <v>100</v>
      </c>
      <c r="L19" s="24"/>
      <c r="M19" s="59">
        <v>84.08488063660478</v>
      </c>
      <c r="N19" s="57">
        <v>3.580901856763926</v>
      </c>
      <c r="O19" s="57">
        <v>12.3342175066313</v>
      </c>
      <c r="P19" s="57">
        <v>100.00000000000001</v>
      </c>
    </row>
    <row r="20" spans="1:16" ht="19.5" customHeight="1">
      <c r="A20" t="s">
        <v>19</v>
      </c>
      <c r="C20" s="45">
        <v>92.66055045871559</v>
      </c>
      <c r="D20" s="45">
        <v>7.339449541284404</v>
      </c>
      <c r="E20" s="54" t="s">
        <v>66</v>
      </c>
      <c r="F20" s="57">
        <v>100</v>
      </c>
      <c r="G20" s="23"/>
      <c r="H20" s="58">
        <v>92.64305177111717</v>
      </c>
      <c r="I20" s="58">
        <v>7.3569482288828345</v>
      </c>
      <c r="J20" s="54" t="s">
        <v>66</v>
      </c>
      <c r="K20" s="57">
        <v>100</v>
      </c>
      <c r="L20" s="24"/>
      <c r="M20" s="59">
        <v>92.65129682997119</v>
      </c>
      <c r="N20" s="57">
        <v>7.348703170028818</v>
      </c>
      <c r="O20" s="61" t="s">
        <v>66</v>
      </c>
      <c r="P20" s="57">
        <v>100</v>
      </c>
    </row>
    <row r="21" spans="1:16" ht="12" customHeight="1">
      <c r="A21" t="s">
        <v>20</v>
      </c>
      <c r="C21" s="45">
        <v>76.48648648648648</v>
      </c>
      <c r="D21" s="45">
        <v>4.594594594594595</v>
      </c>
      <c r="E21" s="45">
        <v>18.91891891891892</v>
      </c>
      <c r="F21" s="57">
        <v>100</v>
      </c>
      <c r="G21" s="23"/>
      <c r="H21" s="58">
        <v>82.63803680981596</v>
      </c>
      <c r="I21" s="58">
        <v>4.294478527607362</v>
      </c>
      <c r="J21" s="58">
        <v>13.067484662576687</v>
      </c>
      <c r="K21" s="57">
        <v>100.00000000000001</v>
      </c>
      <c r="L21" s="24"/>
      <c r="M21" s="59">
        <v>79.71061093247589</v>
      </c>
      <c r="N21" s="57">
        <v>4.437299035369775</v>
      </c>
      <c r="O21" s="57">
        <v>15.85209003215434</v>
      </c>
      <c r="P21" s="57">
        <v>100</v>
      </c>
    </row>
    <row r="22" spans="1:16" ht="12" customHeight="1">
      <c r="A22" t="s">
        <v>21</v>
      </c>
      <c r="C22" s="45">
        <v>81.04513064133016</v>
      </c>
      <c r="D22" s="45">
        <v>4.89311163895487</v>
      </c>
      <c r="E22" s="45">
        <v>14.061757719714965</v>
      </c>
      <c r="F22" s="57">
        <v>99.99999999999999</v>
      </c>
      <c r="G22" s="23"/>
      <c r="H22" s="58">
        <v>86.95652173913044</v>
      </c>
      <c r="I22" s="58">
        <v>4.839319470699433</v>
      </c>
      <c r="J22" s="58">
        <v>8.204158790170132</v>
      </c>
      <c r="K22" s="57">
        <v>100</v>
      </c>
      <c r="L22" s="24"/>
      <c r="M22" s="59">
        <v>84.33684210526316</v>
      </c>
      <c r="N22" s="57">
        <v>4.863157894736842</v>
      </c>
      <c r="O22" s="57">
        <v>10.8</v>
      </c>
      <c r="P22" s="57">
        <v>100</v>
      </c>
    </row>
    <row r="23" spans="1:16" ht="12" customHeight="1">
      <c r="A23" t="s">
        <v>22</v>
      </c>
      <c r="C23" s="45">
        <v>89.74358974358975</v>
      </c>
      <c r="D23" s="45">
        <v>10.256410256410255</v>
      </c>
      <c r="E23" s="54" t="s">
        <v>66</v>
      </c>
      <c r="F23" s="57">
        <v>100</v>
      </c>
      <c r="G23" s="23"/>
      <c r="H23" s="58">
        <v>89.88095238095238</v>
      </c>
      <c r="I23" s="58">
        <v>10.119047619047619</v>
      </c>
      <c r="J23" s="54" t="s">
        <v>66</v>
      </c>
      <c r="K23" s="57">
        <v>100</v>
      </c>
      <c r="L23" s="24"/>
      <c r="M23" s="59">
        <v>89.81481481481481</v>
      </c>
      <c r="N23" s="57">
        <v>10.185185185185185</v>
      </c>
      <c r="O23" s="61" t="s">
        <v>66</v>
      </c>
      <c r="P23" s="57">
        <v>100</v>
      </c>
    </row>
    <row r="24" spans="1:16" ht="12" customHeight="1">
      <c r="A24" t="s">
        <v>23</v>
      </c>
      <c r="C24" s="45">
        <v>89.02439024390245</v>
      </c>
      <c r="D24" s="45">
        <v>10.975609756097562</v>
      </c>
      <c r="E24" s="54" t="s">
        <v>66</v>
      </c>
      <c r="F24" s="57">
        <v>100</v>
      </c>
      <c r="G24" s="23"/>
      <c r="H24" s="58">
        <v>83.69565217391305</v>
      </c>
      <c r="I24" s="58">
        <v>16.304347826086957</v>
      </c>
      <c r="J24" s="54" t="s">
        <v>66</v>
      </c>
      <c r="K24" s="57">
        <v>100</v>
      </c>
      <c r="L24" s="24"/>
      <c r="M24" s="59">
        <v>86.20689655172413</v>
      </c>
      <c r="N24" s="57">
        <v>13.793103448275861</v>
      </c>
      <c r="O24" s="61" t="s">
        <v>66</v>
      </c>
      <c r="P24" s="57">
        <v>99.99999999999999</v>
      </c>
    </row>
    <row r="25" spans="1:16" ht="19.5" customHeight="1">
      <c r="A25" t="s">
        <v>24</v>
      </c>
      <c r="C25" s="45">
        <v>90.13157894736842</v>
      </c>
      <c r="D25" s="45">
        <v>9.868421052631579</v>
      </c>
      <c r="E25" s="54" t="s">
        <v>66</v>
      </c>
      <c r="F25" s="57">
        <v>100</v>
      </c>
      <c r="G25" s="23"/>
      <c r="H25" s="58">
        <v>87.65432098765432</v>
      </c>
      <c r="I25" s="58">
        <v>12.345679012345679</v>
      </c>
      <c r="J25" s="54" t="s">
        <v>66</v>
      </c>
      <c r="K25" s="57">
        <v>100</v>
      </c>
      <c r="L25" s="24"/>
      <c r="M25" s="59">
        <v>88.85350318471338</v>
      </c>
      <c r="N25" s="57">
        <v>11.146496815286625</v>
      </c>
      <c r="O25" s="61" t="s">
        <v>66</v>
      </c>
      <c r="P25" s="57">
        <v>100</v>
      </c>
    </row>
    <row r="26" spans="1:16" ht="12" customHeight="1">
      <c r="A26" t="s">
        <v>25</v>
      </c>
      <c r="C26" s="45">
        <v>81.9327731092437</v>
      </c>
      <c r="D26" s="45">
        <v>4.201680672268908</v>
      </c>
      <c r="E26" s="45">
        <v>13.865546218487395</v>
      </c>
      <c r="F26" s="57">
        <v>100</v>
      </c>
      <c r="G26" s="23"/>
      <c r="H26" s="58">
        <v>86.54399079930994</v>
      </c>
      <c r="I26" s="58">
        <v>4.772857964347326</v>
      </c>
      <c r="J26" s="58">
        <v>8.683151236342725</v>
      </c>
      <c r="K26" s="57">
        <v>99.99999999999999</v>
      </c>
      <c r="L26" s="24"/>
      <c r="M26" s="59">
        <v>84.46479317966529</v>
      </c>
      <c r="N26" s="57">
        <v>4.515314177455005</v>
      </c>
      <c r="O26" s="57">
        <v>11.019892642879697</v>
      </c>
      <c r="P26" s="57">
        <v>100</v>
      </c>
    </row>
    <row r="27" spans="1:16" ht="12" customHeight="1">
      <c r="A27" t="s">
        <v>26</v>
      </c>
      <c r="C27" s="45">
        <v>76.6109785202864</v>
      </c>
      <c r="D27" s="45">
        <v>7.637231503579953</v>
      </c>
      <c r="E27" s="45">
        <v>15.75178997613365</v>
      </c>
      <c r="F27" s="57">
        <v>100</v>
      </c>
      <c r="G27" s="23"/>
      <c r="H27" s="58">
        <v>80.39927404718694</v>
      </c>
      <c r="I27" s="58">
        <v>7.713248638838476</v>
      </c>
      <c r="J27" s="58">
        <v>11.88747731397459</v>
      </c>
      <c r="K27" s="57">
        <v>100</v>
      </c>
      <c r="L27" s="24"/>
      <c r="M27" s="59">
        <v>78.76288659793815</v>
      </c>
      <c r="N27" s="57">
        <v>7.680412371134021</v>
      </c>
      <c r="O27" s="57">
        <v>13.556701030927835</v>
      </c>
      <c r="P27" s="57">
        <v>100.00000000000001</v>
      </c>
    </row>
    <row r="28" spans="1:16" ht="12" customHeight="1">
      <c r="A28" t="s">
        <v>27</v>
      </c>
      <c r="C28" s="45">
        <v>95.65217391304348</v>
      </c>
      <c r="D28" s="45">
        <v>4.3478260869565215</v>
      </c>
      <c r="E28" s="54" t="s">
        <v>66</v>
      </c>
      <c r="F28" s="57">
        <v>100</v>
      </c>
      <c r="G28" s="23"/>
      <c r="H28" s="58">
        <v>92.3913043478261</v>
      </c>
      <c r="I28" s="58">
        <v>7.608695652173914</v>
      </c>
      <c r="J28" s="54" t="s">
        <v>66</v>
      </c>
      <c r="K28" s="57">
        <v>100</v>
      </c>
      <c r="L28" s="24"/>
      <c r="M28" s="59">
        <v>93.91304347826087</v>
      </c>
      <c r="N28" s="57">
        <v>6.086956521739131</v>
      </c>
      <c r="O28" s="61" t="s">
        <v>66</v>
      </c>
      <c r="P28" s="57">
        <v>100</v>
      </c>
    </row>
    <row r="29" spans="1:16" ht="12" customHeight="1">
      <c r="A29" t="s">
        <v>28</v>
      </c>
      <c r="C29" s="45">
        <v>92.03539823008849</v>
      </c>
      <c r="D29" s="45">
        <v>7.964601769911504</v>
      </c>
      <c r="E29" s="54" t="s">
        <v>66</v>
      </c>
      <c r="F29" s="57">
        <v>100</v>
      </c>
      <c r="G29" s="23"/>
      <c r="H29" s="58">
        <v>88.75502008032129</v>
      </c>
      <c r="I29" s="58">
        <v>11.244979919678714</v>
      </c>
      <c r="J29" s="54" t="s">
        <v>66</v>
      </c>
      <c r="K29" s="57">
        <v>100</v>
      </c>
      <c r="L29" s="24"/>
      <c r="M29" s="59">
        <v>90.31578947368422</v>
      </c>
      <c r="N29" s="57">
        <v>9.68421052631579</v>
      </c>
      <c r="O29" s="61" t="s">
        <v>66</v>
      </c>
      <c r="P29" s="57">
        <v>100.00000000000001</v>
      </c>
    </row>
    <row r="30" spans="1:16" ht="19.5" customHeight="1">
      <c r="A30" s="81" t="s">
        <v>29</v>
      </c>
      <c r="B30" s="81"/>
      <c r="C30" s="45">
        <v>77.95844625112917</v>
      </c>
      <c r="D30" s="45">
        <v>6.052393857271906</v>
      </c>
      <c r="E30" s="45">
        <v>15.989159891598916</v>
      </c>
      <c r="F30" s="57">
        <v>100</v>
      </c>
      <c r="G30" s="23"/>
      <c r="H30" s="58">
        <v>84.01937046004842</v>
      </c>
      <c r="I30" s="58">
        <v>5.73042776432607</v>
      </c>
      <c r="J30" s="58">
        <v>10.250201775625504</v>
      </c>
      <c r="K30" s="57">
        <v>99.99999999999999</v>
      </c>
      <c r="L30" s="24"/>
      <c r="M30" s="59">
        <v>81.15942028985508</v>
      </c>
      <c r="N30" s="57">
        <v>5.88235294117647</v>
      </c>
      <c r="O30" s="57">
        <v>12.958226768968457</v>
      </c>
      <c r="P30" s="57">
        <v>100</v>
      </c>
    </row>
    <row r="31" spans="1:16" ht="12" customHeight="1">
      <c r="A31" t="s">
        <v>30</v>
      </c>
      <c r="C31" s="45">
        <v>82.32484076433121</v>
      </c>
      <c r="D31" s="45">
        <v>3.0254777070063694</v>
      </c>
      <c r="E31" s="45">
        <v>14.64968152866242</v>
      </c>
      <c r="F31" s="57">
        <v>100</v>
      </c>
      <c r="G31" s="23"/>
      <c r="H31" s="58">
        <v>82.82967032967034</v>
      </c>
      <c r="I31" s="58">
        <v>3.296703296703297</v>
      </c>
      <c r="J31" s="58">
        <v>13.873626373626374</v>
      </c>
      <c r="K31" s="57">
        <v>100.00000000000001</v>
      </c>
      <c r="L31" s="24"/>
      <c r="M31" s="59">
        <v>82.59587020648968</v>
      </c>
      <c r="N31" s="57">
        <v>3.171091445427729</v>
      </c>
      <c r="O31" s="57">
        <v>14.233038348082596</v>
      </c>
      <c r="P31" s="57">
        <v>100.00000000000001</v>
      </c>
    </row>
    <row r="32" spans="1:16" s="4" customFormat="1" ht="12" customHeight="1">
      <c r="A32" t="s">
        <v>31</v>
      </c>
      <c r="C32" s="45">
        <v>78.30319888734353</v>
      </c>
      <c r="D32" s="45">
        <v>5.285118219749652</v>
      </c>
      <c r="E32" s="45">
        <v>16.411682892906814</v>
      </c>
      <c r="F32" s="57">
        <v>99.99999999999999</v>
      </c>
      <c r="G32" s="23"/>
      <c r="H32" s="58">
        <v>84.14322250639387</v>
      </c>
      <c r="I32" s="58">
        <v>6.010230179028133</v>
      </c>
      <c r="J32" s="58">
        <v>9.846547314578006</v>
      </c>
      <c r="K32" s="57">
        <v>100</v>
      </c>
      <c r="L32" s="24"/>
      <c r="M32" s="59">
        <v>81.34576948700865</v>
      </c>
      <c r="N32" s="57">
        <v>5.662891405729513</v>
      </c>
      <c r="O32" s="57">
        <v>12.991339107261826</v>
      </c>
      <c r="P32" s="57">
        <v>99.99999999999999</v>
      </c>
    </row>
    <row r="33" spans="1:16" ht="12" customHeight="1">
      <c r="A33" t="s">
        <v>32</v>
      </c>
      <c r="C33" s="45">
        <v>92.44604316546763</v>
      </c>
      <c r="D33" s="45">
        <v>7.553956834532374</v>
      </c>
      <c r="E33" s="54" t="s">
        <v>66</v>
      </c>
      <c r="F33" s="57">
        <v>100</v>
      </c>
      <c r="G33" s="23"/>
      <c r="H33" s="58">
        <v>90.39735099337747</v>
      </c>
      <c r="I33" s="58">
        <v>9.602649006622517</v>
      </c>
      <c r="J33" s="54" t="s">
        <v>66</v>
      </c>
      <c r="K33" s="57">
        <v>99.99999999999999</v>
      </c>
      <c r="L33" s="23"/>
      <c r="M33" s="59">
        <v>91.37931034482759</v>
      </c>
      <c r="N33" s="57">
        <v>8.620689655172415</v>
      </c>
      <c r="O33" s="61" t="s">
        <v>66</v>
      </c>
      <c r="P33" s="57">
        <v>100</v>
      </c>
    </row>
    <row r="34" spans="1:16" ht="12" customHeight="1">
      <c r="A34" t="s">
        <v>33</v>
      </c>
      <c r="C34" s="45">
        <v>90.40404040404042</v>
      </c>
      <c r="D34" s="45">
        <v>9.595959595959595</v>
      </c>
      <c r="E34" s="54" t="s">
        <v>66</v>
      </c>
      <c r="F34" s="57">
        <v>100.00000000000001</v>
      </c>
      <c r="G34" s="23"/>
      <c r="H34" s="58">
        <v>90.41095890410958</v>
      </c>
      <c r="I34" s="58">
        <v>9.58904109589041</v>
      </c>
      <c r="J34" s="54" t="s">
        <v>66</v>
      </c>
      <c r="K34" s="57">
        <v>99.99999999999999</v>
      </c>
      <c r="L34" s="23"/>
      <c r="M34" s="59">
        <v>90.40767386091127</v>
      </c>
      <c r="N34" s="57">
        <v>9.59232613908873</v>
      </c>
      <c r="O34" s="61" t="s">
        <v>66</v>
      </c>
      <c r="P34" s="57">
        <v>100</v>
      </c>
    </row>
    <row r="35" spans="1:16" ht="19.5" customHeight="1">
      <c r="A35" t="s">
        <v>13</v>
      </c>
      <c r="C35" s="45">
        <v>94.46725986767055</v>
      </c>
      <c r="D35" s="45">
        <v>5.5327401323294545</v>
      </c>
      <c r="E35" s="54" t="s">
        <v>66</v>
      </c>
      <c r="F35" s="57">
        <v>100</v>
      </c>
      <c r="G35" s="23"/>
      <c r="H35" s="58">
        <v>94.31160558072766</v>
      </c>
      <c r="I35" s="58">
        <v>5.688394419272353</v>
      </c>
      <c r="J35" s="54" t="s">
        <v>66</v>
      </c>
      <c r="K35" s="57">
        <v>100.00000000000001</v>
      </c>
      <c r="L35" s="23"/>
      <c r="M35" s="59">
        <v>94.3801320844738</v>
      </c>
      <c r="N35" s="57">
        <v>5.6198679155262035</v>
      </c>
      <c r="O35" s="61" t="s">
        <v>66</v>
      </c>
      <c r="P35" s="57">
        <v>100</v>
      </c>
    </row>
    <row r="36" spans="1:16" ht="12" customHeight="1">
      <c r="A36" t="s">
        <v>34</v>
      </c>
      <c r="C36" s="45">
        <v>96.03658536585365</v>
      </c>
      <c r="D36" s="45">
        <v>3.9634146341463414</v>
      </c>
      <c r="E36" s="54" t="s">
        <v>66</v>
      </c>
      <c r="F36" s="57">
        <v>100</v>
      </c>
      <c r="G36" s="42"/>
      <c r="H36" s="58">
        <v>93.68131868131869</v>
      </c>
      <c r="I36" s="58">
        <v>6.318681318681318</v>
      </c>
      <c r="J36" s="54" t="s">
        <v>66</v>
      </c>
      <c r="K36" s="57">
        <v>100</v>
      </c>
      <c r="L36" s="42"/>
      <c r="M36" s="59">
        <v>94.79768786127167</v>
      </c>
      <c r="N36" s="57">
        <v>5.202312138728324</v>
      </c>
      <c r="O36" s="61" t="s">
        <v>66</v>
      </c>
      <c r="P36" s="57">
        <v>100</v>
      </c>
    </row>
    <row r="37" spans="1:16" ht="12" customHeight="1">
      <c r="A37" t="s">
        <v>35</v>
      </c>
      <c r="C37" s="45">
        <v>76.2189054726368</v>
      </c>
      <c r="D37" s="45">
        <v>6.965174129353234</v>
      </c>
      <c r="E37" s="45">
        <v>16.81592039800995</v>
      </c>
      <c r="F37" s="57">
        <v>99.99999999999999</v>
      </c>
      <c r="G37" s="23"/>
      <c r="H37" s="58">
        <v>82.34309623430963</v>
      </c>
      <c r="I37" s="58">
        <v>7.112970711297072</v>
      </c>
      <c r="J37" s="58">
        <v>10.543933054393305</v>
      </c>
      <c r="K37" s="57">
        <v>100</v>
      </c>
      <c r="L37" s="24"/>
      <c r="M37" s="59">
        <v>79.54545454545455</v>
      </c>
      <c r="N37" s="57">
        <v>7.045454545454545</v>
      </c>
      <c r="O37" s="57">
        <v>13.40909090909091</v>
      </c>
      <c r="P37" s="57">
        <v>100</v>
      </c>
    </row>
    <row r="38" spans="1:16" ht="12" customHeight="1">
      <c r="A38" t="s">
        <v>36</v>
      </c>
      <c r="C38" s="45">
        <v>80.55555555555556</v>
      </c>
      <c r="D38" s="45">
        <v>19.444444444444446</v>
      </c>
      <c r="E38" s="54" t="s">
        <v>66</v>
      </c>
      <c r="F38" s="57">
        <v>100</v>
      </c>
      <c r="G38" s="41"/>
      <c r="H38" s="58">
        <v>83.33333333333334</v>
      </c>
      <c r="I38" s="58">
        <v>16.666666666666664</v>
      </c>
      <c r="J38" s="54" t="s">
        <v>66</v>
      </c>
      <c r="K38" s="57">
        <v>100</v>
      </c>
      <c r="L38" s="41"/>
      <c r="M38" s="59">
        <v>82.05128205128204</v>
      </c>
      <c r="N38" s="57">
        <v>17.94871794871795</v>
      </c>
      <c r="O38" s="61" t="s">
        <v>66</v>
      </c>
      <c r="P38" s="57">
        <v>100</v>
      </c>
    </row>
    <row r="39" spans="1:16" s="38" customFormat="1" ht="12" customHeight="1">
      <c r="A39" t="s">
        <v>37</v>
      </c>
      <c r="C39" s="45">
        <v>84.21052631578947</v>
      </c>
      <c r="D39" s="45">
        <v>15.789473684210526</v>
      </c>
      <c r="E39" s="54" t="s">
        <v>66</v>
      </c>
      <c r="F39" s="57">
        <v>99.99999999999999</v>
      </c>
      <c r="G39" s="39"/>
      <c r="H39" s="58">
        <v>84.55882352941177</v>
      </c>
      <c r="I39" s="58">
        <v>15.441176470588236</v>
      </c>
      <c r="J39" s="54" t="s">
        <v>66</v>
      </c>
      <c r="K39" s="57">
        <v>100</v>
      </c>
      <c r="L39" s="37"/>
      <c r="M39" s="59">
        <v>84.38661710037175</v>
      </c>
      <c r="N39" s="57">
        <v>15.613382899628252</v>
      </c>
      <c r="O39" s="61" t="s">
        <v>66</v>
      </c>
      <c r="P39" s="57">
        <v>100</v>
      </c>
    </row>
    <row r="40" spans="1:16" s="38" customFormat="1" ht="19.5" customHeight="1">
      <c r="A40" t="s">
        <v>38</v>
      </c>
      <c r="C40" s="45">
        <v>93</v>
      </c>
      <c r="D40" s="45">
        <v>7.000000000000001</v>
      </c>
      <c r="E40" s="54" t="s">
        <v>66</v>
      </c>
      <c r="F40" s="57">
        <v>100</v>
      </c>
      <c r="G40" s="39"/>
      <c r="H40" s="58">
        <v>91.34615384615384</v>
      </c>
      <c r="I40" s="58">
        <v>8.653846153846153</v>
      </c>
      <c r="J40" s="54" t="s">
        <v>66</v>
      </c>
      <c r="K40" s="57">
        <v>100</v>
      </c>
      <c r="L40" s="37"/>
      <c r="M40" s="59">
        <v>92.15686274509804</v>
      </c>
      <c r="N40" s="57">
        <v>7.8431372549019605</v>
      </c>
      <c r="O40" s="61" t="s">
        <v>66</v>
      </c>
      <c r="P40" s="57">
        <v>100</v>
      </c>
    </row>
    <row r="41" spans="1:16" s="38" customFormat="1" ht="12" customHeight="1">
      <c r="A41" t="s">
        <v>39</v>
      </c>
      <c r="C41" s="45">
        <v>90.76923076923077</v>
      </c>
      <c r="D41" s="45">
        <v>9.230769230769232</v>
      </c>
      <c r="E41" s="54" t="s">
        <v>66</v>
      </c>
      <c r="F41" s="57">
        <v>100</v>
      </c>
      <c r="G41" s="39"/>
      <c r="H41" s="58">
        <v>90.5511811023622</v>
      </c>
      <c r="I41" s="58">
        <v>9.448818897637794</v>
      </c>
      <c r="J41" s="54" t="s">
        <v>66</v>
      </c>
      <c r="K41" s="57">
        <v>99.99999999999999</v>
      </c>
      <c r="L41" s="37"/>
      <c r="M41" s="59">
        <v>90.6614785992218</v>
      </c>
      <c r="N41" s="57">
        <v>9.33852140077821</v>
      </c>
      <c r="O41" s="61" t="s">
        <v>66</v>
      </c>
      <c r="P41" s="57">
        <v>100</v>
      </c>
    </row>
    <row r="42" spans="1:16" s="38" customFormat="1" ht="12" customHeight="1">
      <c r="A42" t="s">
        <v>40</v>
      </c>
      <c r="C42" s="45">
        <v>96.36952998379255</v>
      </c>
      <c r="D42" s="45">
        <v>3.6304700162074557</v>
      </c>
      <c r="E42" s="54" t="s">
        <v>66</v>
      </c>
      <c r="F42" s="57">
        <v>100</v>
      </c>
      <c r="G42" s="39"/>
      <c r="H42" s="58">
        <v>96.6859547606523</v>
      </c>
      <c r="I42" s="58">
        <v>3.314045239347712</v>
      </c>
      <c r="J42" s="54" t="s">
        <v>66</v>
      </c>
      <c r="K42" s="57">
        <v>100</v>
      </c>
      <c r="L42" s="37"/>
      <c r="M42" s="59">
        <v>96.5442137360244</v>
      </c>
      <c r="N42" s="57">
        <v>3.455786263975606</v>
      </c>
      <c r="O42" s="61" t="s">
        <v>66</v>
      </c>
      <c r="P42" s="57">
        <v>100.00000000000001</v>
      </c>
    </row>
    <row r="43" spans="1:16" s="38" customFormat="1" ht="12" customHeight="1">
      <c r="A43" t="s">
        <v>41</v>
      </c>
      <c r="C43" s="45">
        <v>94.6843853820598</v>
      </c>
      <c r="D43" s="45">
        <v>5.3156146179401995</v>
      </c>
      <c r="E43" s="54" t="s">
        <v>66</v>
      </c>
      <c r="F43" s="57">
        <v>100</v>
      </c>
      <c r="G43" s="39"/>
      <c r="H43" s="58">
        <v>92.53731343283582</v>
      </c>
      <c r="I43" s="58">
        <v>7.462686567164178</v>
      </c>
      <c r="J43" s="54" t="s">
        <v>66</v>
      </c>
      <c r="K43" s="57">
        <v>100</v>
      </c>
      <c r="L43" s="37"/>
      <c r="M43" s="59">
        <v>93.55345911949685</v>
      </c>
      <c r="N43" s="57">
        <v>6.446540880503145</v>
      </c>
      <c r="O43" s="61" t="s">
        <v>66</v>
      </c>
      <c r="P43" s="57">
        <v>100</v>
      </c>
    </row>
    <row r="44" spans="1:16" ht="12" customHeight="1">
      <c r="A44" t="s">
        <v>42</v>
      </c>
      <c r="C44" s="45">
        <v>82.54203758654796</v>
      </c>
      <c r="D44" s="45">
        <v>3.4124629080118694</v>
      </c>
      <c r="E44" s="45">
        <v>14.045499505440159</v>
      </c>
      <c r="F44" s="57">
        <v>100</v>
      </c>
      <c r="G44" s="23"/>
      <c r="H44" s="58">
        <v>87.52564628641773</v>
      </c>
      <c r="I44" s="58">
        <v>3.282724661469019</v>
      </c>
      <c r="J44" s="58">
        <v>9.191629052113253</v>
      </c>
      <c r="K44" s="57">
        <v>100</v>
      </c>
      <c r="L44" s="23"/>
      <c r="M44" s="59">
        <v>85.26575465350975</v>
      </c>
      <c r="N44" s="57">
        <v>3.3415564027808924</v>
      </c>
      <c r="O44" s="57">
        <v>11.392688943709352</v>
      </c>
      <c r="P44" s="57">
        <v>100</v>
      </c>
    </row>
    <row r="45" spans="1:16" ht="19.5" customHeight="1">
      <c r="A45" t="s">
        <v>43</v>
      </c>
      <c r="C45" s="45">
        <v>79.25311203319502</v>
      </c>
      <c r="D45" s="45">
        <v>5.238589211618257</v>
      </c>
      <c r="E45" s="45">
        <v>15.508298755186722</v>
      </c>
      <c r="F45" s="57">
        <v>100</v>
      </c>
      <c r="G45" s="41"/>
      <c r="H45" s="58">
        <v>85.47531619747042</v>
      </c>
      <c r="I45" s="58">
        <v>4.283965728274174</v>
      </c>
      <c r="J45" s="58">
        <v>10.240718074255406</v>
      </c>
      <c r="K45" s="57">
        <v>100</v>
      </c>
      <c r="L45" s="41"/>
      <c r="M45" s="59">
        <v>82.73578442566796</v>
      </c>
      <c r="N45" s="57">
        <v>4.704270381365609</v>
      </c>
      <c r="O45" s="57">
        <v>12.559945192966431</v>
      </c>
      <c r="P45" s="57">
        <v>100</v>
      </c>
    </row>
    <row r="46" spans="1:16" ht="12" customHeight="1">
      <c r="A46" t="s">
        <v>44</v>
      </c>
      <c r="C46" s="45">
        <v>77.33333333333333</v>
      </c>
      <c r="D46" s="45">
        <v>6.133333333333333</v>
      </c>
      <c r="E46" s="45">
        <v>16.53333333333333</v>
      </c>
      <c r="F46" s="57">
        <v>100</v>
      </c>
      <c r="G46" s="23"/>
      <c r="H46" s="58">
        <v>81.59645232815964</v>
      </c>
      <c r="I46" s="58">
        <v>7.5388026607538805</v>
      </c>
      <c r="J46" s="58">
        <v>10.864745011086473</v>
      </c>
      <c r="K46" s="57">
        <v>99.99999999999999</v>
      </c>
      <c r="L46" s="24"/>
      <c r="M46" s="59">
        <v>79.66101694915254</v>
      </c>
      <c r="N46" s="57">
        <v>6.900726392251816</v>
      </c>
      <c r="O46" s="57">
        <v>13.438256658595641</v>
      </c>
      <c r="P46" s="57">
        <v>100</v>
      </c>
    </row>
    <row r="47" spans="1:16" ht="12" customHeight="1">
      <c r="A47" t="s">
        <v>45</v>
      </c>
      <c r="C47" s="45">
        <v>76.46632874728458</v>
      </c>
      <c r="D47" s="45">
        <v>6.517016654598118</v>
      </c>
      <c r="E47" s="45">
        <v>17.016654598117306</v>
      </c>
      <c r="F47" s="57">
        <v>100</v>
      </c>
      <c r="G47" s="23"/>
      <c r="H47" s="58">
        <v>81.43133462282398</v>
      </c>
      <c r="I47" s="58">
        <v>7.479045776918117</v>
      </c>
      <c r="J47" s="58">
        <v>11.089619600257898</v>
      </c>
      <c r="K47" s="57">
        <v>100</v>
      </c>
      <c r="L47" s="24"/>
      <c r="M47" s="59">
        <v>79.09276944065485</v>
      </c>
      <c r="N47" s="57">
        <v>7.025920873124147</v>
      </c>
      <c r="O47" s="57">
        <v>13.88130968622101</v>
      </c>
      <c r="P47" s="57">
        <v>100.00000000000001</v>
      </c>
    </row>
    <row r="48" spans="1:16" ht="12" customHeight="1">
      <c r="A48" t="s">
        <v>46</v>
      </c>
      <c r="C48" s="45">
        <v>92.28571428571428</v>
      </c>
      <c r="D48" s="45">
        <v>7.7142857142857135</v>
      </c>
      <c r="E48" s="54" t="s">
        <v>66</v>
      </c>
      <c r="F48" s="57">
        <v>99.99999999999999</v>
      </c>
      <c r="G48" s="23"/>
      <c r="H48" s="58">
        <v>91.04477611940298</v>
      </c>
      <c r="I48" s="58">
        <v>8.955223880597014</v>
      </c>
      <c r="J48" s="54" t="s">
        <v>66</v>
      </c>
      <c r="K48" s="57">
        <v>100</v>
      </c>
      <c r="L48" s="24"/>
      <c r="M48" s="59">
        <v>91.62234042553192</v>
      </c>
      <c r="N48" s="57">
        <v>8.377659574468085</v>
      </c>
      <c r="O48" s="61" t="s">
        <v>66</v>
      </c>
      <c r="P48" s="57">
        <v>100</v>
      </c>
    </row>
    <row r="49" spans="1:16" ht="12" customHeight="1">
      <c r="A49" t="s">
        <v>47</v>
      </c>
      <c r="C49" s="45">
        <v>90.56603773584906</v>
      </c>
      <c r="D49" s="45">
        <v>9.433962264150944</v>
      </c>
      <c r="E49" s="54" t="s">
        <v>66</v>
      </c>
      <c r="F49" s="57">
        <v>100.00000000000001</v>
      </c>
      <c r="G49" s="23"/>
      <c r="H49" s="58">
        <v>92.7927927927928</v>
      </c>
      <c r="I49" s="58">
        <v>7.207207207207207</v>
      </c>
      <c r="J49" s="54" t="s">
        <v>66</v>
      </c>
      <c r="K49" s="57">
        <v>100</v>
      </c>
      <c r="L49" s="24"/>
      <c r="M49" s="59">
        <v>91.70506912442397</v>
      </c>
      <c r="N49" s="57">
        <v>8.294930875576037</v>
      </c>
      <c r="O49" s="61" t="s">
        <v>66</v>
      </c>
      <c r="P49" s="57">
        <v>100.00000000000001</v>
      </c>
    </row>
    <row r="50" spans="1:16" ht="19.5" customHeight="1">
      <c r="A50" t="s">
        <v>48</v>
      </c>
      <c r="C50" s="45">
        <v>92.6829268292683</v>
      </c>
      <c r="D50" s="45">
        <v>7.317073170731707</v>
      </c>
      <c r="E50" s="54" t="s">
        <v>66</v>
      </c>
      <c r="F50" s="57">
        <v>100</v>
      </c>
      <c r="G50" s="23"/>
      <c r="H50" s="58">
        <v>94.14893617021278</v>
      </c>
      <c r="I50" s="58">
        <v>5.851063829787234</v>
      </c>
      <c r="J50" s="54" t="s">
        <v>66</v>
      </c>
      <c r="K50" s="57">
        <v>100.00000000000001</v>
      </c>
      <c r="L50" s="24"/>
      <c r="M50" s="59">
        <v>93.4659090909091</v>
      </c>
      <c r="N50" s="57">
        <v>6.534090909090909</v>
      </c>
      <c r="O50" s="61" t="s">
        <v>66</v>
      </c>
      <c r="P50" s="57">
        <v>100</v>
      </c>
    </row>
    <row r="51" spans="1:16" ht="12" customHeight="1">
      <c r="A51" t="s">
        <v>49</v>
      </c>
      <c r="C51" s="45">
        <v>81.31868131868131</v>
      </c>
      <c r="D51" s="45">
        <v>18.681318681318682</v>
      </c>
      <c r="E51" s="54" t="s">
        <v>66</v>
      </c>
      <c r="F51" s="57">
        <v>100</v>
      </c>
      <c r="G51" s="23"/>
      <c r="H51" s="58">
        <v>80.23255813953489</v>
      </c>
      <c r="I51" s="58">
        <v>19.767441860465116</v>
      </c>
      <c r="J51" s="54" t="s">
        <v>66</v>
      </c>
      <c r="K51" s="57">
        <v>100</v>
      </c>
      <c r="L51" s="24"/>
      <c r="M51" s="59">
        <v>80.7909604519774</v>
      </c>
      <c r="N51" s="57">
        <v>19.2090395480226</v>
      </c>
      <c r="O51" s="61" t="s">
        <v>66</v>
      </c>
      <c r="P51" s="57">
        <v>100</v>
      </c>
    </row>
    <row r="52" spans="1:16" ht="12" customHeight="1">
      <c r="A52" t="s">
        <v>50</v>
      </c>
      <c r="C52" s="45">
        <v>94.84346224677716</v>
      </c>
      <c r="D52" s="45">
        <v>5.156537753222836</v>
      </c>
      <c r="E52" s="54" t="s">
        <v>66</v>
      </c>
      <c r="F52" s="57">
        <v>100</v>
      </c>
      <c r="G52" s="23"/>
      <c r="H52" s="58">
        <v>94.42508710801394</v>
      </c>
      <c r="I52" s="58">
        <v>5.574912891986063</v>
      </c>
      <c r="J52" s="54" t="s">
        <v>66</v>
      </c>
      <c r="K52" s="57">
        <v>100</v>
      </c>
      <c r="L52" s="24"/>
      <c r="M52" s="59">
        <v>94.6284691136974</v>
      </c>
      <c r="N52" s="57">
        <v>5.371530886302596</v>
      </c>
      <c r="O52" s="61" t="s">
        <v>66</v>
      </c>
      <c r="P52" s="57">
        <v>100</v>
      </c>
    </row>
    <row r="53" spans="1:16" ht="12" customHeight="1">
      <c r="A53" t="s">
        <v>51</v>
      </c>
      <c r="C53" s="45">
        <v>84.16666666666667</v>
      </c>
      <c r="D53" s="45">
        <v>15.833333333333332</v>
      </c>
      <c r="E53" s="54" t="s">
        <v>66</v>
      </c>
      <c r="F53" s="57">
        <v>100</v>
      </c>
      <c r="G53" s="23"/>
      <c r="H53" s="58">
        <v>80.50847457627118</v>
      </c>
      <c r="I53" s="58">
        <v>19.491525423728813</v>
      </c>
      <c r="J53" s="54" t="s">
        <v>66</v>
      </c>
      <c r="K53" s="57">
        <v>100</v>
      </c>
      <c r="L53" s="24"/>
      <c r="M53" s="59">
        <v>82.35294117647058</v>
      </c>
      <c r="N53" s="57">
        <v>17.647058823529413</v>
      </c>
      <c r="O53" s="61" t="s">
        <v>66</v>
      </c>
      <c r="P53" s="57">
        <v>100</v>
      </c>
    </row>
    <row r="54" spans="1:16" ht="12" customHeight="1">
      <c r="A54" t="s">
        <v>52</v>
      </c>
      <c r="C54" s="45">
        <v>95.3714981729598</v>
      </c>
      <c r="D54" s="45">
        <v>4.6285018270401945</v>
      </c>
      <c r="E54" s="54" t="s">
        <v>66</v>
      </c>
      <c r="F54" s="57">
        <v>100</v>
      </c>
      <c r="G54" s="23"/>
      <c r="H54" s="58">
        <v>95.00254971953085</v>
      </c>
      <c r="I54" s="58">
        <v>4.997450280469148</v>
      </c>
      <c r="J54" s="54" t="s">
        <v>66</v>
      </c>
      <c r="K54" s="57">
        <v>100</v>
      </c>
      <c r="L54" s="24"/>
      <c r="M54" s="59">
        <v>95.1706910907577</v>
      </c>
      <c r="N54" s="57">
        <v>4.8293089092422985</v>
      </c>
      <c r="O54" s="61" t="s">
        <v>66</v>
      </c>
      <c r="P54" s="57">
        <v>100</v>
      </c>
    </row>
    <row r="55" spans="1:16" ht="19.5" customHeight="1">
      <c r="A55" t="s">
        <v>53</v>
      </c>
      <c r="C55" s="45">
        <v>92.72237196765498</v>
      </c>
      <c r="D55" s="45">
        <v>7.277628032345014</v>
      </c>
      <c r="E55" s="54" t="s">
        <v>66</v>
      </c>
      <c r="F55" s="57">
        <v>100</v>
      </c>
      <c r="G55" s="23"/>
      <c r="H55" s="58">
        <v>93.97590361445783</v>
      </c>
      <c r="I55" s="58">
        <v>6.024096385542169</v>
      </c>
      <c r="J55" s="54" t="s">
        <v>66</v>
      </c>
      <c r="K55" s="57">
        <v>100</v>
      </c>
      <c r="L55" s="24"/>
      <c r="M55" s="59">
        <v>93.38422391857506</v>
      </c>
      <c r="N55" s="57">
        <v>6.615776081424936</v>
      </c>
      <c r="O55" s="61" t="s">
        <v>66</v>
      </c>
      <c r="P55" s="57">
        <v>100</v>
      </c>
    </row>
    <row r="56" spans="1:16" ht="12" customHeight="1">
      <c r="A56" t="s">
        <v>54</v>
      </c>
      <c r="C56" s="45">
        <v>78.2051282051282</v>
      </c>
      <c r="D56" s="45">
        <v>6.666666666666667</v>
      </c>
      <c r="E56" s="45">
        <v>15.128205128205128</v>
      </c>
      <c r="F56" s="57">
        <v>100</v>
      </c>
      <c r="G56" s="23"/>
      <c r="H56" s="58">
        <v>81.06796116504854</v>
      </c>
      <c r="I56" s="58">
        <v>8.25242718446602</v>
      </c>
      <c r="J56" s="58">
        <v>10.679611650485436</v>
      </c>
      <c r="K56" s="57">
        <v>100</v>
      </c>
      <c r="L56" s="24"/>
      <c r="M56" s="59">
        <v>79.67581047381546</v>
      </c>
      <c r="N56" s="57">
        <v>7.4812967581047385</v>
      </c>
      <c r="O56" s="57">
        <v>12.8428927680798</v>
      </c>
      <c r="P56" s="57">
        <v>100</v>
      </c>
    </row>
    <row r="57" spans="1:16" ht="12" customHeight="1">
      <c r="A57" t="s">
        <v>55</v>
      </c>
      <c r="C57" s="45">
        <v>96.28858827610128</v>
      </c>
      <c r="D57" s="45">
        <v>3.7114117238987165</v>
      </c>
      <c r="E57" s="54" t="s">
        <v>66</v>
      </c>
      <c r="F57" s="57">
        <v>100</v>
      </c>
      <c r="G57" s="23"/>
      <c r="H57" s="58">
        <v>96.35603345280764</v>
      </c>
      <c r="I57" s="58">
        <v>3.643966547192354</v>
      </c>
      <c r="J57" s="54" t="s">
        <v>66</v>
      </c>
      <c r="K57" s="57">
        <v>99.99999999999999</v>
      </c>
      <c r="L57" s="24"/>
      <c r="M57" s="59">
        <v>96.3248274755256</v>
      </c>
      <c r="N57" s="57">
        <v>3.6751725244744025</v>
      </c>
      <c r="O57" s="61" t="s">
        <v>66</v>
      </c>
      <c r="P57" s="57">
        <v>100</v>
      </c>
    </row>
    <row r="58" spans="1:16" ht="12" customHeight="1">
      <c r="A58" t="s">
        <v>56</v>
      </c>
      <c r="C58" s="45">
        <v>94.29590017825312</v>
      </c>
      <c r="D58" s="45">
        <v>5.704099821746881</v>
      </c>
      <c r="E58" s="54" t="s">
        <v>66</v>
      </c>
      <c r="F58" s="57">
        <v>100</v>
      </c>
      <c r="G58" s="24"/>
      <c r="H58" s="58">
        <v>96.04885057471265</v>
      </c>
      <c r="I58" s="58">
        <v>3.9511494252873565</v>
      </c>
      <c r="J58" s="54" t="s">
        <v>66</v>
      </c>
      <c r="K58" s="57">
        <v>100</v>
      </c>
      <c r="L58" s="24"/>
      <c r="M58" s="59">
        <v>95.266507557677</v>
      </c>
      <c r="N58" s="57">
        <v>4.733492442322991</v>
      </c>
      <c r="O58" s="61" t="s">
        <v>66</v>
      </c>
      <c r="P58" s="57">
        <v>100</v>
      </c>
    </row>
    <row r="59" spans="1:16" ht="12" customHeight="1">
      <c r="A59" t="s">
        <v>57</v>
      </c>
      <c r="C59" s="45">
        <v>95.74468085106383</v>
      </c>
      <c r="D59" s="45">
        <v>4.25531914893617</v>
      </c>
      <c r="E59" s="54" t="s">
        <v>66</v>
      </c>
      <c r="F59" s="57">
        <v>100</v>
      </c>
      <c r="G59" s="24"/>
      <c r="H59" s="58">
        <v>94.92234169653524</v>
      </c>
      <c r="I59" s="58">
        <v>5.077658303464755</v>
      </c>
      <c r="J59" s="54" t="s">
        <v>66</v>
      </c>
      <c r="K59" s="57">
        <v>100</v>
      </c>
      <c r="L59" s="24"/>
      <c r="M59" s="59">
        <v>95.3239608801956</v>
      </c>
      <c r="N59" s="57">
        <v>4.676039119804401</v>
      </c>
      <c r="O59" s="61" t="s">
        <v>66</v>
      </c>
      <c r="P59" s="57">
        <v>100</v>
      </c>
    </row>
    <row r="60" spans="1:16" s="4" customFormat="1" ht="19.5" customHeight="1">
      <c r="A60" s="4" t="s">
        <v>58</v>
      </c>
      <c r="C60" s="46">
        <v>89.39556763113607</v>
      </c>
      <c r="D60" s="46">
        <v>5.367099900646809</v>
      </c>
      <c r="E60" s="46">
        <v>5.237332468217117</v>
      </c>
      <c r="F60" s="60">
        <v>100</v>
      </c>
      <c r="G60" s="28"/>
      <c r="H60" s="46">
        <v>91.08062615721259</v>
      </c>
      <c r="I60" s="46">
        <v>5.519272849688604</v>
      </c>
      <c r="J60" s="46">
        <v>3.400100993098805</v>
      </c>
      <c r="K60" s="60">
        <v>100</v>
      </c>
      <c r="L60" s="28"/>
      <c r="M60" s="62">
        <v>90.31629096193288</v>
      </c>
      <c r="N60" s="60">
        <v>5.4502478639553384</v>
      </c>
      <c r="O60" s="60">
        <v>4.233461174111783</v>
      </c>
      <c r="P60" s="60">
        <v>100</v>
      </c>
    </row>
    <row r="61" spans="1:16" ht="12.75">
      <c r="A61" s="2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38" customFormat="1" ht="15.75" customHeight="1">
      <c r="A62" s="48" t="s">
        <v>70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/>
      <c r="N62" s="50"/>
      <c r="O62" s="50"/>
      <c r="P62" s="50"/>
    </row>
    <row r="63" spans="1:16" s="38" customFormat="1" ht="12" customHeight="1">
      <c r="A63" s="51" t="s">
        <v>69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50"/>
      <c r="N63" s="50"/>
      <c r="O63" s="50"/>
      <c r="P63" s="50"/>
    </row>
    <row r="64" spans="1:16" ht="15.75" customHeight="1">
      <c r="A64" s="5" t="s">
        <v>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56" t="s">
        <v>71</v>
      </c>
    </row>
    <row r="65" spans="1:16" ht="3.75" customHeight="1">
      <c r="A65" s="27"/>
      <c r="B65" s="2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</sheetData>
  <sheetProtection/>
  <mergeCells count="1">
    <mergeCell ref="A30:B3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Q1" sqref="Q1"/>
    </sheetView>
  </sheetViews>
  <sheetFormatPr defaultColWidth="11.19921875" defaultRowHeight="12.75"/>
  <cols>
    <col min="1" max="1" width="7.59765625" style="0" customWidth="1"/>
    <col min="2" max="2" width="12.796875" style="0" customWidth="1"/>
    <col min="3" max="3" width="9.59765625" style="0" customWidth="1"/>
    <col min="4" max="5" width="8" style="0" customWidth="1"/>
    <col min="6" max="6" width="8.59765625" style="0" customWidth="1"/>
    <col min="7" max="7" width="2.59765625" style="0" customWidth="1"/>
    <col min="8" max="8" width="9.59765625" style="0" customWidth="1"/>
    <col min="9" max="10" width="8" style="0" customWidth="1"/>
    <col min="11" max="11" width="8.59765625" style="0" customWidth="1"/>
    <col min="12" max="12" width="2.59765625" style="0" customWidth="1"/>
    <col min="13" max="13" width="10.3984375" style="0" customWidth="1"/>
    <col min="14" max="15" width="8" style="0" customWidth="1"/>
    <col min="16" max="16" width="8.59765625" style="0" customWidth="1"/>
  </cols>
  <sheetData>
    <row r="1" spans="1:13" s="33" customFormat="1" ht="34.5" customHeight="1">
      <c r="A1" s="29" t="s">
        <v>0</v>
      </c>
      <c r="B1" s="30"/>
      <c r="C1"/>
      <c r="D1"/>
      <c r="E1"/>
      <c r="F1"/>
      <c r="G1"/>
      <c r="H1"/>
      <c r="I1"/>
      <c r="J1"/>
      <c r="K1" s="31"/>
      <c r="L1" s="32"/>
      <c r="M1" s="32"/>
    </row>
    <row r="2" spans="1:16" s="33" customFormat="1" ht="4.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34"/>
      <c r="L2" s="35"/>
      <c r="M2" s="6"/>
      <c r="N2" s="35"/>
      <c r="O2" s="35"/>
      <c r="P2" s="35"/>
    </row>
    <row r="3" spans="1:16" ht="39.75" customHeight="1">
      <c r="A3" s="8" t="s">
        <v>59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1:16" ht="15" customHeight="1">
      <c r="A4" s="36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" t="s">
        <v>62</v>
      </c>
    </row>
    <row r="5" spans="1:16" ht="15.75" customHeight="1">
      <c r="A5" s="11" t="s">
        <v>61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 t="s">
        <v>6</v>
      </c>
    </row>
    <row r="6" spans="1:16" ht="3.75" customHeight="1">
      <c r="A6" s="1"/>
      <c r="B6" s="14"/>
      <c r="C6" s="15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16"/>
      <c r="P6" s="16"/>
    </row>
    <row r="7" spans="2:16" ht="3.75" customHeight="1">
      <c r="B7" s="17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21"/>
      <c r="P7" s="9"/>
    </row>
    <row r="8" spans="1:16" ht="12" customHeight="1">
      <c r="A8" s="20" t="s">
        <v>1</v>
      </c>
      <c r="B8" s="18"/>
      <c r="C8" s="18"/>
      <c r="F8" s="21" t="s">
        <v>4</v>
      </c>
      <c r="G8" s="21"/>
      <c r="H8" s="21"/>
      <c r="K8" s="21" t="s">
        <v>5</v>
      </c>
      <c r="L8" s="21"/>
      <c r="M8" s="21"/>
      <c r="N8" s="9"/>
      <c r="O8" s="9"/>
      <c r="P8" s="9" t="s">
        <v>2</v>
      </c>
    </row>
    <row r="9" spans="2:16" ht="3.75" customHeight="1">
      <c r="B9" s="17"/>
      <c r="C9" s="15"/>
      <c r="D9" s="15"/>
      <c r="E9" s="15"/>
      <c r="F9" s="16"/>
      <c r="G9" s="21"/>
      <c r="H9" s="16"/>
      <c r="I9" s="16"/>
      <c r="J9" s="16"/>
      <c r="K9" s="16"/>
      <c r="L9" s="21"/>
      <c r="M9" s="16"/>
      <c r="N9" s="16"/>
      <c r="O9" s="16"/>
      <c r="P9" s="16"/>
    </row>
    <row r="10" spans="2:16" ht="3.75" customHeight="1">
      <c r="B10" s="17"/>
      <c r="C10" s="25"/>
      <c r="D10" s="25"/>
      <c r="E10" s="2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ht="12" customHeight="1">
      <c r="B11" s="17"/>
      <c r="C11" s="25" t="s">
        <v>7</v>
      </c>
      <c r="D11" s="25" t="s">
        <v>8</v>
      </c>
      <c r="E11" s="25" t="s">
        <v>9</v>
      </c>
      <c r="F11" s="21"/>
      <c r="G11" s="21"/>
      <c r="H11" s="25" t="s">
        <v>7</v>
      </c>
      <c r="I11" s="25" t="s">
        <v>8</v>
      </c>
      <c r="J11" s="25" t="s">
        <v>9</v>
      </c>
      <c r="K11" s="21"/>
      <c r="L11" s="21"/>
      <c r="M11" s="25" t="s">
        <v>7</v>
      </c>
      <c r="N11" s="25" t="s">
        <v>8</v>
      </c>
      <c r="O11" s="25" t="s">
        <v>9</v>
      </c>
      <c r="P11" s="21"/>
    </row>
    <row r="12" spans="1:16" ht="12" customHeight="1">
      <c r="A12" s="20"/>
      <c r="C12" s="9" t="s">
        <v>10</v>
      </c>
      <c r="D12" s="9" t="s">
        <v>11</v>
      </c>
      <c r="E12" s="9" t="s">
        <v>12</v>
      </c>
      <c r="F12" s="9" t="s">
        <v>2</v>
      </c>
      <c r="G12" s="9"/>
      <c r="H12" s="9" t="s">
        <v>10</v>
      </c>
      <c r="I12" s="9" t="s">
        <v>11</v>
      </c>
      <c r="J12" s="9" t="s">
        <v>12</v>
      </c>
      <c r="K12" s="9" t="s">
        <v>2</v>
      </c>
      <c r="L12" s="9"/>
      <c r="M12" s="9" t="s">
        <v>10</v>
      </c>
      <c r="N12" s="9" t="s">
        <v>11</v>
      </c>
      <c r="O12" s="9" t="s">
        <v>12</v>
      </c>
      <c r="P12" s="9" t="s">
        <v>2</v>
      </c>
    </row>
    <row r="13" spans="1:16" ht="3.75" customHeight="1">
      <c r="A13" s="14"/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3.75" customHeight="1">
      <c r="A14" s="22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9.5" customHeight="1">
      <c r="A15" t="s">
        <v>14</v>
      </c>
      <c r="C15" s="41">
        <v>142</v>
      </c>
      <c r="D15" s="41">
        <v>23</v>
      </c>
      <c r="E15" s="41">
        <v>57</v>
      </c>
      <c r="F15" s="23">
        <v>222</v>
      </c>
      <c r="G15" s="23"/>
      <c r="H15" s="44">
        <v>167</v>
      </c>
      <c r="I15" s="44">
        <v>21</v>
      </c>
      <c r="J15" s="44">
        <v>44</v>
      </c>
      <c r="K15" s="23">
        <v>232</v>
      </c>
      <c r="L15" s="24"/>
      <c r="M15" s="23">
        <v>309</v>
      </c>
      <c r="N15" s="23">
        <v>44</v>
      </c>
      <c r="O15" s="23">
        <v>101</v>
      </c>
      <c r="P15" s="23">
        <v>454</v>
      </c>
    </row>
    <row r="16" spans="1:16" ht="12" customHeight="1">
      <c r="A16" t="s">
        <v>15</v>
      </c>
      <c r="C16" s="41">
        <v>282</v>
      </c>
      <c r="D16" s="41">
        <v>14</v>
      </c>
      <c r="E16" s="41">
        <v>66</v>
      </c>
      <c r="F16" s="23">
        <v>362</v>
      </c>
      <c r="G16" s="23"/>
      <c r="H16" s="44">
        <v>346</v>
      </c>
      <c r="I16" s="44">
        <v>15</v>
      </c>
      <c r="J16" s="44">
        <v>55</v>
      </c>
      <c r="K16" s="23">
        <v>416</v>
      </c>
      <c r="L16" s="24"/>
      <c r="M16" s="23">
        <v>628</v>
      </c>
      <c r="N16" s="23">
        <v>29</v>
      </c>
      <c r="O16" s="23">
        <v>121</v>
      </c>
      <c r="P16" s="23">
        <v>778</v>
      </c>
    </row>
    <row r="17" spans="1:16" ht="12" customHeight="1">
      <c r="A17" t="s">
        <v>16</v>
      </c>
      <c r="C17" s="41">
        <v>272</v>
      </c>
      <c r="D17" s="41">
        <v>34</v>
      </c>
      <c r="E17" s="55" t="s">
        <v>66</v>
      </c>
      <c r="F17" s="23">
        <v>306</v>
      </c>
      <c r="G17" s="23"/>
      <c r="H17" s="44">
        <v>308</v>
      </c>
      <c r="I17" s="44">
        <v>36</v>
      </c>
      <c r="J17" s="55" t="s">
        <v>66</v>
      </c>
      <c r="K17" s="23">
        <v>344</v>
      </c>
      <c r="L17" s="24"/>
      <c r="M17" s="23">
        <v>580</v>
      </c>
      <c r="N17" s="23">
        <v>70</v>
      </c>
      <c r="O17" s="23" t="s">
        <v>66</v>
      </c>
      <c r="P17" s="23">
        <v>650</v>
      </c>
    </row>
    <row r="18" spans="1:16" ht="12" customHeight="1">
      <c r="A18" t="s">
        <v>17</v>
      </c>
      <c r="C18" s="41">
        <v>192</v>
      </c>
      <c r="D18" s="41">
        <v>23</v>
      </c>
      <c r="E18" s="41">
        <v>74</v>
      </c>
      <c r="F18" s="23">
        <v>289</v>
      </c>
      <c r="G18" s="23"/>
      <c r="H18" s="44">
        <v>232</v>
      </c>
      <c r="I18" s="44">
        <v>26</v>
      </c>
      <c r="J18" s="44">
        <v>59</v>
      </c>
      <c r="K18" s="23">
        <v>317</v>
      </c>
      <c r="L18" s="24"/>
      <c r="M18" s="23">
        <v>424</v>
      </c>
      <c r="N18" s="23">
        <v>49</v>
      </c>
      <c r="O18" s="23">
        <v>133</v>
      </c>
      <c r="P18" s="23">
        <v>606</v>
      </c>
    </row>
    <row r="19" spans="1:16" ht="12" customHeight="1">
      <c r="A19" t="s">
        <v>18</v>
      </c>
      <c r="C19" s="41">
        <v>432</v>
      </c>
      <c r="D19" s="41">
        <v>10</v>
      </c>
      <c r="E19" s="55" t="s">
        <v>66</v>
      </c>
      <c r="F19" s="23">
        <v>442</v>
      </c>
      <c r="G19" s="23"/>
      <c r="H19" s="44">
        <v>456</v>
      </c>
      <c r="I19" s="44">
        <v>17</v>
      </c>
      <c r="J19" s="55" t="s">
        <v>66</v>
      </c>
      <c r="K19" s="23">
        <v>473</v>
      </c>
      <c r="L19" s="24"/>
      <c r="M19" s="23">
        <v>888</v>
      </c>
      <c r="N19" s="23">
        <v>27</v>
      </c>
      <c r="O19" s="23" t="s">
        <v>66</v>
      </c>
      <c r="P19" s="23">
        <v>915</v>
      </c>
    </row>
    <row r="20" spans="1:16" ht="19.5" customHeight="1">
      <c r="A20" t="s">
        <v>19</v>
      </c>
      <c r="C20" s="41">
        <v>347</v>
      </c>
      <c r="D20" s="41">
        <v>34</v>
      </c>
      <c r="E20" s="55" t="s">
        <v>66</v>
      </c>
      <c r="F20" s="23">
        <v>381</v>
      </c>
      <c r="G20" s="23"/>
      <c r="H20" s="44">
        <v>393</v>
      </c>
      <c r="I20" s="44">
        <v>35</v>
      </c>
      <c r="J20" s="55" t="s">
        <v>66</v>
      </c>
      <c r="K20" s="23">
        <v>428</v>
      </c>
      <c r="L20" s="24"/>
      <c r="M20" s="23">
        <v>740</v>
      </c>
      <c r="N20" s="23">
        <v>69</v>
      </c>
      <c r="O20" s="55" t="s">
        <v>66</v>
      </c>
      <c r="P20" s="23">
        <v>809</v>
      </c>
    </row>
    <row r="21" spans="1:16" ht="12" customHeight="1">
      <c r="A21" t="s">
        <v>20</v>
      </c>
      <c r="C21" s="41">
        <v>1199</v>
      </c>
      <c r="D21" s="41">
        <v>83</v>
      </c>
      <c r="E21" s="41">
        <v>413</v>
      </c>
      <c r="F21" s="23">
        <v>1695</v>
      </c>
      <c r="G21" s="23"/>
      <c r="H21" s="44">
        <v>1492</v>
      </c>
      <c r="I21" s="44">
        <v>74</v>
      </c>
      <c r="J21" s="44">
        <v>370</v>
      </c>
      <c r="K21" s="23">
        <v>1936</v>
      </c>
      <c r="L21" s="24"/>
      <c r="M21" s="23">
        <v>2691</v>
      </c>
      <c r="N21" s="23">
        <v>157</v>
      </c>
      <c r="O21" s="23">
        <v>783</v>
      </c>
      <c r="P21" s="23">
        <v>3631</v>
      </c>
    </row>
    <row r="22" spans="1:16" ht="12" customHeight="1">
      <c r="A22" t="s">
        <v>21</v>
      </c>
      <c r="C22" s="41">
        <v>2246</v>
      </c>
      <c r="D22" s="41">
        <v>160</v>
      </c>
      <c r="E22" s="55" t="s">
        <v>66</v>
      </c>
      <c r="F22" s="23">
        <v>2406</v>
      </c>
      <c r="G22" s="23"/>
      <c r="H22" s="44">
        <v>2885</v>
      </c>
      <c r="I22" s="44">
        <v>171</v>
      </c>
      <c r="J22" s="55" t="s">
        <v>66</v>
      </c>
      <c r="K22" s="23">
        <v>3056</v>
      </c>
      <c r="L22" s="24"/>
      <c r="M22" s="23">
        <v>5131</v>
      </c>
      <c r="N22" s="23">
        <v>331</v>
      </c>
      <c r="O22" s="55" t="s">
        <v>66</v>
      </c>
      <c r="P22" s="23">
        <v>5462</v>
      </c>
    </row>
    <row r="23" spans="1:16" ht="12" customHeight="1">
      <c r="A23" t="s">
        <v>22</v>
      </c>
      <c r="C23" s="41">
        <v>159</v>
      </c>
      <c r="D23" s="41">
        <v>17</v>
      </c>
      <c r="E23" s="55" t="s">
        <v>66</v>
      </c>
      <c r="F23" s="23">
        <v>176</v>
      </c>
      <c r="G23" s="23"/>
      <c r="H23" s="44">
        <v>177</v>
      </c>
      <c r="I23" s="44">
        <v>18</v>
      </c>
      <c r="J23" s="55" t="s">
        <v>66</v>
      </c>
      <c r="K23" s="23">
        <v>195</v>
      </c>
      <c r="L23" s="24"/>
      <c r="M23" s="23">
        <v>336</v>
      </c>
      <c r="N23" s="23">
        <v>35</v>
      </c>
      <c r="O23" s="55" t="s">
        <v>66</v>
      </c>
      <c r="P23" s="23">
        <v>371</v>
      </c>
    </row>
    <row r="24" spans="1:16" ht="12" customHeight="1">
      <c r="A24" t="s">
        <v>23</v>
      </c>
      <c r="C24" s="41">
        <v>90</v>
      </c>
      <c r="D24" s="41">
        <v>12</v>
      </c>
      <c r="E24" s="55" t="s">
        <v>66</v>
      </c>
      <c r="F24" s="23">
        <v>102</v>
      </c>
      <c r="G24" s="23"/>
      <c r="H24" s="44">
        <v>98</v>
      </c>
      <c r="I24" s="44">
        <v>11</v>
      </c>
      <c r="J24" s="55" t="s">
        <v>66</v>
      </c>
      <c r="K24" s="23">
        <v>109</v>
      </c>
      <c r="L24" s="24"/>
      <c r="M24" s="23">
        <v>188</v>
      </c>
      <c r="N24" s="23">
        <v>23</v>
      </c>
      <c r="O24" s="55" t="s">
        <v>66</v>
      </c>
      <c r="P24" s="23">
        <v>211</v>
      </c>
    </row>
    <row r="25" spans="1:16" ht="19.5" customHeight="1">
      <c r="A25" t="s">
        <v>24</v>
      </c>
      <c r="C25" s="41">
        <v>160</v>
      </c>
      <c r="D25" s="41">
        <v>26</v>
      </c>
      <c r="E25" s="55" t="s">
        <v>66</v>
      </c>
      <c r="F25" s="23">
        <v>186</v>
      </c>
      <c r="G25" s="23"/>
      <c r="H25" s="44">
        <v>190</v>
      </c>
      <c r="I25" s="44">
        <v>19</v>
      </c>
      <c r="J25" s="55" t="s">
        <v>66</v>
      </c>
      <c r="K25" s="23">
        <v>209</v>
      </c>
      <c r="L25" s="24"/>
      <c r="M25" s="23">
        <v>350</v>
      </c>
      <c r="N25" s="23">
        <v>45</v>
      </c>
      <c r="O25" s="55" t="s">
        <v>66</v>
      </c>
      <c r="P25" s="23">
        <v>395</v>
      </c>
    </row>
    <row r="26" spans="1:16" ht="12" customHeight="1">
      <c r="A26" t="s">
        <v>25</v>
      </c>
      <c r="C26" s="41">
        <v>1189</v>
      </c>
      <c r="D26" s="41">
        <v>66</v>
      </c>
      <c r="E26" s="41">
        <v>283</v>
      </c>
      <c r="F26" s="23">
        <v>1538</v>
      </c>
      <c r="G26" s="23"/>
      <c r="H26" s="44">
        <v>1550</v>
      </c>
      <c r="I26" s="44">
        <v>84</v>
      </c>
      <c r="J26" s="44">
        <v>224</v>
      </c>
      <c r="K26" s="23">
        <v>1858</v>
      </c>
      <c r="L26" s="24"/>
      <c r="M26" s="23">
        <v>2739</v>
      </c>
      <c r="N26" s="23">
        <v>150</v>
      </c>
      <c r="O26" s="23">
        <v>507</v>
      </c>
      <c r="P26" s="23">
        <v>3396</v>
      </c>
    </row>
    <row r="27" spans="1:16" ht="12" customHeight="1">
      <c r="A27" t="s">
        <v>26</v>
      </c>
      <c r="C27" s="41">
        <v>690</v>
      </c>
      <c r="D27" s="41">
        <v>72</v>
      </c>
      <c r="E27" s="41">
        <v>198</v>
      </c>
      <c r="F27" s="23">
        <v>960</v>
      </c>
      <c r="G27" s="23"/>
      <c r="H27" s="44">
        <v>962</v>
      </c>
      <c r="I27" s="44">
        <v>78</v>
      </c>
      <c r="J27" s="44">
        <v>210</v>
      </c>
      <c r="K27" s="23">
        <v>1250</v>
      </c>
      <c r="L27" s="24"/>
      <c r="M27" s="23">
        <v>1652</v>
      </c>
      <c r="N27" s="23">
        <v>150</v>
      </c>
      <c r="O27" s="23">
        <v>408</v>
      </c>
      <c r="P27" s="23">
        <v>2210</v>
      </c>
    </row>
    <row r="28" spans="1:16" ht="12" customHeight="1">
      <c r="A28" t="s">
        <v>27</v>
      </c>
      <c r="C28" s="41">
        <v>179</v>
      </c>
      <c r="D28" s="41">
        <v>13</v>
      </c>
      <c r="E28" s="55" t="s">
        <v>66</v>
      </c>
      <c r="F28" s="23">
        <v>192</v>
      </c>
      <c r="G28" s="23"/>
      <c r="H28" s="44">
        <v>206</v>
      </c>
      <c r="I28" s="44">
        <v>14</v>
      </c>
      <c r="J28" s="55" t="s">
        <v>66</v>
      </c>
      <c r="K28" s="23">
        <v>220</v>
      </c>
      <c r="L28" s="24"/>
      <c r="M28" s="23">
        <v>385</v>
      </c>
      <c r="N28" s="23">
        <v>27</v>
      </c>
      <c r="O28" s="55" t="s">
        <v>66</v>
      </c>
      <c r="P28" s="23">
        <v>412</v>
      </c>
    </row>
    <row r="29" spans="1:16" ht="12" customHeight="1">
      <c r="A29" t="s">
        <v>28</v>
      </c>
      <c r="C29" s="41">
        <v>250</v>
      </c>
      <c r="D29" s="41">
        <v>18</v>
      </c>
      <c r="E29" s="55" t="s">
        <v>66</v>
      </c>
      <c r="F29" s="23">
        <v>268</v>
      </c>
      <c r="G29" s="23"/>
      <c r="H29" s="44">
        <v>266</v>
      </c>
      <c r="I29" s="44">
        <v>30</v>
      </c>
      <c r="J29" s="55" t="s">
        <v>66</v>
      </c>
      <c r="K29" s="23">
        <v>296</v>
      </c>
      <c r="L29" s="24"/>
      <c r="M29" s="23">
        <v>516</v>
      </c>
      <c r="N29" s="23">
        <v>48</v>
      </c>
      <c r="O29" s="55" t="s">
        <v>66</v>
      </c>
      <c r="P29" s="23">
        <v>564</v>
      </c>
    </row>
    <row r="30" spans="1:16" ht="19.5" customHeight="1">
      <c r="A30" s="81" t="s">
        <v>29</v>
      </c>
      <c r="B30" s="81"/>
      <c r="C30" s="23">
        <v>917</v>
      </c>
      <c r="D30" s="23">
        <v>71</v>
      </c>
      <c r="E30" s="23">
        <v>253</v>
      </c>
      <c r="F30" s="23">
        <v>1241</v>
      </c>
      <c r="G30" s="23"/>
      <c r="H30" s="44">
        <v>1107</v>
      </c>
      <c r="I30" s="44">
        <v>66</v>
      </c>
      <c r="J30" s="44">
        <v>220</v>
      </c>
      <c r="K30" s="23">
        <v>1393</v>
      </c>
      <c r="L30" s="24"/>
      <c r="M30" s="23">
        <v>2024</v>
      </c>
      <c r="N30" s="23">
        <v>137</v>
      </c>
      <c r="O30" s="23">
        <v>473</v>
      </c>
      <c r="P30" s="23">
        <v>2634</v>
      </c>
    </row>
    <row r="31" spans="1:16" ht="12" customHeight="1">
      <c r="A31" t="s">
        <v>30</v>
      </c>
      <c r="C31" s="23">
        <v>522</v>
      </c>
      <c r="D31" s="23">
        <v>22</v>
      </c>
      <c r="E31" s="23">
        <v>116</v>
      </c>
      <c r="F31" s="23">
        <v>660</v>
      </c>
      <c r="G31" s="23"/>
      <c r="H31" s="44">
        <v>634</v>
      </c>
      <c r="I31" s="44">
        <v>26</v>
      </c>
      <c r="J31" s="44">
        <v>140</v>
      </c>
      <c r="K31" s="23">
        <v>800</v>
      </c>
      <c r="L31" s="24"/>
      <c r="M31" s="23">
        <v>1156</v>
      </c>
      <c r="N31" s="23">
        <v>48</v>
      </c>
      <c r="O31" s="23">
        <v>256</v>
      </c>
      <c r="P31" s="23">
        <v>1460</v>
      </c>
    </row>
    <row r="32" spans="1:16" s="4" customFormat="1" ht="12" customHeight="1">
      <c r="A32" t="s">
        <v>31</v>
      </c>
      <c r="C32" s="23">
        <v>748</v>
      </c>
      <c r="D32" s="23">
        <v>56</v>
      </c>
      <c r="E32" s="55" t="s">
        <v>66</v>
      </c>
      <c r="F32" s="23">
        <v>804</v>
      </c>
      <c r="G32" s="23"/>
      <c r="H32" s="44">
        <v>855</v>
      </c>
      <c r="I32" s="44">
        <v>52</v>
      </c>
      <c r="J32" s="55" t="s">
        <v>66</v>
      </c>
      <c r="K32" s="23">
        <v>907</v>
      </c>
      <c r="L32" s="24"/>
      <c r="M32" s="23">
        <v>1603</v>
      </c>
      <c r="N32" s="23">
        <v>108</v>
      </c>
      <c r="O32" s="55" t="s">
        <v>66</v>
      </c>
      <c r="P32" s="23">
        <v>1711</v>
      </c>
    </row>
    <row r="33" spans="1:16" ht="12" customHeight="1">
      <c r="A33" t="s">
        <v>32</v>
      </c>
      <c r="C33" s="23">
        <v>271</v>
      </c>
      <c r="D33" s="23">
        <v>21</v>
      </c>
      <c r="E33" s="55" t="s">
        <v>66</v>
      </c>
      <c r="F33" s="23">
        <v>292</v>
      </c>
      <c r="G33" s="23"/>
      <c r="H33" s="44">
        <v>312</v>
      </c>
      <c r="I33" s="44">
        <v>21</v>
      </c>
      <c r="J33" s="55" t="s">
        <v>66</v>
      </c>
      <c r="K33" s="23">
        <v>333</v>
      </c>
      <c r="L33" s="23"/>
      <c r="M33" s="23">
        <v>583</v>
      </c>
      <c r="N33" s="23">
        <v>42</v>
      </c>
      <c r="O33" s="55" t="s">
        <v>66</v>
      </c>
      <c r="P33" s="23">
        <v>625</v>
      </c>
    </row>
    <row r="34" spans="1:16" ht="12" customHeight="1">
      <c r="A34" t="s">
        <v>33</v>
      </c>
      <c r="C34" s="23">
        <v>209</v>
      </c>
      <c r="D34" s="23">
        <v>26</v>
      </c>
      <c r="E34" s="55" t="s">
        <v>66</v>
      </c>
      <c r="F34" s="23">
        <v>235</v>
      </c>
      <c r="G34" s="23"/>
      <c r="H34" s="44">
        <v>230</v>
      </c>
      <c r="I34" s="44">
        <v>33</v>
      </c>
      <c r="J34" s="55" t="s">
        <v>66</v>
      </c>
      <c r="K34" s="23">
        <v>263</v>
      </c>
      <c r="L34" s="23"/>
      <c r="M34" s="23">
        <v>439</v>
      </c>
      <c r="N34" s="23">
        <v>59</v>
      </c>
      <c r="O34" s="55" t="s">
        <v>66</v>
      </c>
      <c r="P34" s="23">
        <v>498</v>
      </c>
    </row>
    <row r="35" spans="1:16" ht="19.5" customHeight="1">
      <c r="A35" t="s">
        <v>13</v>
      </c>
      <c r="C35" s="23">
        <v>17778</v>
      </c>
      <c r="D35" s="23">
        <v>1188</v>
      </c>
      <c r="E35" s="55" t="s">
        <v>66</v>
      </c>
      <c r="F35" s="23">
        <v>18966</v>
      </c>
      <c r="G35" s="23"/>
      <c r="H35" s="44">
        <v>22881</v>
      </c>
      <c r="I35" s="44">
        <v>1429</v>
      </c>
      <c r="J35" s="55" t="s">
        <v>66</v>
      </c>
      <c r="K35" s="23">
        <v>24310</v>
      </c>
      <c r="L35" s="23"/>
      <c r="M35" s="23">
        <v>40659</v>
      </c>
      <c r="N35" s="23">
        <v>2617</v>
      </c>
      <c r="O35" s="55" t="s">
        <v>66</v>
      </c>
      <c r="P35" s="23">
        <v>43276</v>
      </c>
    </row>
    <row r="36" spans="1:16" ht="12" customHeight="1">
      <c r="A36" t="s">
        <v>34</v>
      </c>
      <c r="C36" s="42">
        <v>364</v>
      </c>
      <c r="D36" s="42">
        <v>29</v>
      </c>
      <c r="E36" s="55" t="s">
        <v>66</v>
      </c>
      <c r="F36" s="23">
        <v>393</v>
      </c>
      <c r="G36" s="42"/>
      <c r="H36" s="44">
        <v>391</v>
      </c>
      <c r="I36" s="44">
        <v>27</v>
      </c>
      <c r="J36" s="55" t="s">
        <v>66</v>
      </c>
      <c r="K36" s="23">
        <v>418</v>
      </c>
      <c r="L36" s="42"/>
      <c r="M36" s="23">
        <v>755</v>
      </c>
      <c r="N36" s="23">
        <v>56</v>
      </c>
      <c r="O36" s="55" t="s">
        <v>66</v>
      </c>
      <c r="P36" s="23">
        <v>811</v>
      </c>
    </row>
    <row r="37" spans="1:16" ht="12" customHeight="1">
      <c r="A37" t="s">
        <v>35</v>
      </c>
      <c r="C37" s="23">
        <v>846</v>
      </c>
      <c r="D37" s="23">
        <v>65</v>
      </c>
      <c r="E37" s="23">
        <v>261</v>
      </c>
      <c r="F37" s="23">
        <v>1172</v>
      </c>
      <c r="G37" s="23"/>
      <c r="H37" s="44">
        <v>1108</v>
      </c>
      <c r="I37" s="44">
        <v>80</v>
      </c>
      <c r="J37" s="44">
        <v>237</v>
      </c>
      <c r="K37" s="23">
        <v>1425</v>
      </c>
      <c r="L37" s="24"/>
      <c r="M37" s="23">
        <v>1954</v>
      </c>
      <c r="N37" s="23">
        <v>145</v>
      </c>
      <c r="O37" s="23">
        <v>498</v>
      </c>
      <c r="P37" s="23">
        <v>2597</v>
      </c>
    </row>
    <row r="38" spans="1:16" ht="12" customHeight="1">
      <c r="A38" t="s">
        <v>36</v>
      </c>
      <c r="C38" s="41">
        <v>75</v>
      </c>
      <c r="D38" s="41">
        <v>18</v>
      </c>
      <c r="E38" s="55" t="s">
        <v>66</v>
      </c>
      <c r="F38" s="23">
        <v>93</v>
      </c>
      <c r="G38" s="41"/>
      <c r="H38" s="44">
        <v>83</v>
      </c>
      <c r="I38" s="44">
        <v>16</v>
      </c>
      <c r="J38" s="55" t="s">
        <v>66</v>
      </c>
      <c r="K38" s="23">
        <v>99</v>
      </c>
      <c r="L38" s="41"/>
      <c r="M38" s="23">
        <v>158</v>
      </c>
      <c r="N38" s="23">
        <v>34</v>
      </c>
      <c r="O38" s="55" t="s">
        <v>66</v>
      </c>
      <c r="P38" s="23">
        <v>192</v>
      </c>
    </row>
    <row r="39" spans="1:16" s="38" customFormat="1" ht="12" customHeight="1">
      <c r="A39" t="s">
        <v>37</v>
      </c>
      <c r="C39" s="43">
        <v>107</v>
      </c>
      <c r="D39" s="43">
        <v>26</v>
      </c>
      <c r="E39" s="55" t="s">
        <v>66</v>
      </c>
      <c r="F39" s="23">
        <v>133</v>
      </c>
      <c r="G39" s="39"/>
      <c r="H39" s="44">
        <v>132</v>
      </c>
      <c r="I39" s="44">
        <v>26</v>
      </c>
      <c r="J39" s="55" t="s">
        <v>66</v>
      </c>
      <c r="K39" s="23">
        <v>158</v>
      </c>
      <c r="L39" s="37"/>
      <c r="M39" s="23">
        <v>239</v>
      </c>
      <c r="N39" s="23">
        <v>52</v>
      </c>
      <c r="O39" s="55" t="s">
        <v>66</v>
      </c>
      <c r="P39" s="23">
        <v>291</v>
      </c>
    </row>
    <row r="40" spans="1:16" s="38" customFormat="1" ht="19.5" customHeight="1">
      <c r="A40" t="s">
        <v>38</v>
      </c>
      <c r="C40" s="43">
        <v>209</v>
      </c>
      <c r="D40" s="43">
        <v>21</v>
      </c>
      <c r="E40" s="55" t="s">
        <v>66</v>
      </c>
      <c r="F40" s="23">
        <v>230</v>
      </c>
      <c r="G40" s="39"/>
      <c r="H40" s="44">
        <v>211</v>
      </c>
      <c r="I40" s="44">
        <v>19</v>
      </c>
      <c r="J40" s="55" t="s">
        <v>66</v>
      </c>
      <c r="K40" s="23">
        <v>230</v>
      </c>
      <c r="L40" s="37"/>
      <c r="M40" s="23">
        <v>420</v>
      </c>
      <c r="N40" s="23">
        <v>40</v>
      </c>
      <c r="O40" s="55" t="s">
        <v>66</v>
      </c>
      <c r="P40" s="23">
        <v>460</v>
      </c>
    </row>
    <row r="41" spans="1:16" s="38" customFormat="1" ht="12" customHeight="1">
      <c r="A41" t="s">
        <v>39</v>
      </c>
      <c r="C41" s="43">
        <v>119</v>
      </c>
      <c r="D41" s="43">
        <v>12</v>
      </c>
      <c r="E41" s="55" t="s">
        <v>66</v>
      </c>
      <c r="F41" s="23">
        <v>131</v>
      </c>
      <c r="G41" s="39"/>
      <c r="H41" s="44">
        <v>126</v>
      </c>
      <c r="I41" s="44">
        <v>16</v>
      </c>
      <c r="J41" s="55" t="s">
        <v>66</v>
      </c>
      <c r="K41" s="23">
        <v>142</v>
      </c>
      <c r="L41" s="37"/>
      <c r="M41" s="23">
        <v>245</v>
      </c>
      <c r="N41" s="23">
        <v>28</v>
      </c>
      <c r="O41" s="55" t="s">
        <v>66</v>
      </c>
      <c r="P41" s="23">
        <v>273</v>
      </c>
    </row>
    <row r="42" spans="1:16" s="38" customFormat="1" ht="12" customHeight="1">
      <c r="A42" t="s">
        <v>40</v>
      </c>
      <c r="C42" s="43">
        <v>3243</v>
      </c>
      <c r="D42" s="43">
        <v>151</v>
      </c>
      <c r="E42" s="55" t="s">
        <v>66</v>
      </c>
      <c r="F42" s="23">
        <v>3394</v>
      </c>
      <c r="G42" s="39"/>
      <c r="H42" s="44">
        <v>4057</v>
      </c>
      <c r="I42" s="44">
        <v>216</v>
      </c>
      <c r="J42" s="55" t="s">
        <v>66</v>
      </c>
      <c r="K42" s="23">
        <v>4273</v>
      </c>
      <c r="L42" s="37"/>
      <c r="M42" s="23">
        <v>7300</v>
      </c>
      <c r="N42" s="23">
        <v>367</v>
      </c>
      <c r="O42" s="55" t="s">
        <v>66</v>
      </c>
      <c r="P42" s="23">
        <v>7667</v>
      </c>
    </row>
    <row r="43" spans="1:16" s="38" customFormat="1" ht="12" customHeight="1">
      <c r="A43" t="s">
        <v>41</v>
      </c>
      <c r="C43" s="43">
        <v>324</v>
      </c>
      <c r="D43" s="43">
        <v>25</v>
      </c>
      <c r="E43" s="55" t="s">
        <v>66</v>
      </c>
      <c r="F43" s="23">
        <v>349</v>
      </c>
      <c r="G43" s="39"/>
      <c r="H43" s="44">
        <v>379</v>
      </c>
      <c r="I43" s="44">
        <v>25</v>
      </c>
      <c r="J43" s="55" t="s">
        <v>66</v>
      </c>
      <c r="K43" s="23">
        <v>404</v>
      </c>
      <c r="L43" s="37"/>
      <c r="M43" s="23">
        <v>703</v>
      </c>
      <c r="N43" s="23">
        <v>50</v>
      </c>
      <c r="O43" s="55" t="s">
        <v>66</v>
      </c>
      <c r="P43" s="23">
        <v>753</v>
      </c>
    </row>
    <row r="44" spans="1:16" ht="12" customHeight="1">
      <c r="A44" t="s">
        <v>42</v>
      </c>
      <c r="C44" s="23">
        <v>2110</v>
      </c>
      <c r="D44" s="23">
        <v>113</v>
      </c>
      <c r="E44" s="55" t="s">
        <v>66</v>
      </c>
      <c r="F44" s="23">
        <v>2223</v>
      </c>
      <c r="G44" s="23"/>
      <c r="H44" s="44">
        <v>2590</v>
      </c>
      <c r="I44" s="44">
        <v>129</v>
      </c>
      <c r="J44" s="55" t="s">
        <v>66</v>
      </c>
      <c r="K44" s="23">
        <v>2719</v>
      </c>
      <c r="L44" s="23"/>
      <c r="M44" s="23">
        <v>4700</v>
      </c>
      <c r="N44" s="23">
        <v>242</v>
      </c>
      <c r="O44" s="55" t="s">
        <v>66</v>
      </c>
      <c r="P44" s="23">
        <v>4942</v>
      </c>
    </row>
    <row r="45" spans="1:16" ht="19.5" customHeight="1">
      <c r="A45" t="s">
        <v>43</v>
      </c>
      <c r="C45" s="41">
        <v>1610</v>
      </c>
      <c r="D45" s="41">
        <v>78</v>
      </c>
      <c r="E45" s="41">
        <v>430</v>
      </c>
      <c r="F45" s="23">
        <v>2118</v>
      </c>
      <c r="G45" s="41"/>
      <c r="H45" s="44">
        <v>2226</v>
      </c>
      <c r="I45" s="44">
        <v>104</v>
      </c>
      <c r="J45" s="44">
        <v>398</v>
      </c>
      <c r="K45" s="23">
        <v>2728</v>
      </c>
      <c r="L45" s="41"/>
      <c r="M45" s="23">
        <v>3836</v>
      </c>
      <c r="N45" s="23">
        <v>182</v>
      </c>
      <c r="O45" s="23">
        <v>828</v>
      </c>
      <c r="P45" s="23">
        <v>4846</v>
      </c>
    </row>
    <row r="46" spans="1:16" ht="12" customHeight="1">
      <c r="A46" t="s">
        <v>44</v>
      </c>
      <c r="C46" s="41">
        <v>321</v>
      </c>
      <c r="D46" s="41">
        <v>24</v>
      </c>
      <c r="E46" s="41">
        <v>90</v>
      </c>
      <c r="F46" s="23">
        <v>435</v>
      </c>
      <c r="G46" s="23"/>
      <c r="H46" s="44">
        <v>412</v>
      </c>
      <c r="I46" s="44">
        <v>34</v>
      </c>
      <c r="J46" s="44">
        <v>87</v>
      </c>
      <c r="K46" s="23">
        <v>533</v>
      </c>
      <c r="L46" s="24"/>
      <c r="M46" s="23">
        <v>733</v>
      </c>
      <c r="N46" s="23">
        <v>58</v>
      </c>
      <c r="O46" s="23">
        <v>177</v>
      </c>
      <c r="P46" s="23">
        <v>968</v>
      </c>
    </row>
    <row r="47" spans="1:16" ht="12" customHeight="1">
      <c r="A47" t="s">
        <v>45</v>
      </c>
      <c r="C47" s="41">
        <v>1104</v>
      </c>
      <c r="D47" s="41">
        <v>108</v>
      </c>
      <c r="E47" s="41">
        <v>380</v>
      </c>
      <c r="F47" s="23">
        <v>1592</v>
      </c>
      <c r="G47" s="23"/>
      <c r="H47" s="44">
        <v>1387</v>
      </c>
      <c r="I47" s="44">
        <v>97</v>
      </c>
      <c r="J47" s="44">
        <v>325</v>
      </c>
      <c r="K47" s="23">
        <v>1809</v>
      </c>
      <c r="L47" s="24"/>
      <c r="M47" s="23">
        <v>2491</v>
      </c>
      <c r="N47" s="23">
        <v>205</v>
      </c>
      <c r="O47" s="23">
        <v>705</v>
      </c>
      <c r="P47" s="23">
        <v>3401</v>
      </c>
    </row>
    <row r="48" spans="1:16" ht="12" customHeight="1">
      <c r="A48" t="s">
        <v>46</v>
      </c>
      <c r="C48" s="23">
        <v>347</v>
      </c>
      <c r="D48" s="23">
        <v>24</v>
      </c>
      <c r="E48" s="55" t="s">
        <v>66</v>
      </c>
      <c r="F48" s="23">
        <v>371</v>
      </c>
      <c r="G48" s="23"/>
      <c r="H48" s="44">
        <v>392</v>
      </c>
      <c r="I48" s="44">
        <v>32</v>
      </c>
      <c r="J48" s="55" t="s">
        <v>66</v>
      </c>
      <c r="K48" s="23">
        <v>424</v>
      </c>
      <c r="L48" s="24"/>
      <c r="M48" s="23">
        <v>739</v>
      </c>
      <c r="N48" s="23">
        <v>56</v>
      </c>
      <c r="O48" s="55" t="s">
        <v>66</v>
      </c>
      <c r="P48" s="23">
        <v>795</v>
      </c>
    </row>
    <row r="49" spans="1:16" ht="12" customHeight="1">
      <c r="A49" t="s">
        <v>47</v>
      </c>
      <c r="C49" s="41">
        <v>103</v>
      </c>
      <c r="D49" s="41">
        <v>7</v>
      </c>
      <c r="E49" s="55" t="s">
        <v>66</v>
      </c>
      <c r="F49" s="23">
        <v>110</v>
      </c>
      <c r="G49" s="23"/>
      <c r="H49" s="44">
        <v>116</v>
      </c>
      <c r="I49" s="44">
        <v>10</v>
      </c>
      <c r="J49" s="55" t="s">
        <v>66</v>
      </c>
      <c r="K49" s="23">
        <v>126</v>
      </c>
      <c r="L49" s="24"/>
      <c r="M49" s="23">
        <v>219</v>
      </c>
      <c r="N49" s="23">
        <v>17</v>
      </c>
      <c r="O49" s="55" t="s">
        <v>66</v>
      </c>
      <c r="P49" s="23">
        <v>236</v>
      </c>
    </row>
    <row r="50" spans="1:16" ht="19.5" customHeight="1">
      <c r="A50" t="s">
        <v>48</v>
      </c>
      <c r="C50" s="23">
        <v>344</v>
      </c>
      <c r="D50" s="23">
        <v>39</v>
      </c>
      <c r="E50" s="55" t="s">
        <v>66</v>
      </c>
      <c r="F50" s="23">
        <v>383</v>
      </c>
      <c r="G50" s="23"/>
      <c r="H50" s="44">
        <v>401</v>
      </c>
      <c r="I50" s="44">
        <v>38</v>
      </c>
      <c r="J50" s="55" t="s">
        <v>66</v>
      </c>
      <c r="K50" s="23">
        <v>439</v>
      </c>
      <c r="L50" s="24"/>
      <c r="M50" s="23">
        <v>745</v>
      </c>
      <c r="N50" s="23">
        <v>77</v>
      </c>
      <c r="O50" s="55" t="s">
        <v>66</v>
      </c>
      <c r="P50" s="23">
        <v>822</v>
      </c>
    </row>
    <row r="51" spans="1:16" ht="12" customHeight="1">
      <c r="A51" t="s">
        <v>49</v>
      </c>
      <c r="C51" s="41">
        <v>80</v>
      </c>
      <c r="D51" s="41">
        <v>21</v>
      </c>
      <c r="E51" s="55" t="s">
        <v>66</v>
      </c>
      <c r="F51" s="23">
        <v>101</v>
      </c>
      <c r="G51" s="23"/>
      <c r="H51" s="44">
        <v>80</v>
      </c>
      <c r="I51" s="44">
        <v>18</v>
      </c>
      <c r="J51" s="55" t="s">
        <v>66</v>
      </c>
      <c r="K51" s="23">
        <v>98</v>
      </c>
      <c r="L51" s="24"/>
      <c r="M51" s="23">
        <v>160</v>
      </c>
      <c r="N51" s="23">
        <v>39</v>
      </c>
      <c r="O51" s="55" t="s">
        <v>66</v>
      </c>
      <c r="P51" s="23">
        <v>199</v>
      </c>
    </row>
    <row r="52" spans="1:16" ht="12" customHeight="1">
      <c r="A52" t="s">
        <v>50</v>
      </c>
      <c r="C52" s="41">
        <v>580</v>
      </c>
      <c r="D52" s="41">
        <v>49</v>
      </c>
      <c r="E52" s="55" t="s">
        <v>66</v>
      </c>
      <c r="F52" s="23">
        <v>629</v>
      </c>
      <c r="G52" s="23"/>
      <c r="H52" s="44">
        <v>624</v>
      </c>
      <c r="I52" s="44">
        <v>53</v>
      </c>
      <c r="J52" s="55" t="s">
        <v>66</v>
      </c>
      <c r="K52" s="23">
        <v>677</v>
      </c>
      <c r="L52" s="24"/>
      <c r="M52" s="23">
        <v>1204</v>
      </c>
      <c r="N52" s="23">
        <v>102</v>
      </c>
      <c r="O52" s="55" t="s">
        <v>66</v>
      </c>
      <c r="P52" s="23">
        <v>1306</v>
      </c>
    </row>
    <row r="53" spans="1:16" ht="12" customHeight="1">
      <c r="A53" t="s">
        <v>51</v>
      </c>
      <c r="C53" s="41">
        <v>117</v>
      </c>
      <c r="D53" s="41">
        <v>18</v>
      </c>
      <c r="E53" s="55" t="s">
        <v>66</v>
      </c>
      <c r="F53" s="23">
        <v>135</v>
      </c>
      <c r="G53" s="23"/>
      <c r="H53" s="44">
        <v>119</v>
      </c>
      <c r="I53" s="44">
        <v>18</v>
      </c>
      <c r="J53" s="55" t="s">
        <v>66</v>
      </c>
      <c r="K53" s="23">
        <v>137</v>
      </c>
      <c r="L53" s="24"/>
      <c r="M53" s="23">
        <v>236</v>
      </c>
      <c r="N53" s="23">
        <v>36</v>
      </c>
      <c r="O53" s="55" t="s">
        <v>66</v>
      </c>
      <c r="P53" s="23">
        <v>272</v>
      </c>
    </row>
    <row r="54" spans="1:16" ht="12" customHeight="1">
      <c r="A54" t="s">
        <v>52</v>
      </c>
      <c r="C54" s="41">
        <v>1641</v>
      </c>
      <c r="D54" s="41">
        <v>97</v>
      </c>
      <c r="E54" s="55" t="s">
        <v>66</v>
      </c>
      <c r="F54" s="23">
        <v>1738</v>
      </c>
      <c r="G54" s="23"/>
      <c r="H54" s="44">
        <v>2051</v>
      </c>
      <c r="I54" s="44">
        <v>96</v>
      </c>
      <c r="J54" s="55" t="s">
        <v>66</v>
      </c>
      <c r="K54" s="23">
        <v>2147</v>
      </c>
      <c r="L54" s="24"/>
      <c r="M54" s="23">
        <v>3692</v>
      </c>
      <c r="N54" s="23">
        <v>193</v>
      </c>
      <c r="O54" s="55" t="s">
        <v>66</v>
      </c>
      <c r="P54" s="23">
        <v>3885</v>
      </c>
    </row>
    <row r="55" spans="1:16" ht="19.5" customHeight="1">
      <c r="A55" t="s">
        <v>53</v>
      </c>
      <c r="C55" s="41">
        <v>365</v>
      </c>
      <c r="D55" s="41">
        <v>41</v>
      </c>
      <c r="E55" s="55" t="s">
        <v>66</v>
      </c>
      <c r="F55" s="23">
        <v>406</v>
      </c>
      <c r="G55" s="23"/>
      <c r="H55" s="44">
        <v>440</v>
      </c>
      <c r="I55" s="44">
        <v>34</v>
      </c>
      <c r="J55" s="55" t="s">
        <v>66</v>
      </c>
      <c r="K55" s="23">
        <v>474</v>
      </c>
      <c r="L55" s="24"/>
      <c r="M55" s="23">
        <v>805</v>
      </c>
      <c r="N55" s="23">
        <v>75</v>
      </c>
      <c r="O55" s="55" t="s">
        <v>66</v>
      </c>
      <c r="P55" s="23">
        <v>880</v>
      </c>
    </row>
    <row r="56" spans="1:16" ht="12" customHeight="1">
      <c r="A56" t="s">
        <v>54</v>
      </c>
      <c r="C56" s="41">
        <v>328</v>
      </c>
      <c r="D56" s="41">
        <v>39</v>
      </c>
      <c r="E56" s="41">
        <v>77</v>
      </c>
      <c r="F56" s="23">
        <v>444</v>
      </c>
      <c r="G56" s="23"/>
      <c r="H56" s="44">
        <v>360</v>
      </c>
      <c r="I56" s="44">
        <v>32</v>
      </c>
      <c r="J56" s="44">
        <v>60</v>
      </c>
      <c r="K56" s="23">
        <v>452</v>
      </c>
      <c r="L56" s="24"/>
      <c r="M56" s="23">
        <v>688</v>
      </c>
      <c r="N56" s="23">
        <v>71</v>
      </c>
      <c r="O56" s="23">
        <v>137</v>
      </c>
      <c r="P56" s="23">
        <v>896</v>
      </c>
    </row>
    <row r="57" spans="1:16" ht="12" customHeight="1">
      <c r="A57" t="s">
        <v>55</v>
      </c>
      <c r="C57" s="41">
        <v>3066</v>
      </c>
      <c r="D57" s="41">
        <v>179</v>
      </c>
      <c r="E57" s="55" t="s">
        <v>66</v>
      </c>
      <c r="F57" s="23">
        <v>3245</v>
      </c>
      <c r="G57" s="23"/>
      <c r="H57" s="44">
        <v>3591</v>
      </c>
      <c r="I57" s="44">
        <v>197</v>
      </c>
      <c r="J57" s="55" t="s">
        <v>66</v>
      </c>
      <c r="K57" s="23">
        <v>3788</v>
      </c>
      <c r="L57" s="24"/>
      <c r="M57" s="23">
        <v>6657</v>
      </c>
      <c r="N57" s="23">
        <v>376</v>
      </c>
      <c r="O57" s="55" t="s">
        <v>66</v>
      </c>
      <c r="P57" s="23">
        <v>7033</v>
      </c>
    </row>
    <row r="58" spans="1:16" ht="12" customHeight="1">
      <c r="A58" t="s">
        <v>56</v>
      </c>
      <c r="C58" s="24">
        <v>1201</v>
      </c>
      <c r="D58" s="24">
        <v>77</v>
      </c>
      <c r="E58" s="55" t="s">
        <v>66</v>
      </c>
      <c r="F58" s="23">
        <v>1278</v>
      </c>
      <c r="G58" s="24"/>
      <c r="H58" s="44">
        <v>1498</v>
      </c>
      <c r="I58" s="44">
        <v>85</v>
      </c>
      <c r="J58" s="55" t="s">
        <v>66</v>
      </c>
      <c r="K58" s="23">
        <v>1583</v>
      </c>
      <c r="L58" s="24"/>
      <c r="M58" s="23">
        <v>2699</v>
      </c>
      <c r="N58" s="23">
        <v>162</v>
      </c>
      <c r="O58" s="55" t="s">
        <v>66</v>
      </c>
      <c r="P58" s="23">
        <v>2861</v>
      </c>
    </row>
    <row r="59" spans="1:16" ht="12" customHeight="1">
      <c r="A59" t="s">
        <v>57</v>
      </c>
      <c r="C59" s="24">
        <v>1665</v>
      </c>
      <c r="D59" s="24">
        <v>93</v>
      </c>
      <c r="E59" s="55" t="s">
        <v>66</v>
      </c>
      <c r="F59" s="23">
        <v>1758</v>
      </c>
      <c r="G59" s="24"/>
      <c r="H59" s="44">
        <v>1815</v>
      </c>
      <c r="I59" s="44">
        <v>89</v>
      </c>
      <c r="J59" s="55" t="s">
        <v>66</v>
      </c>
      <c r="K59" s="23">
        <v>1904</v>
      </c>
      <c r="L59" s="24"/>
      <c r="M59" s="23">
        <v>3480</v>
      </c>
      <c r="N59" s="23">
        <v>182</v>
      </c>
      <c r="O59" s="55" t="s">
        <v>66</v>
      </c>
      <c r="P59" s="23">
        <v>3662</v>
      </c>
    </row>
    <row r="60" spans="1:16" s="4" customFormat="1" ht="19.5" customHeight="1">
      <c r="A60" s="4" t="s">
        <v>58</v>
      </c>
      <c r="C60" s="28">
        <v>48543</v>
      </c>
      <c r="D60" s="28">
        <v>3343</v>
      </c>
      <c r="E60" s="28">
        <v>2698</v>
      </c>
      <c r="F60" s="28">
        <v>54584</v>
      </c>
      <c r="G60" s="28"/>
      <c r="H60" s="28">
        <v>60336</v>
      </c>
      <c r="I60" s="28">
        <v>3767</v>
      </c>
      <c r="J60" s="28">
        <v>2429</v>
      </c>
      <c r="K60" s="28">
        <v>66532</v>
      </c>
      <c r="L60" s="28"/>
      <c r="M60" s="28">
        <v>108879</v>
      </c>
      <c r="N60" s="28">
        <v>7110</v>
      </c>
      <c r="O60" s="47">
        <v>5127</v>
      </c>
      <c r="P60" s="28">
        <v>121116</v>
      </c>
    </row>
    <row r="61" spans="1:16" ht="12.75">
      <c r="A61" s="2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38" customFormat="1" ht="15.75" customHeight="1">
      <c r="A62" s="48" t="s">
        <v>63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/>
      <c r="N62" s="50"/>
      <c r="O62" s="50"/>
      <c r="P62" s="50"/>
    </row>
    <row r="63" spans="1:16" s="38" customFormat="1" ht="12" customHeight="1">
      <c r="A63" s="51" t="s">
        <v>65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50"/>
      <c r="N63" s="50"/>
      <c r="O63" s="50"/>
      <c r="P63" s="50"/>
    </row>
    <row r="64" spans="1:16" ht="15.75" customHeight="1">
      <c r="A64" s="5" t="s">
        <v>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40" t="s">
        <v>67</v>
      </c>
    </row>
    <row r="65" spans="1:16" ht="3.75" customHeight="1">
      <c r="A65" s="27"/>
      <c r="B65" s="2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</sheetData>
  <sheetProtection/>
  <mergeCells count="1">
    <mergeCell ref="A30:B3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DEFAVERIP</dc:creator>
  <cp:keywords/>
  <dc:description/>
  <cp:lastModifiedBy>Casalino Coralie (DF)</cp:lastModifiedBy>
  <cp:lastPrinted>2012-12-03T09:56:48Z</cp:lastPrinted>
  <dcterms:created xsi:type="dcterms:W3CDTF">2006-07-28T13:35:14Z</dcterms:created>
  <dcterms:modified xsi:type="dcterms:W3CDTF">2012-12-07T08:09:07Z</dcterms:modified>
  <cp:category/>
  <cp:version/>
  <cp:contentType/>
  <cp:contentStatus/>
</cp:coreProperties>
</file>