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390" windowHeight="9000" tabRatio="815" activeTab="1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Area" localSheetId="12">'2010'!$A$1:$J$47</definedName>
    <definedName name="_xlnm.Print_Area" localSheetId="11">'2011'!$A$1:$J$47</definedName>
    <definedName name="_xlnm.Print_Area" localSheetId="10">'2012'!$A$1:$J$47</definedName>
    <definedName name="_xlnm.Print_Area" localSheetId="9">'2013'!$A$1:$J$47</definedName>
    <definedName name="_xlnm.Print_Area" localSheetId="8">'2014'!$A$1:$J$47</definedName>
    <definedName name="_xlnm.Print_Area" localSheetId="7">'2015'!$A$1:$J$48</definedName>
    <definedName name="_xlnm.Print_Area" localSheetId="6">'2016'!$A$1:$J$48</definedName>
    <definedName name="_xlnm.Print_Area" localSheetId="5">'2017'!$A$1:$J$48</definedName>
    <definedName name="_xlnm.Print_Area" localSheetId="4">'2018'!$A$1:$I$49</definedName>
    <definedName name="_xlnm.Print_Area" localSheetId="3">'2019'!$A$1:$I$49</definedName>
    <definedName name="_xlnm.Print_Area" localSheetId="2">'2020'!$A$1:$I$49</definedName>
    <definedName name="_xlnm.Print_Area" localSheetId="1">'2021'!$A$1:$I$49</definedName>
    <definedName name="_xlnm.Print_Area" localSheetId="0">'2022'!$A$1:$I$49</definedName>
  </definedNames>
  <calcPr fullCalcOnLoad="1"/>
</workbook>
</file>

<file path=xl/sharedStrings.xml><?xml version="1.0" encoding="utf-8"?>
<sst xmlns="http://schemas.openxmlformats.org/spreadsheetml/2006/main" count="729" uniqueCount="76">
  <si>
    <t>(1) Rapport entre le nombre de questionnaires reçus et le nombre de questionnaires attendus.</t>
  </si>
  <si>
    <t>Chiffres annuels</t>
  </si>
  <si>
    <t>pation, en % (1)</t>
  </si>
  <si>
    <t>Lits (2)</t>
  </si>
  <si>
    <t>Zurich</t>
  </si>
  <si>
    <t>Uri</t>
  </si>
  <si>
    <t>-</t>
  </si>
  <si>
    <t>Suisse</t>
  </si>
  <si>
    <t>habitants (3)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</si>
  <si>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</si>
  <si>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</si>
  <si>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</si>
  <si>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</si>
  <si>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</si>
  <si>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</si>
  <si>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</si>
  <si>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</si>
  <si>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</si>
  <si>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</si>
  <si>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</si>
  <si>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</si>
  <si>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</si>
  <si>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</si>
  <si>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</si>
  <si>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</si>
  <si>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Taux de partici-</t>
  </si>
  <si>
    <t>Lits pour 1 000</t>
  </si>
  <si>
    <t>Office cantonal de la statistique - OCSTAT</t>
  </si>
  <si>
    <t>Glaris</t>
  </si>
  <si>
    <t>Fribourg</t>
  </si>
  <si>
    <t>Argovie</t>
  </si>
  <si>
    <t>Vaud</t>
  </si>
  <si>
    <t>Valais</t>
  </si>
  <si>
    <t>Genève</t>
  </si>
  <si>
    <t xml:space="preserve"> maison de naissance</t>
  </si>
  <si>
    <t>Soins aigus et</t>
  </si>
  <si>
    <t>Psychiatrie</t>
  </si>
  <si>
    <t>Gériatrie</t>
  </si>
  <si>
    <t>en 2010</t>
  </si>
  <si>
    <t xml:space="preserve">(2) Nombre moyen de lits sur l'année. La moyenne est obtenue en divisant le nombre de journées-lits par 365. </t>
  </si>
  <si>
    <t>(3) Population résidante permanente au 31.12 (source : Office fédéral de la statistique / STATPOP).</t>
  </si>
  <si>
    <t>Lits dans les hôpitaux et cliniques, selon le type d'activité, par canton,</t>
  </si>
  <si>
    <t xml:space="preserve">Réadaptation / </t>
  </si>
  <si>
    <t>Berne</t>
  </si>
  <si>
    <t>Lucerne</t>
  </si>
  <si>
    <t>Total</t>
  </si>
  <si>
    <r>
      <t>Source</t>
    </r>
    <r>
      <rPr>
        <i/>
        <sz val="8"/>
        <rFont val="Arial Narrow"/>
        <family val="2"/>
      </rPr>
      <t xml:space="preserve"> : Office fédéral de la statistique - Statistique administrative des hôpitaux</t>
    </r>
  </si>
  <si>
    <t>Date de mise à jour : 27.07.2012</t>
  </si>
  <si>
    <t>en 2011</t>
  </si>
  <si>
    <t>Date de mise à jour : 17.05.2013</t>
  </si>
  <si>
    <t>en 2012</t>
  </si>
  <si>
    <t xml:space="preserve">(2) Nombre moyen de lits sur l'année. La moyenne est obtenue en divisant le nombre de journées-lits par 366. </t>
  </si>
  <si>
    <t>Date de mise à jour : 04.04.2014</t>
  </si>
  <si>
    <t>en 2013</t>
  </si>
  <si>
    <t>Date de mise à jour : 14.04.2015</t>
  </si>
  <si>
    <t>en 2014</t>
  </si>
  <si>
    <t>Date de mise à jour : 06.04.2016</t>
  </si>
  <si>
    <t>en 2015</t>
  </si>
  <si>
    <t>(2) Nombre moyen de lits sur l'année. La moyenne est obtenue en divisant le nombre de journées-lits d'exploitation par 365. Le nombre de journées-lits</t>
  </si>
  <si>
    <t xml:space="preserve">      d'exploitation correspond au nombre de jours durant lesquels un lit est à disposition pour l'exploitation.</t>
  </si>
  <si>
    <t>Date de mise à jour : 03.05.2017</t>
  </si>
  <si>
    <t>T 14.02.1.01</t>
  </si>
  <si>
    <t>en 2016</t>
  </si>
  <si>
    <t>(2) Nombre moyen de lits sur l'année. La moyenne est obtenue en divisant le nombre de journées-lits d'exploitation par 366. Le nombre de journées-lits</t>
  </si>
  <si>
    <t>Date de mise à jour : 05.01.2018</t>
  </si>
  <si>
    <t>en 2017</t>
  </si>
  <si>
    <t>Date de mise à jour : 11.04.2019</t>
  </si>
  <si>
    <t>en 2018</t>
  </si>
  <si>
    <t>Date de mise à jour : 20.02.2020</t>
  </si>
  <si>
    <t>en 2019</t>
  </si>
  <si>
    <t>Date de mise à jour : 24.11.2020</t>
  </si>
  <si>
    <t>en 2020</t>
  </si>
  <si>
    <t>en 2021</t>
  </si>
  <si>
    <t>Date de mise à jour : 08.05.2023</t>
  </si>
  <si>
    <t>en 2022</t>
  </si>
  <si>
    <t>Date de mise à jour : 20.11.2023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</si>
</sst>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.0_ ;_ * \-#,##0.0_ ;_ * &quot;-&quot;??_ ;_ @_ "/>
  </numFmts>
  <fonts count="49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.5"/>
      <name val="Helv"/>
      <family val="0"/>
    </font>
    <font>
      <b/>
      <sz val="10"/>
      <color indexed="48"/>
      <name val="Arial Narrow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 quotePrefix="1">
      <alignment horizontal="righ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Prozent 2" xfId="57"/>
    <cellStyle name="Satisfaisant" xfId="58"/>
    <cellStyle name="Sortie" xfId="59"/>
    <cellStyle name="Standard 2" xfId="60"/>
    <cellStyle name="Standard_Dép cantons 96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9</xdr:col>
      <xdr:colOff>742950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0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9" width="16" style="2" customWidth="1"/>
    <col min="10" max="16384" width="16" style="2" customWidth="1"/>
  </cols>
  <sheetData>
    <row r="1" ht="34.5" customHeight="1">
      <c r="A1" s="36" t="s">
        <v>27</v>
      </c>
    </row>
    <row r="2" spans="1:9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43" t="s">
        <v>41</v>
      </c>
      <c r="B3" s="8"/>
      <c r="C3" s="7"/>
      <c r="D3" s="7"/>
      <c r="E3" s="7"/>
      <c r="F3" s="7"/>
      <c r="G3" s="7"/>
      <c r="H3" s="7"/>
      <c r="I3" s="9"/>
    </row>
    <row r="4" spans="1:9" s="12" customFormat="1" ht="15" customHeight="1">
      <c r="A4" s="8" t="s">
        <v>74</v>
      </c>
      <c r="B4" s="8"/>
      <c r="C4" s="10"/>
      <c r="D4" s="10"/>
      <c r="E4" s="10"/>
      <c r="F4" s="10"/>
      <c r="G4" s="11"/>
      <c r="H4" s="11"/>
      <c r="I4" s="49" t="s">
        <v>61</v>
      </c>
    </row>
    <row r="5" spans="1:9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5" t="s">
        <v>7</v>
      </c>
    </row>
    <row r="6" spans="1:9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8" ht="12" customHeight="1">
      <c r="A8" s="17"/>
      <c r="B8" s="17"/>
      <c r="C8" s="17"/>
      <c r="D8" s="17"/>
      <c r="G8" s="17"/>
      <c r="H8" s="17" t="s">
        <v>3</v>
      </c>
    </row>
    <row r="9" spans="1:9" ht="3.75" customHeight="1">
      <c r="A9" s="17"/>
      <c r="B9" s="17"/>
      <c r="C9" s="17"/>
      <c r="D9" s="17"/>
      <c r="E9" s="19"/>
      <c r="F9" s="19"/>
      <c r="G9" s="19"/>
      <c r="H9" s="19"/>
      <c r="I9" s="14"/>
    </row>
    <row r="10" spans="1:9" ht="3.75" customHeight="1">
      <c r="A10" s="17"/>
      <c r="B10" s="17"/>
      <c r="C10" s="17"/>
      <c r="D10" s="17"/>
      <c r="G10" s="17"/>
      <c r="H10" s="17"/>
      <c r="I10" s="24"/>
    </row>
    <row r="11" spans="3:9" s="17" customFormat="1" ht="12" customHeight="1">
      <c r="C11" s="17" t="s">
        <v>25</v>
      </c>
      <c r="E11" s="17" t="s">
        <v>35</v>
      </c>
      <c r="G11" s="41" t="s">
        <v>42</v>
      </c>
      <c r="I11" s="23" t="s">
        <v>26</v>
      </c>
    </row>
    <row r="12" spans="3:9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23" t="s">
        <v>8</v>
      </c>
    </row>
    <row r="13" spans="1:9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</row>
    <row r="14" s="17" customFormat="1" ht="3.75" customHeight="1">
      <c r="A14" s="18"/>
    </row>
    <row r="15" spans="1:9" s="3" customFormat="1" ht="19.5" customHeight="1">
      <c r="A15" s="25" t="s">
        <v>4</v>
      </c>
      <c r="B15" s="26"/>
      <c r="C15" s="32">
        <v>100</v>
      </c>
      <c r="D15" s="32"/>
      <c r="E15" s="3">
        <v>4024.1342466</v>
      </c>
      <c r="F15" s="3">
        <v>1483.1726027</v>
      </c>
      <c r="G15" s="29">
        <v>470.85479452</v>
      </c>
      <c r="H15" s="29">
        <v>5978.1616438</v>
      </c>
      <c r="I15" s="33">
        <v>3.7837256371810297</v>
      </c>
    </row>
    <row r="16" spans="1:9" s="3" customFormat="1" ht="12" customHeight="1">
      <c r="A16" s="44" t="s">
        <v>43</v>
      </c>
      <c r="B16" s="26"/>
      <c r="C16" s="32">
        <v>100</v>
      </c>
      <c r="D16" s="32"/>
      <c r="E16" s="3">
        <v>2752.7863014</v>
      </c>
      <c r="F16" s="3">
        <v>1372.2876712</v>
      </c>
      <c r="G16" s="29">
        <v>796.43835616</v>
      </c>
      <c r="H16" s="3">
        <v>4921.51232876</v>
      </c>
      <c r="I16" s="33">
        <v>4.680748659938732</v>
      </c>
    </row>
    <row r="17" spans="1:9" s="3" customFormat="1" ht="12" customHeight="1">
      <c r="A17" s="44" t="s">
        <v>44</v>
      </c>
      <c r="B17" s="26"/>
      <c r="C17" s="32">
        <v>100</v>
      </c>
      <c r="D17" s="32"/>
      <c r="E17" s="3">
        <v>982.55616438</v>
      </c>
      <c r="F17" s="3">
        <v>297</v>
      </c>
      <c r="G17" s="29">
        <v>320.92054795</v>
      </c>
      <c r="H17" s="3">
        <v>1600.4767123300003</v>
      </c>
      <c r="I17" s="33">
        <v>3.767148276289806</v>
      </c>
    </row>
    <row r="18" spans="1:9" s="3" customFormat="1" ht="12" customHeight="1">
      <c r="A18" s="25" t="s">
        <v>5</v>
      </c>
      <c r="B18" s="26"/>
      <c r="C18" s="32">
        <v>100</v>
      </c>
      <c r="D18" s="32"/>
      <c r="E18" s="3">
        <v>57</v>
      </c>
      <c r="F18" s="39" t="s">
        <v>6</v>
      </c>
      <c r="G18" s="39" t="s">
        <v>6</v>
      </c>
      <c r="H18" s="3">
        <v>57</v>
      </c>
      <c r="I18" s="33">
        <v>1.5274539753999519</v>
      </c>
    </row>
    <row r="19" spans="1:9" s="3" customFormat="1" ht="12" customHeight="1">
      <c r="A19" s="25" t="s">
        <v>9</v>
      </c>
      <c r="B19" s="26"/>
      <c r="C19" s="32">
        <v>100</v>
      </c>
      <c r="D19" s="32"/>
      <c r="E19" s="3">
        <v>245.97534247</v>
      </c>
      <c r="F19" s="3">
        <v>73</v>
      </c>
      <c r="G19" s="29">
        <v>12</v>
      </c>
      <c r="H19" s="3">
        <v>330.97534247</v>
      </c>
      <c r="I19" s="33">
        <v>2.00688420124909</v>
      </c>
    </row>
    <row r="20" spans="1:9" s="3" customFormat="1" ht="19.5" customHeight="1">
      <c r="A20" s="25" t="s">
        <v>10</v>
      </c>
      <c r="B20" s="26"/>
      <c r="C20" s="32">
        <v>100</v>
      </c>
      <c r="D20" s="32"/>
      <c r="E20" s="3">
        <v>52.191780822</v>
      </c>
      <c r="F20" s="3">
        <v>38</v>
      </c>
      <c r="G20" s="39" t="s">
        <v>6</v>
      </c>
      <c r="H20" s="3">
        <v>90.191780822</v>
      </c>
      <c r="I20" s="33">
        <v>2.3305369721447025</v>
      </c>
    </row>
    <row r="21" spans="1:9" s="3" customFormat="1" ht="12" customHeight="1">
      <c r="A21" s="25" t="s">
        <v>11</v>
      </c>
      <c r="B21" s="26"/>
      <c r="C21" s="32">
        <v>100</v>
      </c>
      <c r="D21" s="32"/>
      <c r="E21" s="3">
        <v>73.712328767</v>
      </c>
      <c r="F21" s="39">
        <v>0</v>
      </c>
      <c r="G21" s="29">
        <v>27</v>
      </c>
      <c r="H21" s="3">
        <v>100.712328767</v>
      </c>
      <c r="I21" s="33">
        <v>2.267274398176497</v>
      </c>
    </row>
    <row r="22" spans="1:9" s="3" customFormat="1" ht="12" customHeight="1">
      <c r="A22" s="25" t="s">
        <v>28</v>
      </c>
      <c r="B22" s="26"/>
      <c r="C22" s="32">
        <v>100</v>
      </c>
      <c r="D22" s="32"/>
      <c r="E22" s="3">
        <v>81.775342466</v>
      </c>
      <c r="F22" s="3">
        <v>46.969863014</v>
      </c>
      <c r="G22" s="29">
        <v>16</v>
      </c>
      <c r="H22" s="3">
        <v>144.74520548</v>
      </c>
      <c r="I22" s="33">
        <v>3.490275264160498</v>
      </c>
    </row>
    <row r="23" spans="1:9" s="3" customFormat="1" ht="12" customHeight="1">
      <c r="A23" s="25" t="s">
        <v>12</v>
      </c>
      <c r="B23" s="26"/>
      <c r="C23" s="32">
        <v>100</v>
      </c>
      <c r="D23" s="32"/>
      <c r="E23" s="3">
        <v>206</v>
      </c>
      <c r="F23" s="3">
        <v>216.80821918</v>
      </c>
      <c r="G23" s="29">
        <v>137</v>
      </c>
      <c r="H23" s="3">
        <v>559.80821918</v>
      </c>
      <c r="I23" s="33">
        <v>4.268002036991858</v>
      </c>
    </row>
    <row r="24" spans="1:9" s="3" customFormat="1" ht="12" customHeight="1">
      <c r="A24" s="25" t="s">
        <v>29</v>
      </c>
      <c r="B24" s="26"/>
      <c r="C24" s="32">
        <v>100</v>
      </c>
      <c r="D24" s="32"/>
      <c r="E24" s="3">
        <v>632.04109589</v>
      </c>
      <c r="F24" s="3">
        <v>189</v>
      </c>
      <c r="G24" s="29">
        <v>139</v>
      </c>
      <c r="H24" s="3">
        <v>960.04109589</v>
      </c>
      <c r="I24" s="33">
        <v>2.870378353161018</v>
      </c>
    </row>
    <row r="25" spans="1:9" s="3" customFormat="1" ht="19.5" customHeight="1">
      <c r="A25" s="25" t="s">
        <v>13</v>
      </c>
      <c r="B25" s="26"/>
      <c r="C25" s="32">
        <v>100</v>
      </c>
      <c r="D25" s="32"/>
      <c r="E25" s="3">
        <v>546.80821918</v>
      </c>
      <c r="F25" s="3">
        <v>140</v>
      </c>
      <c r="G25" s="39" t="s">
        <v>6</v>
      </c>
      <c r="H25" s="3">
        <v>686.80821918</v>
      </c>
      <c r="I25" s="33">
        <v>2.431971541811847</v>
      </c>
    </row>
    <row r="26" spans="1:9" s="3" customFormat="1" ht="12" customHeight="1">
      <c r="A26" s="25" t="s">
        <v>14</v>
      </c>
      <c r="B26" s="26"/>
      <c r="C26" s="32">
        <v>100</v>
      </c>
      <c r="D26" s="32"/>
      <c r="E26" s="3">
        <v>1369.1643836</v>
      </c>
      <c r="F26" s="3">
        <v>431</v>
      </c>
      <c r="G26" s="29">
        <v>376.77260274</v>
      </c>
      <c r="H26" s="3">
        <v>2176.9369863</v>
      </c>
      <c r="I26" s="33">
        <v>11.062458641874931</v>
      </c>
    </row>
    <row r="27" spans="1:9" s="3" customFormat="1" ht="12" customHeight="1">
      <c r="A27" s="25" t="s">
        <v>15</v>
      </c>
      <c r="B27" s="26"/>
      <c r="C27" s="32">
        <v>90.9</v>
      </c>
      <c r="D27" s="32"/>
      <c r="E27" s="3">
        <v>559.92328767</v>
      </c>
      <c r="F27" s="3">
        <v>315</v>
      </c>
      <c r="G27" s="29">
        <v>112</v>
      </c>
      <c r="H27" s="3">
        <v>986.92328767</v>
      </c>
      <c r="I27" s="33">
        <v>3.3521273828277582</v>
      </c>
    </row>
    <row r="28" spans="1:9" s="3" customFormat="1" ht="12" customHeight="1">
      <c r="A28" s="25" t="s">
        <v>16</v>
      </c>
      <c r="B28" s="26"/>
      <c r="C28" s="32">
        <v>100</v>
      </c>
      <c r="D28" s="32"/>
      <c r="E28" s="3">
        <v>211</v>
      </c>
      <c r="F28" s="3">
        <v>62</v>
      </c>
      <c r="G28" s="29">
        <v>32</v>
      </c>
      <c r="H28" s="3">
        <v>305</v>
      </c>
      <c r="I28" s="33">
        <v>3.579224071162016</v>
      </c>
    </row>
    <row r="29" spans="1:9" s="3" customFormat="1" ht="12" customHeight="1">
      <c r="A29" s="25" t="s">
        <v>17</v>
      </c>
      <c r="B29" s="26"/>
      <c r="C29" s="32">
        <v>100</v>
      </c>
      <c r="D29" s="32"/>
      <c r="E29" s="3">
        <v>177.26027397</v>
      </c>
      <c r="F29" s="3">
        <v>165</v>
      </c>
      <c r="G29" s="29">
        <v>176</v>
      </c>
      <c r="H29" s="3">
        <v>518.26027397</v>
      </c>
      <c r="I29" s="33">
        <v>9.294647930737638</v>
      </c>
    </row>
    <row r="30" spans="1:9" s="3" customFormat="1" ht="19.5" customHeight="1">
      <c r="A30" s="25" t="s">
        <v>18</v>
      </c>
      <c r="B30" s="26"/>
      <c r="C30" s="32">
        <v>100</v>
      </c>
      <c r="D30" s="32"/>
      <c r="E30" s="39" t="s">
        <v>6</v>
      </c>
      <c r="F30" s="39" t="s">
        <v>6</v>
      </c>
      <c r="G30" s="29">
        <v>16.931506849</v>
      </c>
      <c r="H30" s="3">
        <v>16.931506849</v>
      </c>
      <c r="I30" s="33">
        <v>1.0314027076632555</v>
      </c>
    </row>
    <row r="31" spans="1:9" s="3" customFormat="1" ht="12" customHeight="1">
      <c r="A31" s="25" t="s">
        <v>19</v>
      </c>
      <c r="B31" s="26"/>
      <c r="C31" s="32">
        <v>100</v>
      </c>
      <c r="D31" s="32"/>
      <c r="E31" s="3">
        <v>1371.1753425</v>
      </c>
      <c r="F31" s="3">
        <v>486.84931507</v>
      </c>
      <c r="G31" s="29">
        <v>279.65479452</v>
      </c>
      <c r="H31" s="3">
        <v>2137.6794521</v>
      </c>
      <c r="I31" s="33">
        <v>4.064284360235528</v>
      </c>
    </row>
    <row r="32" spans="1:9" s="3" customFormat="1" ht="12" customHeight="1">
      <c r="A32" s="25" t="s">
        <v>20</v>
      </c>
      <c r="B32" s="26"/>
      <c r="C32" s="32">
        <v>100</v>
      </c>
      <c r="D32" s="32"/>
      <c r="E32" s="3">
        <v>549.14794521</v>
      </c>
      <c r="F32" s="3">
        <v>364.21917808</v>
      </c>
      <c r="G32" s="29">
        <v>187.55342466</v>
      </c>
      <c r="H32" s="3">
        <v>1100.9205479</v>
      </c>
      <c r="I32" s="33">
        <v>5.435624662532463</v>
      </c>
    </row>
    <row r="33" spans="1:9" s="3" customFormat="1" ht="12" customHeight="1">
      <c r="A33" s="25" t="s">
        <v>30</v>
      </c>
      <c r="B33" s="26"/>
      <c r="C33" s="32">
        <v>100</v>
      </c>
      <c r="D33" s="32"/>
      <c r="E33" s="3">
        <v>1448.8493151</v>
      </c>
      <c r="F33" s="3">
        <v>809.50136986</v>
      </c>
      <c r="G33" s="29">
        <v>1121.3068493</v>
      </c>
      <c r="H33" s="3">
        <v>3379.6575342</v>
      </c>
      <c r="I33" s="33">
        <v>4.751835595417529</v>
      </c>
    </row>
    <row r="34" spans="1:9" s="3" customFormat="1" ht="12" customHeight="1">
      <c r="A34" s="25" t="s">
        <v>21</v>
      </c>
      <c r="B34" s="26"/>
      <c r="C34" s="32">
        <v>100</v>
      </c>
      <c r="D34" s="32"/>
      <c r="E34" s="3">
        <v>579.48767123</v>
      </c>
      <c r="F34" s="3">
        <v>571.04383562</v>
      </c>
      <c r="G34" s="29">
        <v>585</v>
      </c>
      <c r="H34" s="3">
        <v>1735.5315068</v>
      </c>
      <c r="I34" s="33">
        <v>5.9918229131710685</v>
      </c>
    </row>
    <row r="35" spans="1:9" s="3" customFormat="1" ht="19.5" customHeight="1">
      <c r="A35" s="25" t="s">
        <v>22</v>
      </c>
      <c r="B35" s="26"/>
      <c r="C35" s="32">
        <v>100</v>
      </c>
      <c r="D35" s="32"/>
      <c r="E35" s="3">
        <v>1356</v>
      </c>
      <c r="F35" s="3">
        <v>299</v>
      </c>
      <c r="G35" s="29">
        <v>240</v>
      </c>
      <c r="H35" s="3">
        <v>1895</v>
      </c>
      <c r="I35" s="33">
        <v>5.352759566468845</v>
      </c>
    </row>
    <row r="36" spans="1:9" s="3" customFormat="1" ht="12" customHeight="1">
      <c r="A36" s="25" t="s">
        <v>31</v>
      </c>
      <c r="B36" s="26"/>
      <c r="C36" s="32">
        <v>100</v>
      </c>
      <c r="D36" s="32"/>
      <c r="E36" s="3">
        <v>2210.6767123</v>
      </c>
      <c r="F36" s="3">
        <v>532.65753425</v>
      </c>
      <c r="G36" s="29">
        <v>678.95616438</v>
      </c>
      <c r="H36" s="3">
        <v>3422.29041093</v>
      </c>
      <c r="I36" s="33">
        <v>4.121101465299344</v>
      </c>
    </row>
    <row r="37" spans="1:9" s="3" customFormat="1" ht="12" customHeight="1">
      <c r="A37" s="44" t="s">
        <v>32</v>
      </c>
      <c r="B37" s="26"/>
      <c r="C37" s="32">
        <v>100</v>
      </c>
      <c r="D37" s="32"/>
      <c r="E37" s="3">
        <v>813.36712329</v>
      </c>
      <c r="F37" s="3">
        <v>193.23013699</v>
      </c>
      <c r="G37" s="29">
        <v>424</v>
      </c>
      <c r="H37" s="3">
        <v>1430.59726028</v>
      </c>
      <c r="I37" s="33">
        <v>4.004112326621549</v>
      </c>
    </row>
    <row r="38" spans="1:9" s="3" customFormat="1" ht="12" customHeight="1">
      <c r="A38" s="25" t="s">
        <v>23</v>
      </c>
      <c r="B38" s="26"/>
      <c r="C38" s="32">
        <v>100</v>
      </c>
      <c r="D38" s="32"/>
      <c r="E38" s="3">
        <v>398.1260274</v>
      </c>
      <c r="F38" s="3">
        <v>117</v>
      </c>
      <c r="G38" s="29">
        <v>96.956164384</v>
      </c>
      <c r="H38" s="3">
        <v>612.082191784</v>
      </c>
      <c r="I38" s="33">
        <v>3.466493318744301</v>
      </c>
    </row>
    <row r="39" spans="1:9" s="3" customFormat="1" ht="12" customHeight="1">
      <c r="A39" s="44" t="s">
        <v>33</v>
      </c>
      <c r="B39" s="26"/>
      <c r="C39" s="32">
        <v>92.9</v>
      </c>
      <c r="D39" s="32"/>
      <c r="E39" s="3">
        <v>1662.939726</v>
      </c>
      <c r="F39" s="3">
        <v>326.47945205</v>
      </c>
      <c r="G39" s="29">
        <v>484.24109589</v>
      </c>
      <c r="H39" s="3">
        <v>2473.66027394</v>
      </c>
      <c r="I39" s="33">
        <v>4.811501483989932</v>
      </c>
    </row>
    <row r="40" spans="1:9" s="3" customFormat="1" ht="11.25" customHeight="1">
      <c r="A40" s="25" t="s">
        <v>24</v>
      </c>
      <c r="B40" s="26"/>
      <c r="C40" s="32">
        <v>100</v>
      </c>
      <c r="D40" s="32"/>
      <c r="E40" s="3">
        <v>160</v>
      </c>
      <c r="F40" s="3">
        <v>12</v>
      </c>
      <c r="G40" s="29">
        <v>176</v>
      </c>
      <c r="H40" s="3">
        <v>348</v>
      </c>
      <c r="I40" s="33">
        <v>4.711297637582075</v>
      </c>
    </row>
    <row r="41" spans="1:9" s="4" customFormat="1" ht="19.5" customHeight="1">
      <c r="A41" s="45" t="s">
        <v>7</v>
      </c>
      <c r="B41" s="28"/>
      <c r="C41" s="4">
        <v>99.3</v>
      </c>
      <c r="D41" s="30"/>
      <c r="E41" s="4">
        <v>22522.09863</v>
      </c>
      <c r="F41" s="4">
        <v>8541.2191781</v>
      </c>
      <c r="G41" s="31">
        <v>6906.5863014</v>
      </c>
      <c r="H41" s="31">
        <v>37969.90411</v>
      </c>
      <c r="I41" s="34">
        <v>4.307231517398276</v>
      </c>
    </row>
    <row r="42" ht="12" customHeight="1"/>
    <row r="43" ht="15.75" customHeight="1">
      <c r="A43" s="27" t="s">
        <v>0</v>
      </c>
    </row>
    <row r="44" ht="12" customHeight="1">
      <c r="A44" s="48" t="s">
        <v>63</v>
      </c>
    </row>
    <row r="45" ht="12" customHeight="1">
      <c r="A45" s="48" t="s">
        <v>59</v>
      </c>
    </row>
    <row r="46" ht="12" customHeight="1">
      <c r="A46" s="27" t="s">
        <v>40</v>
      </c>
    </row>
    <row r="47" spans="1:9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46" t="s">
        <v>75</v>
      </c>
    </row>
    <row r="48" spans="1:9" ht="3.75" customHeight="1">
      <c r="A48" s="38"/>
      <c r="B48" s="38"/>
      <c r="C48" s="38"/>
      <c r="D48" s="38"/>
      <c r="E48" s="38"/>
      <c r="F48" s="38"/>
      <c r="G48" s="38"/>
      <c r="H48" s="38"/>
      <c r="I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53</v>
      </c>
      <c r="B4" s="8"/>
      <c r="C4" s="10"/>
      <c r="D4" s="10"/>
      <c r="E4" s="10"/>
      <c r="F4" s="10"/>
      <c r="G4" s="11"/>
      <c r="H4" s="11"/>
      <c r="I4" s="11"/>
      <c r="J4" s="37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4525.361643835616</v>
      </c>
      <c r="F15" s="3">
        <v>1377.6</v>
      </c>
      <c r="G15" s="29">
        <v>390.427397260274</v>
      </c>
      <c r="H15" s="29">
        <v>6293.389041095889</v>
      </c>
      <c r="I15" s="29"/>
      <c r="J15" s="33">
        <v>4.414746601701175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3122</v>
      </c>
      <c r="F16" s="3">
        <v>1151.9945205479453</v>
      </c>
      <c r="G16" s="29">
        <v>590</v>
      </c>
      <c r="H16" s="29">
        <v>4864</v>
      </c>
      <c r="I16" s="29"/>
      <c r="J16" s="33">
        <v>4.857777187422911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1031.9616438356165</v>
      </c>
      <c r="F17" s="3">
        <v>314</v>
      </c>
      <c r="G17" s="29">
        <v>189</v>
      </c>
      <c r="H17" s="29">
        <v>1534.9616438356165</v>
      </c>
      <c r="I17" s="29"/>
      <c r="J17" s="33">
        <v>3.932280200117373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76</v>
      </c>
      <c r="F18" s="41" t="s">
        <v>6</v>
      </c>
      <c r="G18" s="41" t="s">
        <v>6</v>
      </c>
      <c r="H18" s="29">
        <v>76</v>
      </c>
      <c r="I18" s="29"/>
      <c r="J18" s="33">
        <v>2.1190575770249547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253.77260273972604</v>
      </c>
      <c r="F19" s="41">
        <v>7.693150684931507</v>
      </c>
      <c r="G19" s="41" t="s">
        <v>6</v>
      </c>
      <c r="H19" s="29">
        <v>261.4657534246575</v>
      </c>
      <c r="I19" s="29"/>
      <c r="J19" s="33">
        <v>1.7270321106545583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53</v>
      </c>
      <c r="F20" s="3">
        <v>25</v>
      </c>
      <c r="G20" s="41" t="s">
        <v>6</v>
      </c>
      <c r="H20" s="29">
        <v>78</v>
      </c>
      <c r="I20" s="29"/>
      <c r="J20" s="33">
        <v>2.136576546963596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77</v>
      </c>
      <c r="F21" s="41" t="s">
        <v>6</v>
      </c>
      <c r="G21" s="41" t="s">
        <v>6</v>
      </c>
      <c r="H21" s="29">
        <v>77</v>
      </c>
      <c r="I21" s="29"/>
      <c r="J21" s="33">
        <v>1.838235294117647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88.06575342465753</v>
      </c>
      <c r="F22" s="3">
        <v>11</v>
      </c>
      <c r="G22" s="46">
        <v>41</v>
      </c>
      <c r="H22" s="29">
        <v>140.06575342465754</v>
      </c>
      <c r="I22" s="29"/>
      <c r="J22" s="33">
        <v>3.53763931565321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220</v>
      </c>
      <c r="F23" s="3">
        <v>193.8849315068493</v>
      </c>
      <c r="G23" s="29">
        <v>93.18630136986302</v>
      </c>
      <c r="H23" s="29">
        <v>507.0712328767123</v>
      </c>
      <c r="I23" s="29"/>
      <c r="J23" s="33">
        <v>4.292920917021219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608.0328767123289</v>
      </c>
      <c r="F24" s="3">
        <v>170</v>
      </c>
      <c r="G24" s="29">
        <v>151.66301369863012</v>
      </c>
      <c r="H24" s="29">
        <v>929.695890410959</v>
      </c>
      <c r="I24" s="29"/>
      <c r="J24" s="33">
        <v>3.1237472042085566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597.8082191780823</v>
      </c>
      <c r="F25" s="3">
        <v>156</v>
      </c>
      <c r="G25" s="29">
        <v>28</v>
      </c>
      <c r="H25" s="29">
        <v>781.8082191780823</v>
      </c>
      <c r="I25" s="29"/>
      <c r="J25" s="33">
        <v>2.9904268300893992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1265.2493150684932</v>
      </c>
      <c r="F26" s="3">
        <v>368.6931506849315</v>
      </c>
      <c r="G26" s="29">
        <v>566.841095890411</v>
      </c>
      <c r="H26" s="29">
        <v>2200.7835616438356</v>
      </c>
      <c r="I26" s="29"/>
      <c r="J26" s="33">
        <v>11.623754517885418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725.0356164383561</v>
      </c>
      <c r="F27" s="3">
        <v>264.15890410958906</v>
      </c>
      <c r="G27" s="29">
        <v>139.4082191780822</v>
      </c>
      <c r="H27" s="29">
        <v>1128.6027397260273</v>
      </c>
      <c r="I27" s="29"/>
      <c r="J27" s="33">
        <v>4.050164861786674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195</v>
      </c>
      <c r="F28" s="3">
        <v>62</v>
      </c>
      <c r="G28" s="29">
        <v>33</v>
      </c>
      <c r="H28" s="29">
        <v>290</v>
      </c>
      <c r="I28" s="29"/>
      <c r="J28" s="33">
        <v>3.6809971694401074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252.23561643835617</v>
      </c>
      <c r="F29" s="3">
        <v>61.4986301369863</v>
      </c>
      <c r="G29" s="29">
        <v>183.5095890410959</v>
      </c>
      <c r="H29" s="29">
        <v>497.24383561643833</v>
      </c>
      <c r="I29" s="29"/>
      <c r="J29" s="33">
        <v>9.261213902077412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26</v>
      </c>
      <c r="F30" s="41" t="s">
        <v>6</v>
      </c>
      <c r="G30" s="29">
        <v>18</v>
      </c>
      <c r="H30" s="29">
        <v>44</v>
      </c>
      <c r="I30" s="29"/>
      <c r="J30" s="33">
        <v>2.788693116998352</v>
      </c>
    </row>
    <row r="31" spans="1:10" s="3" customFormat="1" ht="12" customHeight="1">
      <c r="A31" s="25" t="s">
        <v>19</v>
      </c>
      <c r="B31" s="26"/>
      <c r="C31" s="32">
        <v>93</v>
      </c>
      <c r="D31" s="32"/>
      <c r="E31" s="3">
        <v>1512.945205479452</v>
      </c>
      <c r="F31" s="3">
        <v>417.0109589041096</v>
      </c>
      <c r="G31" s="29">
        <v>277.6383561643836</v>
      </c>
      <c r="H31" s="29">
        <v>2207.594520547945</v>
      </c>
      <c r="I31" s="29"/>
      <c r="J31" s="33">
        <v>4.489727497001103</v>
      </c>
    </row>
    <row r="32" spans="1:10" s="3" customFormat="1" ht="12" customHeight="1">
      <c r="A32" s="25" t="s">
        <v>20</v>
      </c>
      <c r="B32" s="26"/>
      <c r="C32" s="32">
        <v>95</v>
      </c>
      <c r="D32" s="32"/>
      <c r="E32" s="3">
        <v>660.9150684931507</v>
      </c>
      <c r="F32" s="3">
        <v>272</v>
      </c>
      <c r="G32" s="29">
        <v>394</v>
      </c>
      <c r="H32" s="29">
        <v>1326.9150684931506</v>
      </c>
      <c r="I32" s="29"/>
      <c r="J32" s="33">
        <v>6.806123690074069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1448</v>
      </c>
      <c r="F33" s="3">
        <v>545</v>
      </c>
      <c r="G33" s="29">
        <v>885.3479452054795</v>
      </c>
      <c r="H33" s="29">
        <v>2878</v>
      </c>
      <c r="I33" s="29"/>
      <c r="J33" s="33">
        <v>4.522583058070721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567.2931506849316</v>
      </c>
      <c r="F34" s="3">
        <v>469</v>
      </c>
      <c r="G34" s="29">
        <v>403.0821917808219</v>
      </c>
      <c r="H34" s="29">
        <v>1439.3753424657534</v>
      </c>
      <c r="I34" s="29"/>
      <c r="J34" s="33">
        <v>5.530146007214414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1420</v>
      </c>
      <c r="F35" s="3">
        <v>291</v>
      </c>
      <c r="G35" s="29">
        <v>190</v>
      </c>
      <c r="H35" s="29">
        <v>1901</v>
      </c>
      <c r="I35" s="29"/>
      <c r="J35" s="33">
        <v>5.485674051116902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2130</v>
      </c>
      <c r="F36" s="3">
        <v>501.71232876712327</v>
      </c>
      <c r="G36" s="29">
        <v>836.9945205479452</v>
      </c>
      <c r="H36" s="29">
        <v>3469</v>
      </c>
      <c r="I36" s="29"/>
      <c r="J36" s="33">
        <v>4.6292033473317025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776</v>
      </c>
      <c r="F37" s="3">
        <v>183</v>
      </c>
      <c r="G37" s="29">
        <v>431.3150684931507</v>
      </c>
      <c r="H37" s="29">
        <v>1390</v>
      </c>
      <c r="I37" s="29"/>
      <c r="J37" s="33">
        <v>4.250621538724998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365</v>
      </c>
      <c r="F38" s="3">
        <v>187</v>
      </c>
      <c r="G38" s="29">
        <v>136.36712328767123</v>
      </c>
      <c r="H38" s="29">
        <v>689</v>
      </c>
      <c r="I38" s="29"/>
      <c r="J38" s="33">
        <v>3.905851407580413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1375.4986301369863</v>
      </c>
      <c r="F39" s="3">
        <v>311.0219178082192</v>
      </c>
      <c r="G39" s="29">
        <v>767.0849315068493</v>
      </c>
      <c r="H39" s="29">
        <v>2453.605479452055</v>
      </c>
      <c r="I39" s="29"/>
      <c r="J39" s="33">
        <v>5.226742643683028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170.07671232876712</v>
      </c>
      <c r="F40" s="3">
        <v>34</v>
      </c>
      <c r="G40" s="29">
        <v>173.18630136986303</v>
      </c>
      <c r="H40" s="29">
        <v>377.2630136986302</v>
      </c>
      <c r="I40" s="29"/>
      <c r="J40" s="33">
        <v>5.258900634233323</v>
      </c>
    </row>
    <row r="41" spans="1:10" s="4" customFormat="1" ht="19.5" customHeight="1">
      <c r="A41" s="45" t="s">
        <v>7</v>
      </c>
      <c r="B41" s="28"/>
      <c r="C41" s="30">
        <v>99</v>
      </c>
      <c r="D41" s="30"/>
      <c r="E41" s="4">
        <v>23542.25205479452</v>
      </c>
      <c r="F41" s="4">
        <v>7374.268493150684</v>
      </c>
      <c r="G41" s="31">
        <v>6919.052054794521</v>
      </c>
      <c r="H41" s="31">
        <v>37835.84109589041</v>
      </c>
      <c r="I41" s="31"/>
      <c r="J41" s="34">
        <v>4.648348444283336</v>
      </c>
    </row>
    <row r="42" ht="12" customHeight="1"/>
    <row r="43" ht="15.75" customHeight="1">
      <c r="A43" s="27" t="s">
        <v>0</v>
      </c>
    </row>
    <row r="44" ht="12" customHeight="1">
      <c r="A44" s="27" t="s">
        <v>39</v>
      </c>
    </row>
    <row r="45" ht="12" customHeight="1">
      <c r="A45" s="27" t="s">
        <v>40</v>
      </c>
    </row>
    <row r="46" spans="1:10" s="4" customFormat="1" ht="15.75" customHeight="1">
      <c r="A46" s="1" t="s">
        <v>46</v>
      </c>
      <c r="B46" s="6"/>
      <c r="C46" s="5"/>
      <c r="D46" s="5"/>
      <c r="E46" s="5"/>
      <c r="F46" s="5"/>
      <c r="G46" s="5"/>
      <c r="H46" s="5"/>
      <c r="I46" s="5"/>
      <c r="J46" s="47" t="s">
        <v>54</v>
      </c>
    </row>
    <row r="47" spans="1:10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50</v>
      </c>
      <c r="B4" s="8"/>
      <c r="C4" s="10"/>
      <c r="D4" s="10"/>
      <c r="E4" s="10"/>
      <c r="F4" s="10"/>
      <c r="G4" s="11"/>
      <c r="H4" s="11"/>
      <c r="I4" s="11"/>
      <c r="J4" s="37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4602.333333333334</v>
      </c>
      <c r="F15" s="3">
        <v>1347.7540983606557</v>
      </c>
      <c r="G15" s="29">
        <v>371.0710382513662</v>
      </c>
      <c r="H15" s="29">
        <v>6321.158469945356</v>
      </c>
      <c r="I15" s="29"/>
      <c r="J15" s="33">
        <v>4.487626480624288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3192.1393442622957</v>
      </c>
      <c r="F16" s="3">
        <v>1182.1748633879774</v>
      </c>
      <c r="G16" s="29">
        <v>664.8497267759568</v>
      </c>
      <c r="H16" s="29">
        <v>5039.16393442623</v>
      </c>
      <c r="I16" s="29"/>
      <c r="J16" s="33">
        <v>5.07664480300683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948.5765027322403</v>
      </c>
      <c r="F17" s="3">
        <v>313.948087431694</v>
      </c>
      <c r="G17" s="29">
        <v>256.4972677595624</v>
      </c>
      <c r="H17" s="29">
        <v>1519.0218579234966</v>
      </c>
      <c r="I17" s="29"/>
      <c r="J17" s="33">
        <v>3.9344539707199417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72.8005464480874</v>
      </c>
      <c r="F18" s="41" t="s">
        <v>6</v>
      </c>
      <c r="G18" s="41" t="s">
        <v>6</v>
      </c>
      <c r="H18" s="29">
        <v>72.8005464480874</v>
      </c>
      <c r="I18" s="29"/>
      <c r="J18" s="33">
        <v>2.03963092057511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255.0846994535522</v>
      </c>
      <c r="F19" s="41" t="s">
        <v>6</v>
      </c>
      <c r="G19" s="41" t="s">
        <v>6</v>
      </c>
      <c r="H19" s="29">
        <v>255.0846994535522</v>
      </c>
      <c r="I19" s="29"/>
      <c r="J19" s="33">
        <v>1.7024941564009357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50.860655737704896</v>
      </c>
      <c r="F20" s="3">
        <v>24.931693989071</v>
      </c>
      <c r="G20" s="41" t="s">
        <v>6</v>
      </c>
      <c r="H20" s="29">
        <v>75.7923497267759</v>
      </c>
      <c r="I20" s="29"/>
      <c r="J20" s="33">
        <v>2.098639062073263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76.78961748633883</v>
      </c>
      <c r="F21" s="41" t="s">
        <v>6</v>
      </c>
      <c r="G21" s="41" t="s">
        <v>6</v>
      </c>
      <c r="H21" s="29">
        <v>76.78961748633883</v>
      </c>
      <c r="I21" s="29"/>
      <c r="J21" s="33">
        <v>1.8466145028457779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89.6502732240437</v>
      </c>
      <c r="F22" s="3">
        <v>10.9699453551913</v>
      </c>
      <c r="G22" s="46">
        <v>46.87158469945359</v>
      </c>
      <c r="H22" s="29">
        <v>147.4918032786886</v>
      </c>
      <c r="I22" s="29"/>
      <c r="J22" s="33">
        <v>3.7463944544867434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220</v>
      </c>
      <c r="F23" s="3">
        <v>198</v>
      </c>
      <c r="G23" s="29">
        <v>81.1502732240437</v>
      </c>
      <c r="H23" s="29">
        <v>499.1502732240437</v>
      </c>
      <c r="I23" s="29"/>
      <c r="J23" s="33">
        <v>4.281795180991153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629.5655737704914</v>
      </c>
      <c r="F24" s="3">
        <v>170.532786885246</v>
      </c>
      <c r="G24" s="29">
        <v>146.8606557377049</v>
      </c>
      <c r="H24" s="29">
        <v>946.9590163934422</v>
      </c>
      <c r="I24" s="29"/>
      <c r="J24" s="33">
        <v>3.2497435316098153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585.7704918032787</v>
      </c>
      <c r="F25" s="3">
        <v>156</v>
      </c>
      <c r="G25" s="29">
        <v>28</v>
      </c>
      <c r="H25" s="29">
        <v>769.7704918032787</v>
      </c>
      <c r="I25" s="29"/>
      <c r="J25" s="33">
        <v>2.9688428929134525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1237.704918032787</v>
      </c>
      <c r="F26" s="3">
        <v>365</v>
      </c>
      <c r="G26" s="29">
        <v>577.7513661202186</v>
      </c>
      <c r="H26" s="29">
        <v>2180.4562841530055</v>
      </c>
      <c r="I26" s="29"/>
      <c r="J26" s="33">
        <v>11.633753683622812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833.4180327868852</v>
      </c>
      <c r="F27" s="3">
        <v>262</v>
      </c>
      <c r="G27" s="29">
        <v>157</v>
      </c>
      <c r="H27" s="29">
        <v>1252.4180327868853</v>
      </c>
      <c r="I27" s="29"/>
      <c r="J27" s="33">
        <v>4.528934763835889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198.9234972677596</v>
      </c>
      <c r="F28" s="3">
        <v>62</v>
      </c>
      <c r="G28" s="29">
        <v>33</v>
      </c>
      <c r="H28" s="29">
        <v>293.92349726775956</v>
      </c>
      <c r="I28" s="29"/>
      <c r="J28" s="33">
        <v>3.7704252102849027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258.9972677595628</v>
      </c>
      <c r="F29" s="3">
        <v>57.62841530054639</v>
      </c>
      <c r="G29" s="29">
        <v>181.48087431693992</v>
      </c>
      <c r="H29" s="29">
        <v>498.10655737704917</v>
      </c>
      <c r="I29" s="29"/>
      <c r="J29" s="33">
        <v>9.321205085838713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27</v>
      </c>
      <c r="F30" s="41" t="s">
        <v>6</v>
      </c>
      <c r="G30" s="29">
        <v>17.9508196721311</v>
      </c>
      <c r="H30" s="29">
        <v>44.950819672131104</v>
      </c>
      <c r="I30" s="29"/>
      <c r="J30" s="33">
        <v>2.860012704213979</v>
      </c>
    </row>
    <row r="31" spans="1:10" s="3" customFormat="1" ht="12" customHeight="1">
      <c r="A31" s="25" t="s">
        <v>19</v>
      </c>
      <c r="B31" s="26"/>
      <c r="C31" s="32">
        <v>94</v>
      </c>
      <c r="D31" s="32"/>
      <c r="E31" s="3">
        <v>1506.3661202185804</v>
      </c>
      <c r="F31" s="3">
        <v>417.8497267759563</v>
      </c>
      <c r="G31" s="29">
        <v>283.25683060109293</v>
      </c>
      <c r="H31" s="29">
        <v>2207.4726775956296</v>
      </c>
      <c r="I31" s="29"/>
      <c r="J31" s="33">
        <v>4.532239719122141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644.2459016393441</v>
      </c>
      <c r="F32" s="3">
        <v>255.7704918032787</v>
      </c>
      <c r="G32" s="29">
        <v>391.5956284153008</v>
      </c>
      <c r="H32" s="29">
        <v>1291.6120218579235</v>
      </c>
      <c r="I32" s="29"/>
      <c r="J32" s="33">
        <v>6.660540541759095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1494.603825136612</v>
      </c>
      <c r="F33" s="3">
        <v>514.7677595628415</v>
      </c>
      <c r="G33" s="29">
        <v>881.8907103825139</v>
      </c>
      <c r="H33" s="29">
        <v>2891.2622950819673</v>
      </c>
      <c r="I33" s="29"/>
      <c r="J33" s="33">
        <v>4.608764458000395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560.9918032786888</v>
      </c>
      <c r="F34" s="3">
        <v>491.371584699454</v>
      </c>
      <c r="G34" s="29">
        <v>370.2650273224042</v>
      </c>
      <c r="H34" s="29">
        <v>1422.628415300547</v>
      </c>
      <c r="I34" s="29"/>
      <c r="J34" s="33">
        <v>5.552522375135324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1386.7950819672135</v>
      </c>
      <c r="F35" s="3">
        <v>291</v>
      </c>
      <c r="G35" s="29">
        <v>190.172131147541</v>
      </c>
      <c r="H35" s="29">
        <v>1867.9672131147545</v>
      </c>
      <c r="I35" s="29"/>
      <c r="J35" s="33">
        <v>5.467455812097557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2272.0218579234966</v>
      </c>
      <c r="F36" s="3">
        <v>496.50273224043707</v>
      </c>
      <c r="G36" s="29">
        <v>765.8633879781416</v>
      </c>
      <c r="H36" s="29">
        <v>3534.387978142075</v>
      </c>
      <c r="I36" s="29"/>
      <c r="J36" s="33">
        <v>4.812908151008605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764.4699453551908</v>
      </c>
      <c r="F37" s="3">
        <v>184.4945355191258</v>
      </c>
      <c r="G37" s="29">
        <v>456.7486338797823</v>
      </c>
      <c r="H37" s="29">
        <v>1405.713114754099</v>
      </c>
      <c r="I37" s="29"/>
      <c r="J37" s="33">
        <v>4.369205160674409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377.8879781420766</v>
      </c>
      <c r="F38" s="3">
        <v>186.489071038251</v>
      </c>
      <c r="G38" s="29">
        <v>139.38251366120198</v>
      </c>
      <c r="H38" s="29">
        <v>703.7595628415297</v>
      </c>
      <c r="I38" s="29"/>
      <c r="J38" s="33">
        <v>4.031758440605943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1415.7540983606555</v>
      </c>
      <c r="F39" s="3">
        <v>351.6939890710382</v>
      </c>
      <c r="G39" s="29">
        <v>857.0382513661204</v>
      </c>
      <c r="H39" s="29">
        <v>2624.4863387978144</v>
      </c>
      <c r="I39" s="29"/>
      <c r="J39" s="33">
        <v>5.667200759224908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166.699453551913</v>
      </c>
      <c r="F40" s="3">
        <v>34</v>
      </c>
      <c r="G40" s="29">
        <v>154.2650273224044</v>
      </c>
      <c r="H40" s="29">
        <v>354.9644808743174</v>
      </c>
      <c r="I40" s="29"/>
      <c r="J40" s="33">
        <v>5.003587168029058</v>
      </c>
    </row>
    <row r="41" spans="1:10" s="4" customFormat="1" ht="19.5" customHeight="1">
      <c r="A41" s="45" t="s">
        <v>7</v>
      </c>
      <c r="B41" s="28"/>
      <c r="C41" s="30">
        <v>99.7</v>
      </c>
      <c r="D41" s="30"/>
      <c r="E41" s="4">
        <v>23869.450819672133</v>
      </c>
      <c r="F41" s="4">
        <v>7374.879781420764</v>
      </c>
      <c r="G41" s="31">
        <v>7052.961748633883</v>
      </c>
      <c r="H41" s="31">
        <v>38297.29234972678</v>
      </c>
      <c r="I41" s="31"/>
      <c r="J41" s="34">
        <v>4.763901793210496</v>
      </c>
    </row>
    <row r="42" ht="12" customHeight="1"/>
    <row r="43" ht="15.75" customHeight="1">
      <c r="A43" s="27" t="s">
        <v>0</v>
      </c>
    </row>
    <row r="44" ht="12" customHeight="1">
      <c r="A44" s="27" t="s">
        <v>51</v>
      </c>
    </row>
    <row r="45" ht="12" customHeight="1">
      <c r="A45" s="27" t="s">
        <v>40</v>
      </c>
    </row>
    <row r="46" spans="1:10" s="4" customFormat="1" ht="15.75" customHeight="1">
      <c r="A46" s="1" t="s">
        <v>46</v>
      </c>
      <c r="B46" s="6"/>
      <c r="C46" s="5"/>
      <c r="D46" s="5"/>
      <c r="E46" s="5"/>
      <c r="F46" s="5"/>
      <c r="G46" s="5"/>
      <c r="H46" s="5"/>
      <c r="I46" s="5"/>
      <c r="J46" s="47" t="s">
        <v>52</v>
      </c>
    </row>
    <row r="47" spans="1:10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48</v>
      </c>
      <c r="B4" s="8"/>
      <c r="C4" s="10"/>
      <c r="D4" s="10"/>
      <c r="E4" s="10"/>
      <c r="F4" s="10"/>
      <c r="G4" s="11"/>
      <c r="H4" s="11"/>
      <c r="I4" s="11"/>
      <c r="J4" s="37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4686.81096</v>
      </c>
      <c r="F15" s="3">
        <v>1358.60274</v>
      </c>
      <c r="G15" s="29">
        <v>290.473973</v>
      </c>
      <c r="H15" s="29">
        <v>6335.88767</v>
      </c>
      <c r="I15" s="29"/>
      <c r="J15" s="33">
        <v>4.550348945271316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3202.16164</v>
      </c>
      <c r="F16" s="3">
        <v>1164.21644</v>
      </c>
      <c r="G16" s="29">
        <v>672.389041</v>
      </c>
      <c r="H16" s="29">
        <v>5038.76712</v>
      </c>
      <c r="I16" s="29"/>
      <c r="J16" s="33">
        <v>5.115260728940578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981.816438</v>
      </c>
      <c r="F17" s="3">
        <v>313</v>
      </c>
      <c r="G17" s="29">
        <v>264.8</v>
      </c>
      <c r="H17" s="29">
        <v>1559.61644</v>
      </c>
      <c r="I17" s="29"/>
      <c r="J17" s="33">
        <v>4.083128969594153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73</v>
      </c>
      <c r="F18" s="41" t="s">
        <v>6</v>
      </c>
      <c r="G18" s="41" t="s">
        <v>6</v>
      </c>
      <c r="H18" s="29">
        <v>73</v>
      </c>
      <c r="I18" s="29"/>
      <c r="J18" s="33">
        <v>2.0631959753547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280.947945</v>
      </c>
      <c r="F19" s="41" t="s">
        <v>6</v>
      </c>
      <c r="G19" s="41" t="s">
        <v>6</v>
      </c>
      <c r="H19" s="29">
        <v>280.947945</v>
      </c>
      <c r="I19" s="29"/>
      <c r="J19" s="33">
        <v>1.899529052628732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53</v>
      </c>
      <c r="F20" s="3">
        <v>25</v>
      </c>
      <c r="G20" s="41" t="s">
        <v>6</v>
      </c>
      <c r="H20" s="29">
        <v>78</v>
      </c>
      <c r="I20" s="29"/>
      <c r="J20" s="33">
        <v>2.173610143514003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78</v>
      </c>
      <c r="F21" s="41" t="s">
        <v>6</v>
      </c>
      <c r="G21" s="41" t="s">
        <v>6</v>
      </c>
      <c r="H21" s="29">
        <v>78</v>
      </c>
      <c r="I21" s="29"/>
      <c r="J21" s="33">
        <v>1.8881169664254074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99.9753425</v>
      </c>
      <c r="F22" s="3">
        <v>9</v>
      </c>
      <c r="G22" s="46">
        <v>47</v>
      </c>
      <c r="H22" s="29">
        <v>155.975342</v>
      </c>
      <c r="I22" s="29"/>
      <c r="J22" s="33">
        <v>3.9772379835275515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220</v>
      </c>
      <c r="F23" s="3">
        <v>198</v>
      </c>
      <c r="G23" s="29">
        <v>81</v>
      </c>
      <c r="H23" s="29">
        <v>499</v>
      </c>
      <c r="I23" s="29"/>
      <c r="J23" s="33">
        <v>4.335209897136503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653.046575</v>
      </c>
      <c r="F24" s="3">
        <v>185</v>
      </c>
      <c r="G24" s="29">
        <v>142.013699</v>
      </c>
      <c r="H24" s="29">
        <v>980.060274</v>
      </c>
      <c r="I24" s="29"/>
      <c r="J24" s="33">
        <v>3.442818560568803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449.857534</v>
      </c>
      <c r="F25" s="3">
        <v>196.227397</v>
      </c>
      <c r="G25" s="29">
        <v>71.1671233</v>
      </c>
      <c r="H25" s="29">
        <v>717.252055</v>
      </c>
      <c r="I25" s="29"/>
      <c r="J25" s="33">
        <v>2.7909726253939846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1230.29863</v>
      </c>
      <c r="F26" s="3">
        <v>353</v>
      </c>
      <c r="G26" s="29">
        <v>589.964384</v>
      </c>
      <c r="H26" s="29">
        <v>2173.26301</v>
      </c>
      <c r="I26" s="29"/>
      <c r="J26" s="33">
        <v>11.668212987570804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853.052055</v>
      </c>
      <c r="F27" s="3">
        <v>235</v>
      </c>
      <c r="G27" s="29">
        <v>161</v>
      </c>
      <c r="H27" s="29">
        <v>1249.05205</v>
      </c>
      <c r="I27" s="29"/>
      <c r="J27" s="33">
        <v>4.536069327425915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217</v>
      </c>
      <c r="F28" s="3">
        <v>62</v>
      </c>
      <c r="G28" s="29">
        <v>28</v>
      </c>
      <c r="H28" s="29">
        <v>307</v>
      </c>
      <c r="I28" s="29"/>
      <c r="J28" s="33">
        <v>3.9798286210606824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237.558904</v>
      </c>
      <c r="F29" s="3">
        <v>54</v>
      </c>
      <c r="G29" s="29">
        <v>183.460274</v>
      </c>
      <c r="H29" s="29">
        <v>475.019178</v>
      </c>
      <c r="I29" s="29"/>
      <c r="J29" s="33">
        <v>8.910006527488605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27</v>
      </c>
      <c r="F30" s="41" t="s">
        <v>6</v>
      </c>
      <c r="G30" s="29">
        <v>18</v>
      </c>
      <c r="H30" s="29">
        <v>45</v>
      </c>
      <c r="I30" s="29"/>
      <c r="J30" s="33">
        <v>2.8584132630375403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1593.69589</v>
      </c>
      <c r="F31" s="3">
        <v>406</v>
      </c>
      <c r="G31" s="29">
        <v>283.49863</v>
      </c>
      <c r="H31" s="29">
        <v>2283.19452</v>
      </c>
      <c r="I31" s="29"/>
      <c r="J31" s="33">
        <v>4.725584531704046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705.123288</v>
      </c>
      <c r="F32" s="3">
        <v>214.424658</v>
      </c>
      <c r="G32" s="29">
        <v>363</v>
      </c>
      <c r="H32" s="29">
        <v>1282.54795</v>
      </c>
      <c r="I32" s="29"/>
      <c r="J32" s="33">
        <v>6.631993453575196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1489.10959</v>
      </c>
      <c r="F33" s="3">
        <v>498</v>
      </c>
      <c r="G33" s="29">
        <v>874.808219</v>
      </c>
      <c r="H33" s="29">
        <v>2861.91781</v>
      </c>
      <c r="I33" s="29"/>
      <c r="J33" s="33">
        <v>4.628703004053062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588.641096</v>
      </c>
      <c r="F34" s="3">
        <v>488.515068</v>
      </c>
      <c r="G34" s="29">
        <v>353.178082</v>
      </c>
      <c r="H34" s="29">
        <v>1430.33425</v>
      </c>
      <c r="I34" s="29"/>
      <c r="J34" s="33">
        <v>5.676537763966775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1384.83288</v>
      </c>
      <c r="F35" s="3">
        <v>291</v>
      </c>
      <c r="G35" s="29">
        <v>182</v>
      </c>
      <c r="H35" s="29">
        <v>1857.83288</v>
      </c>
      <c r="I35" s="29"/>
      <c r="J35" s="33">
        <v>5.513789810145929</v>
      </c>
    </row>
    <row r="36" spans="1:10" s="3" customFormat="1" ht="12" customHeight="1">
      <c r="A36" s="25" t="s">
        <v>31</v>
      </c>
      <c r="B36" s="26"/>
      <c r="C36" s="32">
        <v>96.7</v>
      </c>
      <c r="D36" s="32"/>
      <c r="E36" s="3">
        <v>2126.52055</v>
      </c>
      <c r="F36" s="3">
        <v>477.041096</v>
      </c>
      <c r="G36" s="29">
        <v>930.126027</v>
      </c>
      <c r="H36" s="29">
        <v>3533.68767</v>
      </c>
      <c r="I36" s="29"/>
      <c r="J36" s="33">
        <v>4.8677138594712535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771.906849</v>
      </c>
      <c r="F37" s="3">
        <v>193</v>
      </c>
      <c r="G37" s="29">
        <v>473</v>
      </c>
      <c r="H37" s="29">
        <v>1437.90685</v>
      </c>
      <c r="I37" s="29"/>
      <c r="J37" s="33">
        <v>4.535668975654687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392.435616</v>
      </c>
      <c r="F38" s="3">
        <v>217</v>
      </c>
      <c r="G38" s="29">
        <v>142.769863</v>
      </c>
      <c r="H38" s="29">
        <v>752.205479</v>
      </c>
      <c r="I38" s="29"/>
      <c r="J38" s="33">
        <v>4.343414070665134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1400.32055</v>
      </c>
      <c r="F39" s="3">
        <v>343.484932</v>
      </c>
      <c r="G39" s="29">
        <v>945.791781</v>
      </c>
      <c r="H39" s="29">
        <v>2689.59726</v>
      </c>
      <c r="I39" s="29"/>
      <c r="J39" s="33">
        <v>5.840170888577173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167.841096</v>
      </c>
      <c r="F40" s="3">
        <v>34</v>
      </c>
      <c r="G40" s="29">
        <v>155.832877</v>
      </c>
      <c r="H40" s="29">
        <v>357.673973</v>
      </c>
      <c r="I40" s="29"/>
      <c r="J40" s="33">
        <v>5.070369042556208</v>
      </c>
    </row>
    <row r="41" spans="1:10" s="4" customFormat="1" ht="19.5" customHeight="1">
      <c r="A41" s="45" t="s">
        <v>7</v>
      </c>
      <c r="B41" s="28"/>
      <c r="C41" s="30">
        <v>99.7</v>
      </c>
      <c r="D41" s="30"/>
      <c r="E41" s="4">
        <v>23963.9534</v>
      </c>
      <c r="F41" s="4">
        <v>7315.51233</v>
      </c>
      <c r="G41" s="31">
        <v>7253.27397</v>
      </c>
      <c r="H41" s="31">
        <v>38532.7397</v>
      </c>
      <c r="I41" s="31"/>
      <c r="J41" s="34">
        <v>4.844044875822505</v>
      </c>
    </row>
    <row r="42" ht="12" customHeight="1"/>
    <row r="43" ht="15.75" customHeight="1">
      <c r="A43" s="27" t="s">
        <v>0</v>
      </c>
    </row>
    <row r="44" ht="12" customHeight="1">
      <c r="A44" s="27" t="s">
        <v>39</v>
      </c>
    </row>
    <row r="45" ht="12" customHeight="1">
      <c r="A45" s="27" t="s">
        <v>40</v>
      </c>
    </row>
    <row r="46" spans="1:10" s="4" customFormat="1" ht="15.75" customHeight="1">
      <c r="A46" s="1" t="s">
        <v>46</v>
      </c>
      <c r="B46" s="6"/>
      <c r="C46" s="5"/>
      <c r="D46" s="5"/>
      <c r="E46" s="5"/>
      <c r="F46" s="5"/>
      <c r="G46" s="5"/>
      <c r="H46" s="5"/>
      <c r="I46" s="5"/>
      <c r="J46" s="47" t="s">
        <v>49</v>
      </c>
    </row>
    <row r="47" spans="1:10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43" t="s">
        <v>38</v>
      </c>
      <c r="B4" s="8"/>
      <c r="C4" s="10"/>
      <c r="D4" s="10"/>
      <c r="E4" s="10"/>
      <c r="F4" s="10"/>
      <c r="G4" s="11"/>
      <c r="H4" s="11"/>
      <c r="I4" s="11"/>
      <c r="J4" s="37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98</v>
      </c>
      <c r="D15" s="32"/>
      <c r="E15" s="3">
        <v>4690.2411</v>
      </c>
      <c r="F15" s="3">
        <v>1541.75068</v>
      </c>
      <c r="G15" s="29">
        <v>285.852055</v>
      </c>
      <c r="H15" s="29">
        <v>6517.84384</v>
      </c>
      <c r="I15" s="29"/>
      <c r="J15" s="33">
        <v>4.746919919479589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3267.69863</v>
      </c>
      <c r="F16" s="3">
        <v>1193.89589</v>
      </c>
      <c r="G16" s="29">
        <v>676.512329</v>
      </c>
      <c r="H16" s="29">
        <v>5138.10685</v>
      </c>
      <c r="I16" s="29"/>
      <c r="J16" s="33">
        <v>5.244025680698754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1002.16438</v>
      </c>
      <c r="F17" s="3">
        <v>293</v>
      </c>
      <c r="G17" s="29">
        <v>255.849315</v>
      </c>
      <c r="H17" s="29">
        <v>1551.0137</v>
      </c>
      <c r="I17" s="29"/>
      <c r="J17" s="33">
        <v>4.107448690447817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76</v>
      </c>
      <c r="F18" s="41" t="s">
        <v>6</v>
      </c>
      <c r="G18" s="41" t="s">
        <v>6</v>
      </c>
      <c r="H18" s="29">
        <v>76</v>
      </c>
      <c r="I18" s="29"/>
      <c r="J18" s="33">
        <v>2.145559256958952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288.564384</v>
      </c>
      <c r="F19" s="41" t="s">
        <v>6</v>
      </c>
      <c r="G19" s="41" t="s">
        <v>6</v>
      </c>
      <c r="H19" s="29">
        <v>288.564384</v>
      </c>
      <c r="I19" s="29"/>
      <c r="J19" s="33">
        <v>1.966635207524024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52</v>
      </c>
      <c r="F20" s="3">
        <v>25</v>
      </c>
      <c r="G20" s="41" t="s">
        <v>6</v>
      </c>
      <c r="H20" s="29">
        <v>77</v>
      </c>
      <c r="I20" s="29"/>
      <c r="J20" s="33">
        <v>2.1638330757341575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84.260274</v>
      </c>
      <c r="F21" s="41" t="s">
        <v>6</v>
      </c>
      <c r="G21" s="41" t="s">
        <v>6</v>
      </c>
      <c r="H21" s="29">
        <v>84.260274</v>
      </c>
      <c r="I21" s="29"/>
      <c r="J21" s="33">
        <v>2.0539263358034323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108.994521</v>
      </c>
      <c r="F22" s="3">
        <v>9</v>
      </c>
      <c r="G22" s="46" t="s">
        <v>6</v>
      </c>
      <c r="H22" s="29">
        <v>118</v>
      </c>
      <c r="I22" s="29"/>
      <c r="J22" s="33">
        <v>3.0563613758806465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236</v>
      </c>
      <c r="F23" s="3">
        <v>197.69863</v>
      </c>
      <c r="G23" s="29">
        <v>81</v>
      </c>
      <c r="H23" s="29">
        <v>514.69863</v>
      </c>
      <c r="I23" s="29"/>
      <c r="J23" s="33">
        <v>4.5506266743291635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661.367123</v>
      </c>
      <c r="F24" s="3">
        <v>190</v>
      </c>
      <c r="G24" s="29">
        <v>131.912329</v>
      </c>
      <c r="H24" s="29">
        <v>983.279452</v>
      </c>
      <c r="I24" s="29"/>
      <c r="J24" s="33">
        <v>3.530715141852758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444.249315</v>
      </c>
      <c r="F25" s="3">
        <v>167.194521</v>
      </c>
      <c r="G25" s="29">
        <v>83.1863014</v>
      </c>
      <c r="H25" s="29">
        <v>694.630137</v>
      </c>
      <c r="I25" s="29"/>
      <c r="J25" s="33">
        <v>2.7210092955296843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1114.47397</v>
      </c>
      <c r="F26" s="3">
        <v>357</v>
      </c>
      <c r="G26" s="29">
        <v>596.827397</v>
      </c>
      <c r="H26" s="29">
        <v>2068.30137</v>
      </c>
      <c r="I26" s="29"/>
      <c r="J26" s="33">
        <v>11.183029845904299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994.49863</v>
      </c>
      <c r="F27" s="3">
        <v>226</v>
      </c>
      <c r="G27" s="29">
        <v>141</v>
      </c>
      <c r="H27" s="29">
        <v>1361.49863</v>
      </c>
      <c r="I27" s="29"/>
      <c r="J27" s="33">
        <v>4.961657373799216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222</v>
      </c>
      <c r="F28" s="3">
        <v>64</v>
      </c>
      <c r="G28" s="29">
        <v>28</v>
      </c>
      <c r="H28" s="29">
        <v>314</v>
      </c>
      <c r="I28" s="29"/>
      <c r="J28" s="33">
        <v>4.1123159935041125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230.780822</v>
      </c>
      <c r="F29" s="3">
        <v>56</v>
      </c>
      <c r="G29" s="29">
        <v>198.49589</v>
      </c>
      <c r="H29" s="29">
        <v>485.276712</v>
      </c>
      <c r="I29" s="29"/>
      <c r="J29" s="33">
        <v>9.153228436161987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30</v>
      </c>
      <c r="F30" s="41" t="s">
        <v>6</v>
      </c>
      <c r="G30" s="29">
        <v>16.709589</v>
      </c>
      <c r="H30" s="29">
        <v>46.709589</v>
      </c>
      <c r="I30" s="29"/>
      <c r="J30" s="33">
        <v>2.977408783783784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1643.06849</v>
      </c>
      <c r="F31" s="3">
        <v>408</v>
      </c>
      <c r="G31" s="29">
        <v>273.753425</v>
      </c>
      <c r="H31" s="29">
        <v>2324.82192</v>
      </c>
      <c r="I31" s="29"/>
      <c r="J31" s="33">
        <v>4.854432948359493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931.260274</v>
      </c>
      <c r="F32" s="3">
        <v>213.917808</v>
      </c>
      <c r="G32" s="29">
        <v>80.9835616</v>
      </c>
      <c r="H32" s="29">
        <v>1226.16164</v>
      </c>
      <c r="I32" s="29"/>
      <c r="J32" s="33">
        <v>6.365669579121695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1550.20548</v>
      </c>
      <c r="F33" s="3">
        <v>539</v>
      </c>
      <c r="G33" s="29">
        <v>913.09589</v>
      </c>
      <c r="H33" s="29">
        <v>3002.30137</v>
      </c>
      <c r="I33" s="29"/>
      <c r="J33" s="33">
        <v>4.910005413220032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560.789041</v>
      </c>
      <c r="F34" s="3">
        <v>493.120548</v>
      </c>
      <c r="G34" s="29">
        <v>369.890411</v>
      </c>
      <c r="H34" s="29">
        <v>1423.8</v>
      </c>
      <c r="I34" s="29"/>
      <c r="J34" s="33">
        <v>5.730868928209174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1406</v>
      </c>
      <c r="F35" s="3">
        <v>291.073973</v>
      </c>
      <c r="G35" s="29">
        <v>189</v>
      </c>
      <c r="H35" s="29">
        <v>1886.07397</v>
      </c>
      <c r="I35" s="29"/>
      <c r="J35" s="33">
        <v>5.6511071660779075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2151.84932</v>
      </c>
      <c r="F36" s="3">
        <v>497</v>
      </c>
      <c r="G36" s="29">
        <v>764.09589</v>
      </c>
      <c r="H36" s="29">
        <v>3412.94521</v>
      </c>
      <c r="I36" s="29"/>
      <c r="J36" s="33">
        <v>4.7848536691710555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772.4</v>
      </c>
      <c r="F37" s="3">
        <v>190.49589</v>
      </c>
      <c r="G37" s="29">
        <v>465.687671</v>
      </c>
      <c r="H37" s="29">
        <v>1428.58356</v>
      </c>
      <c r="I37" s="29"/>
      <c r="J37" s="33">
        <v>4.568777295928157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395.493151</v>
      </c>
      <c r="F38" s="3">
        <v>223.490411</v>
      </c>
      <c r="G38" s="29">
        <v>143</v>
      </c>
      <c r="H38" s="29">
        <v>761.983562</v>
      </c>
      <c r="I38" s="29"/>
      <c r="J38" s="33">
        <v>4.427948757881279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1408.10685</v>
      </c>
      <c r="F39" s="3">
        <v>344.663014</v>
      </c>
      <c r="G39" s="29">
        <v>961.421918</v>
      </c>
      <c r="H39" s="29">
        <v>2714.19178</v>
      </c>
      <c r="I39" s="29"/>
      <c r="J39" s="33">
        <v>5.929872912183345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166.761644</v>
      </c>
      <c r="F40" s="3">
        <v>34</v>
      </c>
      <c r="G40" s="29">
        <v>151.693151</v>
      </c>
      <c r="H40" s="29">
        <v>352.454795</v>
      </c>
      <c r="I40" s="29"/>
      <c r="J40" s="33">
        <v>5.0327678061457615</v>
      </c>
    </row>
    <row r="41" spans="1:10" s="4" customFormat="1" ht="19.5" customHeight="1">
      <c r="A41" s="45" t="s">
        <v>7</v>
      </c>
      <c r="B41" s="28"/>
      <c r="C41" s="30">
        <v>99.7</v>
      </c>
      <c r="D41" s="30"/>
      <c r="E41" s="4">
        <v>24489.2274</v>
      </c>
      <c r="F41" s="4">
        <v>7555.30137</v>
      </c>
      <c r="G41" s="31">
        <v>6807.96712</v>
      </c>
      <c r="H41" s="31">
        <v>38852.4959</v>
      </c>
      <c r="I41" s="31"/>
      <c r="J41" s="34">
        <v>4.9367006838765395</v>
      </c>
    </row>
    <row r="42" ht="12" customHeight="1"/>
    <row r="43" ht="15.75" customHeight="1">
      <c r="A43" s="27" t="s">
        <v>0</v>
      </c>
    </row>
    <row r="44" ht="12" customHeight="1">
      <c r="A44" s="27" t="s">
        <v>39</v>
      </c>
    </row>
    <row r="45" ht="12" customHeight="1">
      <c r="A45" s="27" t="s">
        <v>40</v>
      </c>
    </row>
    <row r="46" spans="1:10" s="4" customFormat="1" ht="15.75" customHeight="1">
      <c r="A46" s="1" t="s">
        <v>46</v>
      </c>
      <c r="B46" s="6"/>
      <c r="C46" s="5"/>
      <c r="D46" s="5"/>
      <c r="E46" s="5"/>
      <c r="F46" s="5"/>
      <c r="G46" s="5"/>
      <c r="H46" s="5"/>
      <c r="I46" s="5"/>
      <c r="J46" s="47" t="s">
        <v>47</v>
      </c>
    </row>
    <row r="47" spans="1:10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0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9" width="16" style="2" customWidth="1"/>
    <col min="10" max="16384" width="16" style="2" customWidth="1"/>
  </cols>
  <sheetData>
    <row r="1" ht="34.5" customHeight="1">
      <c r="A1" s="36" t="s">
        <v>27</v>
      </c>
    </row>
    <row r="2" spans="1:9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43" t="s">
        <v>41</v>
      </c>
      <c r="B3" s="8"/>
      <c r="C3" s="7"/>
      <c r="D3" s="7"/>
      <c r="E3" s="7"/>
      <c r="F3" s="7"/>
      <c r="G3" s="7"/>
      <c r="H3" s="7"/>
      <c r="I3" s="9"/>
    </row>
    <row r="4" spans="1:9" s="12" customFormat="1" ht="15" customHeight="1">
      <c r="A4" s="8" t="s">
        <v>72</v>
      </c>
      <c r="B4" s="8"/>
      <c r="C4" s="10"/>
      <c r="D4" s="10"/>
      <c r="E4" s="10"/>
      <c r="F4" s="10"/>
      <c r="G4" s="11"/>
      <c r="H4" s="11"/>
      <c r="I4" s="49" t="s">
        <v>61</v>
      </c>
    </row>
    <row r="5" spans="1:9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5" t="s">
        <v>7</v>
      </c>
    </row>
    <row r="6" spans="1:9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8" ht="12" customHeight="1">
      <c r="A8" s="17"/>
      <c r="B8" s="17"/>
      <c r="C8" s="17"/>
      <c r="D8" s="17"/>
      <c r="G8" s="17"/>
      <c r="H8" s="17" t="s">
        <v>3</v>
      </c>
    </row>
    <row r="9" spans="1:9" ht="3.75" customHeight="1">
      <c r="A9" s="17"/>
      <c r="B9" s="17"/>
      <c r="C9" s="17"/>
      <c r="D9" s="17"/>
      <c r="E9" s="19"/>
      <c r="F9" s="19"/>
      <c r="G9" s="19"/>
      <c r="H9" s="19"/>
      <c r="I9" s="14"/>
    </row>
    <row r="10" spans="1:9" ht="3.75" customHeight="1">
      <c r="A10" s="17"/>
      <c r="B10" s="17"/>
      <c r="C10" s="17"/>
      <c r="D10" s="17"/>
      <c r="G10" s="17"/>
      <c r="H10" s="17"/>
      <c r="I10" s="24"/>
    </row>
    <row r="11" spans="3:9" s="17" customFormat="1" ht="12" customHeight="1">
      <c r="C11" s="17" t="s">
        <v>25</v>
      </c>
      <c r="E11" s="17" t="s">
        <v>35</v>
      </c>
      <c r="G11" s="41" t="s">
        <v>42</v>
      </c>
      <c r="I11" s="23" t="s">
        <v>26</v>
      </c>
    </row>
    <row r="12" spans="3:9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23" t="s">
        <v>8</v>
      </c>
    </row>
    <row r="13" spans="1:9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</row>
    <row r="14" s="17" customFormat="1" ht="3.75" customHeight="1">
      <c r="A14" s="18"/>
    </row>
    <row r="15" spans="1:9" s="3" customFormat="1" ht="19.5" customHeight="1">
      <c r="A15" s="25" t="s">
        <v>4</v>
      </c>
      <c r="B15" s="26"/>
      <c r="C15" s="32">
        <v>98</v>
      </c>
      <c r="D15" s="32"/>
      <c r="E15" s="3">
        <v>4076.3726027</v>
      </c>
      <c r="F15" s="3">
        <v>1434.1808219</v>
      </c>
      <c r="G15" s="29">
        <v>474.96438356</v>
      </c>
      <c r="H15" s="29">
        <v>5985.5178082</v>
      </c>
      <c r="I15" s="33">
        <v>3.8254382148988086</v>
      </c>
    </row>
    <row r="16" spans="1:9" s="3" customFormat="1" ht="12" customHeight="1">
      <c r="A16" s="44" t="s">
        <v>43</v>
      </c>
      <c r="B16" s="26"/>
      <c r="C16" s="32">
        <v>100</v>
      </c>
      <c r="D16" s="32"/>
      <c r="E16" s="3">
        <v>2841.9835616</v>
      </c>
      <c r="F16" s="3">
        <v>1308.9972603</v>
      </c>
      <c r="G16" s="29">
        <v>774.40821918</v>
      </c>
      <c r="H16" s="3">
        <v>4925.38904108</v>
      </c>
      <c r="I16" s="33">
        <v>4.702163245334248</v>
      </c>
    </row>
    <row r="17" spans="1:9" s="3" customFormat="1" ht="12" customHeight="1">
      <c r="A17" s="44" t="s">
        <v>44</v>
      </c>
      <c r="B17" s="26"/>
      <c r="C17" s="32">
        <v>100</v>
      </c>
      <c r="D17" s="32"/>
      <c r="E17" s="3">
        <v>1005.0410959</v>
      </c>
      <c r="F17" s="3">
        <v>291</v>
      </c>
      <c r="G17" s="29">
        <v>336.22191781</v>
      </c>
      <c r="H17" s="3">
        <v>1632.26301371</v>
      </c>
      <c r="I17" s="33">
        <v>3.8833263079371725</v>
      </c>
    </row>
    <row r="18" spans="1:9" s="3" customFormat="1" ht="12" customHeight="1">
      <c r="A18" s="25" t="s">
        <v>5</v>
      </c>
      <c r="B18" s="26"/>
      <c r="C18" s="32">
        <v>100</v>
      </c>
      <c r="D18" s="32"/>
      <c r="E18" s="3">
        <v>54</v>
      </c>
      <c r="F18" s="39" t="s">
        <v>6</v>
      </c>
      <c r="G18" s="39" t="s">
        <v>6</v>
      </c>
      <c r="H18" s="3">
        <v>54</v>
      </c>
      <c r="I18" s="33">
        <v>1.4576079034739655</v>
      </c>
    </row>
    <row r="19" spans="1:9" s="3" customFormat="1" ht="12" customHeight="1">
      <c r="A19" s="25" t="s">
        <v>9</v>
      </c>
      <c r="B19" s="26"/>
      <c r="C19" s="32">
        <v>100</v>
      </c>
      <c r="D19" s="32"/>
      <c r="E19" s="3">
        <v>251.62739726</v>
      </c>
      <c r="F19" s="3">
        <v>71</v>
      </c>
      <c r="G19" s="29">
        <v>12</v>
      </c>
      <c r="H19" s="3">
        <v>334.62739726</v>
      </c>
      <c r="I19" s="33">
        <v>2.0442876262913208</v>
      </c>
    </row>
    <row r="20" spans="1:9" s="3" customFormat="1" ht="19.5" customHeight="1">
      <c r="A20" s="25" t="s">
        <v>10</v>
      </c>
      <c r="B20" s="26"/>
      <c r="C20" s="32">
        <v>100</v>
      </c>
      <c r="D20" s="32"/>
      <c r="E20" s="3">
        <v>52</v>
      </c>
      <c r="F20" s="3">
        <v>39</v>
      </c>
      <c r="G20" s="39" t="s">
        <v>6</v>
      </c>
      <c r="H20" s="3">
        <v>91</v>
      </c>
      <c r="I20" s="33">
        <v>2.3676336672303893</v>
      </c>
    </row>
    <row r="21" spans="1:9" s="3" customFormat="1" ht="12" customHeight="1">
      <c r="A21" s="25" t="s">
        <v>11</v>
      </c>
      <c r="B21" s="26"/>
      <c r="C21" s="32">
        <v>100</v>
      </c>
      <c r="D21" s="32"/>
      <c r="E21" s="3">
        <v>72.712328767</v>
      </c>
      <c r="F21" s="39" t="s">
        <v>6</v>
      </c>
      <c r="G21" s="29">
        <v>27</v>
      </c>
      <c r="H21" s="3">
        <v>99.712328767</v>
      </c>
      <c r="I21" s="33">
        <v>2.2716619302638175</v>
      </c>
    </row>
    <row r="22" spans="1:9" s="3" customFormat="1" ht="12" customHeight="1">
      <c r="A22" s="25" t="s">
        <v>28</v>
      </c>
      <c r="B22" s="26"/>
      <c r="C22" s="32">
        <v>100</v>
      </c>
      <c r="D22" s="32"/>
      <c r="E22" s="3">
        <v>85.490410959</v>
      </c>
      <c r="F22" s="3">
        <v>49</v>
      </c>
      <c r="G22" s="29">
        <v>16</v>
      </c>
      <c r="H22" s="3">
        <v>150.49041096</v>
      </c>
      <c r="I22" s="33">
        <v>3.653566665695557</v>
      </c>
    </row>
    <row r="23" spans="1:9" s="3" customFormat="1" ht="12" customHeight="1">
      <c r="A23" s="25" t="s">
        <v>12</v>
      </c>
      <c r="B23" s="26"/>
      <c r="C23" s="32">
        <v>100</v>
      </c>
      <c r="D23" s="32"/>
      <c r="E23" s="3">
        <v>206</v>
      </c>
      <c r="F23" s="3">
        <v>217.68493151</v>
      </c>
      <c r="G23" s="29">
        <v>137</v>
      </c>
      <c r="H23" s="3">
        <v>560.6849315100001</v>
      </c>
      <c r="I23" s="33">
        <v>4.320039229737955</v>
      </c>
    </row>
    <row r="24" spans="1:9" s="3" customFormat="1" ht="12" customHeight="1">
      <c r="A24" s="25" t="s">
        <v>29</v>
      </c>
      <c r="B24" s="26"/>
      <c r="C24" s="32">
        <v>100</v>
      </c>
      <c r="D24" s="32"/>
      <c r="E24" s="3">
        <v>618.63013699</v>
      </c>
      <c r="F24" s="3">
        <v>190</v>
      </c>
      <c r="G24" s="29">
        <v>139</v>
      </c>
      <c r="H24" s="3">
        <v>947.63013699</v>
      </c>
      <c r="I24" s="33">
        <v>2.873269489280159</v>
      </c>
    </row>
    <row r="25" spans="1:9" s="3" customFormat="1" ht="19.5" customHeight="1">
      <c r="A25" s="25" t="s">
        <v>13</v>
      </c>
      <c r="B25" s="26"/>
      <c r="C25" s="32">
        <v>100</v>
      </c>
      <c r="D25" s="32"/>
      <c r="E25" s="3">
        <v>546.08493151</v>
      </c>
      <c r="F25" s="3">
        <v>140</v>
      </c>
      <c r="G25" s="39" t="s">
        <v>6</v>
      </c>
      <c r="H25" s="3">
        <v>686.08493151</v>
      </c>
      <c r="I25" s="33">
        <v>2.4481611857838677</v>
      </c>
    </row>
    <row r="26" spans="1:9" s="3" customFormat="1" ht="12" customHeight="1">
      <c r="A26" s="25" t="s">
        <v>14</v>
      </c>
      <c r="B26" s="26"/>
      <c r="C26" s="32">
        <v>100</v>
      </c>
      <c r="D26" s="32"/>
      <c r="E26" s="3">
        <v>1331.4219178</v>
      </c>
      <c r="F26" s="3">
        <v>431</v>
      </c>
      <c r="G26" s="29">
        <v>368</v>
      </c>
      <c r="H26" s="3">
        <v>2130.4219178</v>
      </c>
      <c r="I26" s="33">
        <v>10.867503508539247</v>
      </c>
    </row>
    <row r="27" spans="1:9" s="3" customFormat="1" ht="12" customHeight="1">
      <c r="A27" s="25" t="s">
        <v>15</v>
      </c>
      <c r="B27" s="26"/>
      <c r="C27" s="32">
        <v>100</v>
      </c>
      <c r="D27" s="32"/>
      <c r="E27" s="3">
        <v>555.24657534</v>
      </c>
      <c r="F27" s="3">
        <v>305</v>
      </c>
      <c r="G27" s="29">
        <v>99</v>
      </c>
      <c r="H27" s="3">
        <v>959.24657534</v>
      </c>
      <c r="I27" s="33">
        <v>3.275925152364788</v>
      </c>
    </row>
    <row r="28" spans="1:9" s="3" customFormat="1" ht="12" customHeight="1">
      <c r="A28" s="25" t="s">
        <v>16</v>
      </c>
      <c r="B28" s="26"/>
      <c r="C28" s="32">
        <v>100</v>
      </c>
      <c r="D28" s="32"/>
      <c r="E28" s="3">
        <v>211</v>
      </c>
      <c r="F28" s="3">
        <v>62</v>
      </c>
      <c r="G28" s="29">
        <v>28</v>
      </c>
      <c r="H28" s="3">
        <v>301</v>
      </c>
      <c r="I28" s="33">
        <v>3.5835466396809332</v>
      </c>
    </row>
    <row r="29" spans="1:9" s="3" customFormat="1" ht="12" customHeight="1">
      <c r="A29" s="25" t="s">
        <v>17</v>
      </c>
      <c r="B29" s="26"/>
      <c r="C29" s="32">
        <v>100</v>
      </c>
      <c r="D29" s="32"/>
      <c r="E29" s="3">
        <v>198.14794521</v>
      </c>
      <c r="F29" s="3">
        <v>148</v>
      </c>
      <c r="G29" s="29">
        <v>168</v>
      </c>
      <c r="H29" s="3">
        <v>514.14794521</v>
      </c>
      <c r="I29" s="33">
        <v>9.24976064064046</v>
      </c>
    </row>
    <row r="30" spans="1:9" s="3" customFormat="1" ht="19.5" customHeight="1">
      <c r="A30" s="25" t="s">
        <v>18</v>
      </c>
      <c r="B30" s="26"/>
      <c r="C30" s="32">
        <v>100</v>
      </c>
      <c r="D30" s="32"/>
      <c r="E30" s="3">
        <v>9</v>
      </c>
      <c r="F30" s="39" t="s">
        <v>6</v>
      </c>
      <c r="G30" s="29">
        <v>19.178082192</v>
      </c>
      <c r="H30" s="3">
        <v>28.178082192</v>
      </c>
      <c r="I30" s="33">
        <v>1.7223766621026897</v>
      </c>
    </row>
    <row r="31" spans="1:9" s="3" customFormat="1" ht="12" customHeight="1">
      <c r="A31" s="25" t="s">
        <v>19</v>
      </c>
      <c r="B31" s="26"/>
      <c r="C31" s="32">
        <v>94</v>
      </c>
      <c r="D31" s="32"/>
      <c r="E31" s="3">
        <v>1452.7835616</v>
      </c>
      <c r="F31" s="3">
        <v>467.80547945</v>
      </c>
      <c r="G31" s="29">
        <v>285.74520548</v>
      </c>
      <c r="H31" s="3">
        <v>2206.3342466</v>
      </c>
      <c r="I31" s="33">
        <v>4.2491198694258</v>
      </c>
    </row>
    <row r="32" spans="1:9" s="3" customFormat="1" ht="12" customHeight="1">
      <c r="A32" s="25" t="s">
        <v>20</v>
      </c>
      <c r="B32" s="26"/>
      <c r="C32" s="32">
        <v>100</v>
      </c>
      <c r="D32" s="32"/>
      <c r="E32" s="3">
        <v>542.55342466</v>
      </c>
      <c r="F32" s="3">
        <v>291.26027397</v>
      </c>
      <c r="G32" s="29">
        <v>239.8630137</v>
      </c>
      <c r="H32" s="3">
        <v>1073.6767123</v>
      </c>
      <c r="I32" s="33">
        <v>5.331701455486254</v>
      </c>
    </row>
    <row r="33" spans="1:9" s="3" customFormat="1" ht="12" customHeight="1">
      <c r="A33" s="25" t="s">
        <v>30</v>
      </c>
      <c r="B33" s="26"/>
      <c r="C33" s="32">
        <v>100</v>
      </c>
      <c r="D33" s="32"/>
      <c r="E33" s="3">
        <v>1439.2109589</v>
      </c>
      <c r="F33" s="3">
        <v>783</v>
      </c>
      <c r="G33" s="29">
        <v>1091.4684932</v>
      </c>
      <c r="H33" s="3">
        <v>3313.6794521</v>
      </c>
      <c r="I33" s="33">
        <v>4.713049971269517</v>
      </c>
    </row>
    <row r="34" spans="1:9" s="3" customFormat="1" ht="12" customHeight="1">
      <c r="A34" s="25" t="s">
        <v>21</v>
      </c>
      <c r="B34" s="26"/>
      <c r="C34" s="32">
        <v>100</v>
      </c>
      <c r="D34" s="32"/>
      <c r="E34" s="3">
        <v>555.87671233</v>
      </c>
      <c r="F34" s="3">
        <v>560</v>
      </c>
      <c r="G34" s="29">
        <v>535.44383562</v>
      </c>
      <c r="H34" s="3">
        <v>1651.3205479</v>
      </c>
      <c r="I34" s="33">
        <v>5.77457493915318</v>
      </c>
    </row>
    <row r="35" spans="1:9" s="3" customFormat="1" ht="19.5" customHeight="1">
      <c r="A35" s="25" t="s">
        <v>22</v>
      </c>
      <c r="B35" s="26"/>
      <c r="C35" s="32">
        <v>100</v>
      </c>
      <c r="D35" s="32"/>
      <c r="E35" s="3">
        <v>1359.9041096</v>
      </c>
      <c r="F35" s="3">
        <v>299</v>
      </c>
      <c r="G35" s="29">
        <v>240</v>
      </c>
      <c r="H35" s="3">
        <v>1898.9041096</v>
      </c>
      <c r="I35" s="33">
        <v>5.391841438351303</v>
      </c>
    </row>
    <row r="36" spans="1:9" s="3" customFormat="1" ht="12" customHeight="1">
      <c r="A36" s="25" t="s">
        <v>31</v>
      </c>
      <c r="B36" s="26"/>
      <c r="C36" s="32">
        <v>100</v>
      </c>
      <c r="D36" s="32"/>
      <c r="E36" s="3">
        <v>2196.6383562</v>
      </c>
      <c r="F36" s="3">
        <v>505.49863014</v>
      </c>
      <c r="G36" s="29">
        <v>719.46027397</v>
      </c>
      <c r="H36" s="3">
        <v>3421.59726031</v>
      </c>
      <c r="I36" s="33">
        <v>4.157630989673961</v>
      </c>
    </row>
    <row r="37" spans="1:9" s="3" customFormat="1" ht="12" customHeight="1">
      <c r="A37" s="44" t="s">
        <v>32</v>
      </c>
      <c r="B37" s="26"/>
      <c r="C37" s="32">
        <v>100</v>
      </c>
      <c r="D37" s="32"/>
      <c r="E37" s="3">
        <v>785.0739726</v>
      </c>
      <c r="F37" s="3">
        <v>187</v>
      </c>
      <c r="G37" s="29">
        <v>418</v>
      </c>
      <c r="H37" s="3">
        <v>1390.0739726000002</v>
      </c>
      <c r="I37" s="33">
        <v>3.9355564909161433</v>
      </c>
    </row>
    <row r="38" spans="1:9" s="3" customFormat="1" ht="12" customHeight="1">
      <c r="A38" s="25" t="s">
        <v>23</v>
      </c>
      <c r="B38" s="26"/>
      <c r="C38" s="32">
        <v>100</v>
      </c>
      <c r="D38" s="32"/>
      <c r="E38" s="3">
        <v>396.16986301</v>
      </c>
      <c r="F38" s="3">
        <v>117</v>
      </c>
      <c r="G38" s="29">
        <v>96.969863014</v>
      </c>
      <c r="H38" s="3">
        <v>610.139726024</v>
      </c>
      <c r="I38" s="33">
        <v>3.463436338589739</v>
      </c>
    </row>
    <row r="39" spans="1:9" s="3" customFormat="1" ht="12" customHeight="1">
      <c r="A39" s="44" t="s">
        <v>33</v>
      </c>
      <c r="B39" s="26"/>
      <c r="C39" s="32">
        <v>100</v>
      </c>
      <c r="D39" s="32"/>
      <c r="E39" s="3">
        <v>1644.4520548</v>
      </c>
      <c r="F39" s="3">
        <v>323.2630137</v>
      </c>
      <c r="G39" s="29">
        <v>561.92876712</v>
      </c>
      <c r="H39" s="3">
        <v>2529.64383562</v>
      </c>
      <c r="I39" s="33">
        <v>4.9654603327915705</v>
      </c>
    </row>
    <row r="40" spans="1:9" s="3" customFormat="1" ht="11.25" customHeight="1">
      <c r="A40" s="25" t="s">
        <v>24</v>
      </c>
      <c r="B40" s="26"/>
      <c r="C40" s="32">
        <v>100</v>
      </c>
      <c r="D40" s="32"/>
      <c r="E40" s="3">
        <v>160</v>
      </c>
      <c r="F40" s="3">
        <v>12</v>
      </c>
      <c r="G40" s="29">
        <v>177</v>
      </c>
      <c r="H40" s="3">
        <v>349</v>
      </c>
      <c r="I40" s="33">
        <v>4.729125450554215</v>
      </c>
    </row>
    <row r="41" spans="1:9" s="4" customFormat="1" ht="19.5" customHeight="1">
      <c r="A41" s="45" t="s">
        <v>7</v>
      </c>
      <c r="B41" s="28"/>
      <c r="C41" s="4">
        <v>99</v>
      </c>
      <c r="D41" s="30"/>
      <c r="E41" s="4">
        <v>22647.421918</v>
      </c>
      <c r="F41" s="4">
        <v>8232.690411</v>
      </c>
      <c r="G41" s="31">
        <v>6964.6520548</v>
      </c>
      <c r="H41" s="31">
        <v>37844.764384</v>
      </c>
      <c r="I41" s="34">
        <v>4.330663633447693</v>
      </c>
    </row>
    <row r="42" ht="12" customHeight="1"/>
    <row r="43" ht="15.75" customHeight="1">
      <c r="A43" s="27" t="s">
        <v>0</v>
      </c>
    </row>
    <row r="44" ht="12" customHeight="1">
      <c r="A44" s="48" t="s">
        <v>63</v>
      </c>
    </row>
    <row r="45" ht="12" customHeight="1">
      <c r="A45" s="48" t="s">
        <v>59</v>
      </c>
    </row>
    <row r="46" ht="12" customHeight="1">
      <c r="A46" s="27" t="s">
        <v>40</v>
      </c>
    </row>
    <row r="47" spans="1:9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46" t="s">
        <v>73</v>
      </c>
    </row>
    <row r="48" spans="1:9" ht="3.75" customHeight="1">
      <c r="A48" s="38"/>
      <c r="B48" s="38"/>
      <c r="C48" s="38"/>
      <c r="D48" s="38"/>
      <c r="E48" s="38"/>
      <c r="F48" s="38"/>
      <c r="G48" s="38"/>
      <c r="H48" s="38"/>
      <c r="I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0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9" width="16" style="2" customWidth="1"/>
    <col min="10" max="16384" width="16" style="2" customWidth="1"/>
  </cols>
  <sheetData>
    <row r="1" ht="34.5" customHeight="1">
      <c r="A1" s="36" t="s">
        <v>27</v>
      </c>
    </row>
    <row r="2" spans="1:9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43" t="s">
        <v>41</v>
      </c>
      <c r="B3" s="8"/>
      <c r="C3" s="7"/>
      <c r="D3" s="7"/>
      <c r="E3" s="7"/>
      <c r="F3" s="7"/>
      <c r="G3" s="7"/>
      <c r="H3" s="7"/>
      <c r="I3" s="9"/>
    </row>
    <row r="4" spans="1:9" s="12" customFormat="1" ht="15" customHeight="1">
      <c r="A4" s="8" t="s">
        <v>71</v>
      </c>
      <c r="B4" s="8"/>
      <c r="C4" s="10"/>
      <c r="D4" s="10"/>
      <c r="E4" s="10"/>
      <c r="F4" s="10"/>
      <c r="G4" s="11"/>
      <c r="H4" s="11"/>
      <c r="I4" s="49" t="s">
        <v>61</v>
      </c>
    </row>
    <row r="5" spans="1:9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5" t="s">
        <v>7</v>
      </c>
    </row>
    <row r="6" spans="1:9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8" ht="12" customHeight="1">
      <c r="A8" s="17"/>
      <c r="B8" s="17"/>
      <c r="C8" s="17"/>
      <c r="D8" s="17"/>
      <c r="G8" s="17"/>
      <c r="H8" s="17" t="s">
        <v>3</v>
      </c>
    </row>
    <row r="9" spans="1:9" ht="3.75" customHeight="1">
      <c r="A9" s="17"/>
      <c r="B9" s="17"/>
      <c r="C9" s="17"/>
      <c r="D9" s="17"/>
      <c r="E9" s="19"/>
      <c r="F9" s="19"/>
      <c r="G9" s="19"/>
      <c r="H9" s="19"/>
      <c r="I9" s="14"/>
    </row>
    <row r="10" spans="1:9" ht="3.75" customHeight="1">
      <c r="A10" s="17"/>
      <c r="B10" s="17"/>
      <c r="C10" s="17"/>
      <c r="D10" s="17"/>
      <c r="G10" s="17"/>
      <c r="H10" s="17"/>
      <c r="I10" s="24"/>
    </row>
    <row r="11" spans="3:9" s="17" customFormat="1" ht="12" customHeight="1">
      <c r="C11" s="17" t="s">
        <v>25</v>
      </c>
      <c r="E11" s="17" t="s">
        <v>35</v>
      </c>
      <c r="G11" s="41" t="s">
        <v>42</v>
      </c>
      <c r="I11" s="23" t="s">
        <v>26</v>
      </c>
    </row>
    <row r="12" spans="3:9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23" t="s">
        <v>8</v>
      </c>
    </row>
    <row r="13" spans="1:9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</row>
    <row r="14" s="17" customFormat="1" ht="3.75" customHeight="1">
      <c r="A14" s="18"/>
    </row>
    <row r="15" spans="1:9" s="3" customFormat="1" ht="19.5" customHeight="1">
      <c r="A15" s="25" t="s">
        <v>4</v>
      </c>
      <c r="B15" s="26"/>
      <c r="C15" s="32">
        <v>100</v>
      </c>
      <c r="D15" s="32"/>
      <c r="E15" s="3">
        <v>4225.1147541</v>
      </c>
      <c r="F15" s="3">
        <v>1408.636612</v>
      </c>
      <c r="G15" s="29">
        <v>481.67213115</v>
      </c>
      <c r="H15" s="29">
        <v>6115.4234973</v>
      </c>
      <c r="I15" s="33">
        <v>3.9367406670945395</v>
      </c>
    </row>
    <row r="16" spans="1:9" s="3" customFormat="1" ht="12" customHeight="1">
      <c r="A16" s="44" t="s">
        <v>43</v>
      </c>
      <c r="B16" s="26"/>
      <c r="C16" s="32">
        <v>100</v>
      </c>
      <c r="D16" s="32"/>
      <c r="E16" s="3">
        <v>2862.3087432</v>
      </c>
      <c r="F16" s="3">
        <v>1277.9972678</v>
      </c>
      <c r="G16" s="29">
        <v>768.44262295</v>
      </c>
      <c r="H16" s="3">
        <v>4908.748633950001</v>
      </c>
      <c r="I16" s="33">
        <v>4.705778975192019</v>
      </c>
    </row>
    <row r="17" spans="1:9" s="3" customFormat="1" ht="12" customHeight="1">
      <c r="A17" s="44" t="s">
        <v>44</v>
      </c>
      <c r="B17" s="26"/>
      <c r="C17" s="32">
        <v>100</v>
      </c>
      <c r="D17" s="32"/>
      <c r="E17" s="3">
        <v>1019.0628415</v>
      </c>
      <c r="F17" s="3">
        <v>292.94808743</v>
      </c>
      <c r="G17" s="29">
        <v>298.02459016</v>
      </c>
      <c r="H17" s="3">
        <v>1610.03551909</v>
      </c>
      <c r="I17" s="33">
        <v>3.8670520481473387</v>
      </c>
    </row>
    <row r="18" spans="1:9" s="3" customFormat="1" ht="12" customHeight="1">
      <c r="A18" s="25" t="s">
        <v>5</v>
      </c>
      <c r="B18" s="26"/>
      <c r="C18" s="32">
        <v>100</v>
      </c>
      <c r="D18" s="32"/>
      <c r="E18" s="3">
        <v>50.860655738</v>
      </c>
      <c r="F18" s="17" t="s">
        <v>6</v>
      </c>
      <c r="G18" s="17" t="s">
        <v>6</v>
      </c>
      <c r="H18" s="3">
        <v>50.860655738</v>
      </c>
      <c r="I18" s="33">
        <v>1.3813698291099703</v>
      </c>
    </row>
    <row r="19" spans="1:9" s="3" customFormat="1" ht="12" customHeight="1">
      <c r="A19" s="25" t="s">
        <v>9</v>
      </c>
      <c r="B19" s="26"/>
      <c r="C19" s="32">
        <v>100</v>
      </c>
      <c r="D19" s="32"/>
      <c r="E19" s="3">
        <v>246.65027322</v>
      </c>
      <c r="F19" s="3">
        <v>60.833333333</v>
      </c>
      <c r="G19" s="29">
        <v>7.9781420765</v>
      </c>
      <c r="H19" s="3">
        <v>315.4617486295</v>
      </c>
      <c r="I19" s="33">
        <v>1.94540937874714</v>
      </c>
    </row>
    <row r="20" spans="1:9" s="3" customFormat="1" ht="19.5" customHeight="1">
      <c r="A20" s="25" t="s">
        <v>10</v>
      </c>
      <c r="B20" s="26"/>
      <c r="C20" s="32">
        <v>100</v>
      </c>
      <c r="D20" s="32"/>
      <c r="E20" s="3">
        <v>48.866120219</v>
      </c>
      <c r="F20" s="3">
        <v>34</v>
      </c>
      <c r="G20" s="17" t="s">
        <v>6</v>
      </c>
      <c r="H20" s="3">
        <v>82.86612021900001</v>
      </c>
      <c r="I20" s="33">
        <v>2.174507195838144</v>
      </c>
    </row>
    <row r="21" spans="1:9" s="3" customFormat="1" ht="12" customHeight="1">
      <c r="A21" s="25" t="s">
        <v>11</v>
      </c>
      <c r="B21" s="26"/>
      <c r="C21" s="32">
        <v>100</v>
      </c>
      <c r="D21" s="32"/>
      <c r="E21" s="3">
        <v>72.543715847</v>
      </c>
      <c r="F21" s="17" t="s">
        <v>6</v>
      </c>
      <c r="G21" s="29">
        <v>26.926229508</v>
      </c>
      <c r="H21" s="3">
        <v>99.469945355</v>
      </c>
      <c r="I21" s="33">
        <v>2.285614553193934</v>
      </c>
    </row>
    <row r="22" spans="1:9" s="3" customFormat="1" ht="12" customHeight="1">
      <c r="A22" s="25" t="s">
        <v>28</v>
      </c>
      <c r="B22" s="26"/>
      <c r="C22" s="32">
        <v>100</v>
      </c>
      <c r="D22" s="32"/>
      <c r="E22" s="3">
        <v>82.773224044</v>
      </c>
      <c r="F22" s="3">
        <v>36.898907104</v>
      </c>
      <c r="G22" s="29">
        <v>23.93442623</v>
      </c>
      <c r="H22" s="3">
        <v>143.606557378</v>
      </c>
      <c r="I22" s="33">
        <v>3.5153743452547057</v>
      </c>
    </row>
    <row r="23" spans="1:9" s="3" customFormat="1" ht="12" customHeight="1">
      <c r="A23" s="25" t="s">
        <v>12</v>
      </c>
      <c r="B23" s="26"/>
      <c r="C23" s="32">
        <v>100</v>
      </c>
      <c r="D23" s="32"/>
      <c r="E23" s="3">
        <v>206</v>
      </c>
      <c r="F23" s="3">
        <v>215.04918033</v>
      </c>
      <c r="G23" s="29">
        <v>135</v>
      </c>
      <c r="H23" s="3">
        <v>556.04918033</v>
      </c>
      <c r="I23" s="33">
        <v>4.317353140130752</v>
      </c>
    </row>
    <row r="24" spans="1:9" s="3" customFormat="1" ht="12" customHeight="1">
      <c r="A24" s="25" t="s">
        <v>29</v>
      </c>
      <c r="B24" s="26"/>
      <c r="C24" s="32">
        <v>100</v>
      </c>
      <c r="D24" s="32"/>
      <c r="E24" s="3">
        <v>585.98087432</v>
      </c>
      <c r="F24" s="3">
        <v>176.51639344</v>
      </c>
      <c r="G24" s="29">
        <v>154.61202186</v>
      </c>
      <c r="H24" s="3">
        <v>917.10928962</v>
      </c>
      <c r="I24" s="33">
        <v>2.817574684850198</v>
      </c>
    </row>
    <row r="25" spans="1:9" s="3" customFormat="1" ht="19.5" customHeight="1">
      <c r="A25" s="25" t="s">
        <v>13</v>
      </c>
      <c r="B25" s="26"/>
      <c r="C25" s="32">
        <v>100</v>
      </c>
      <c r="D25" s="32"/>
      <c r="E25" s="3">
        <v>543.12568306</v>
      </c>
      <c r="F25" s="3">
        <v>154.57650273</v>
      </c>
      <c r="G25" s="17" t="s">
        <v>6</v>
      </c>
      <c r="H25" s="3">
        <v>697.70218579</v>
      </c>
      <c r="I25" s="33">
        <v>2.51458645072118</v>
      </c>
    </row>
    <row r="26" spans="1:9" s="3" customFormat="1" ht="12" customHeight="1">
      <c r="A26" s="25" t="s">
        <v>14</v>
      </c>
      <c r="B26" s="26"/>
      <c r="C26" s="32">
        <v>100</v>
      </c>
      <c r="D26" s="32"/>
      <c r="E26" s="3">
        <v>1344.0601093</v>
      </c>
      <c r="F26" s="3">
        <v>427</v>
      </c>
      <c r="G26" s="29">
        <v>346.67759563</v>
      </c>
      <c r="H26" s="3">
        <v>2117.73770493</v>
      </c>
      <c r="I26" s="33">
        <v>10.76441764266653</v>
      </c>
    </row>
    <row r="27" spans="1:9" s="3" customFormat="1" ht="12" customHeight="1">
      <c r="A27" s="25" t="s">
        <v>15</v>
      </c>
      <c r="B27" s="26"/>
      <c r="C27" s="32">
        <v>100</v>
      </c>
      <c r="D27" s="32"/>
      <c r="E27" s="3">
        <v>551.40983607</v>
      </c>
      <c r="F27" s="3">
        <v>293</v>
      </c>
      <c r="G27" s="29">
        <v>99</v>
      </c>
      <c r="H27" s="3">
        <v>943.40983607</v>
      </c>
      <c r="I27" s="33">
        <v>3.242303599593084</v>
      </c>
    </row>
    <row r="28" spans="1:9" s="3" customFormat="1" ht="12" customHeight="1">
      <c r="A28" s="25" t="s">
        <v>16</v>
      </c>
      <c r="B28" s="26"/>
      <c r="C28" s="32">
        <v>100</v>
      </c>
      <c r="D28" s="32"/>
      <c r="E28" s="3">
        <v>216.48360656</v>
      </c>
      <c r="F28" s="3">
        <v>61.830601093</v>
      </c>
      <c r="G28" s="29">
        <v>27.923497268</v>
      </c>
      <c r="H28" s="3">
        <v>306.237704921</v>
      </c>
      <c r="I28" s="33">
        <v>3.6848605402793986</v>
      </c>
    </row>
    <row r="29" spans="1:9" s="3" customFormat="1" ht="12" customHeight="1">
      <c r="A29" s="25" t="s">
        <v>17</v>
      </c>
      <c r="B29" s="26"/>
      <c r="C29" s="32">
        <v>100</v>
      </c>
      <c r="D29" s="32"/>
      <c r="E29" s="3">
        <v>206.93989071</v>
      </c>
      <c r="F29" s="3">
        <v>151.78688525</v>
      </c>
      <c r="G29" s="29">
        <v>161.5273224</v>
      </c>
      <c r="H29" s="3">
        <v>520.25409836</v>
      </c>
      <c r="I29" s="33">
        <v>9.406319014265309</v>
      </c>
    </row>
    <row r="30" spans="1:9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17" t="s">
        <v>6</v>
      </c>
      <c r="G30" s="29">
        <v>19.289617486</v>
      </c>
      <c r="H30" s="3">
        <v>37.289617486</v>
      </c>
      <c r="I30" s="33">
        <v>2.2886894670103723</v>
      </c>
    </row>
    <row r="31" spans="1:9" s="3" customFormat="1" ht="12" customHeight="1">
      <c r="A31" s="25" t="s">
        <v>19</v>
      </c>
      <c r="B31" s="26"/>
      <c r="C31" s="32">
        <v>100</v>
      </c>
      <c r="D31" s="32"/>
      <c r="E31" s="3">
        <v>1528.9726776</v>
      </c>
      <c r="F31" s="3">
        <v>435.97814208</v>
      </c>
      <c r="G31" s="29">
        <v>306.93989071</v>
      </c>
      <c r="H31" s="3">
        <v>2271.89071039</v>
      </c>
      <c r="I31" s="33">
        <v>4.415691054666242</v>
      </c>
    </row>
    <row r="32" spans="1:9" s="3" customFormat="1" ht="12" customHeight="1">
      <c r="A32" s="25" t="s">
        <v>20</v>
      </c>
      <c r="B32" s="26"/>
      <c r="C32" s="32">
        <v>100</v>
      </c>
      <c r="D32" s="32"/>
      <c r="E32" s="3">
        <v>503.06830601</v>
      </c>
      <c r="F32" s="3">
        <v>288</v>
      </c>
      <c r="G32" s="29">
        <v>227.4726776</v>
      </c>
      <c r="H32" s="3">
        <v>1018.54098361</v>
      </c>
      <c r="I32" s="33">
        <v>5.090261592485607</v>
      </c>
    </row>
    <row r="33" spans="1:9" s="3" customFormat="1" ht="12" customHeight="1">
      <c r="A33" s="25" t="s">
        <v>30</v>
      </c>
      <c r="B33" s="26"/>
      <c r="C33" s="32">
        <v>100</v>
      </c>
      <c r="D33" s="32"/>
      <c r="E33" s="3">
        <v>1418.363388</v>
      </c>
      <c r="F33" s="3">
        <v>689.69125683</v>
      </c>
      <c r="G33" s="29">
        <v>1084.6092896</v>
      </c>
      <c r="H33" s="3">
        <v>3192.66393443</v>
      </c>
      <c r="I33" s="33">
        <v>4.599903085602071</v>
      </c>
    </row>
    <row r="34" spans="1:9" s="3" customFormat="1" ht="12" customHeight="1">
      <c r="A34" s="25" t="s">
        <v>21</v>
      </c>
      <c r="B34" s="26"/>
      <c r="C34" s="32">
        <v>100</v>
      </c>
      <c r="D34" s="32"/>
      <c r="E34" s="3">
        <v>562.66393443</v>
      </c>
      <c r="F34" s="3">
        <v>537.04371585</v>
      </c>
      <c r="G34" s="29">
        <v>516.83333333</v>
      </c>
      <c r="H34" s="3">
        <v>1616.54098361</v>
      </c>
      <c r="I34" s="33">
        <v>5.713996315458328</v>
      </c>
    </row>
    <row r="35" spans="1:9" s="3" customFormat="1" ht="19.5" customHeight="1">
      <c r="A35" s="25" t="s">
        <v>22</v>
      </c>
      <c r="B35" s="26"/>
      <c r="C35" s="32">
        <v>100</v>
      </c>
      <c r="D35" s="32"/>
      <c r="E35" s="3">
        <v>1317.136612</v>
      </c>
      <c r="F35" s="3">
        <v>292.44808743</v>
      </c>
      <c r="G35" s="29">
        <v>240</v>
      </c>
      <c r="H35" s="3">
        <v>1849.5846995</v>
      </c>
      <c r="I35" s="33">
        <v>5.26968226510459</v>
      </c>
    </row>
    <row r="36" spans="1:9" s="3" customFormat="1" ht="12" customHeight="1">
      <c r="A36" s="25" t="s">
        <v>31</v>
      </c>
      <c r="B36" s="26"/>
      <c r="C36" s="32">
        <v>100</v>
      </c>
      <c r="D36" s="32"/>
      <c r="E36" s="3">
        <v>2239.5846995</v>
      </c>
      <c r="F36" s="3">
        <v>501.50819672</v>
      </c>
      <c r="G36" s="29">
        <v>719.47540984</v>
      </c>
      <c r="H36" s="3">
        <v>3460.56830606</v>
      </c>
      <c r="I36" s="33">
        <v>4.2473364075153235</v>
      </c>
    </row>
    <row r="37" spans="1:9" s="3" customFormat="1" ht="12" customHeight="1">
      <c r="A37" s="44" t="s">
        <v>32</v>
      </c>
      <c r="B37" s="26"/>
      <c r="C37" s="32">
        <v>100</v>
      </c>
      <c r="D37" s="32"/>
      <c r="E37" s="3">
        <v>757.28688525</v>
      </c>
      <c r="F37" s="3">
        <v>195.76502732</v>
      </c>
      <c r="G37" s="29">
        <v>408.27868852</v>
      </c>
      <c r="H37" s="3">
        <v>1361.33060109</v>
      </c>
      <c r="I37" s="33">
        <v>3.906223478965748</v>
      </c>
    </row>
    <row r="38" spans="1:9" s="3" customFormat="1" ht="12" customHeight="1">
      <c r="A38" s="25" t="s">
        <v>23</v>
      </c>
      <c r="B38" s="26"/>
      <c r="C38" s="32">
        <v>100</v>
      </c>
      <c r="D38" s="32"/>
      <c r="E38" s="3">
        <v>379.68852459</v>
      </c>
      <c r="F38" s="3">
        <v>113</v>
      </c>
      <c r="G38" s="29">
        <v>96.945355191</v>
      </c>
      <c r="H38" s="3">
        <v>589.633879781</v>
      </c>
      <c r="I38" s="33">
        <v>3.352211444284626</v>
      </c>
    </row>
    <row r="39" spans="1:9" s="3" customFormat="1" ht="12" customHeight="1">
      <c r="A39" s="44" t="s">
        <v>33</v>
      </c>
      <c r="B39" s="26"/>
      <c r="C39" s="32">
        <v>100</v>
      </c>
      <c r="D39" s="32"/>
      <c r="E39" s="3">
        <v>1584.0355191</v>
      </c>
      <c r="F39" s="3">
        <v>341.94535519</v>
      </c>
      <c r="G39" s="29">
        <v>552.01639344</v>
      </c>
      <c r="H39" s="3">
        <v>2477.99726773</v>
      </c>
      <c r="I39" s="33">
        <v>4.893910388274352</v>
      </c>
    </row>
    <row r="40" spans="1:9" s="3" customFormat="1" ht="11.25" customHeight="1">
      <c r="A40" s="25" t="s">
        <v>24</v>
      </c>
      <c r="B40" s="26"/>
      <c r="C40" s="32">
        <v>100</v>
      </c>
      <c r="D40" s="32"/>
      <c r="E40" s="3">
        <v>157.99726776</v>
      </c>
      <c r="F40" s="3">
        <v>12</v>
      </c>
      <c r="G40" s="29">
        <v>179.83879781</v>
      </c>
      <c r="H40" s="3">
        <v>349.83606556999996</v>
      </c>
      <c r="I40" s="33">
        <v>4.7461784255653985</v>
      </c>
    </row>
    <row r="41" spans="1:9" s="4" customFormat="1" ht="19.5" customHeight="1">
      <c r="A41" s="45" t="s">
        <v>7</v>
      </c>
      <c r="B41" s="28"/>
      <c r="C41" s="4">
        <v>100</v>
      </c>
      <c r="D41" s="30"/>
      <c r="E41" s="4">
        <v>22728.978142</v>
      </c>
      <c r="F41" s="4">
        <v>7998.4535519</v>
      </c>
      <c r="G41" s="31">
        <v>6883.4180328</v>
      </c>
      <c r="H41" s="31">
        <v>37610.849727</v>
      </c>
      <c r="I41" s="34">
        <v>4.337894851043217</v>
      </c>
    </row>
    <row r="42" ht="12" customHeight="1"/>
    <row r="43" ht="15.75" customHeight="1">
      <c r="A43" s="27" t="s">
        <v>0</v>
      </c>
    </row>
    <row r="44" ht="12" customHeight="1">
      <c r="A44" s="48" t="s">
        <v>63</v>
      </c>
    </row>
    <row r="45" ht="12" customHeight="1">
      <c r="A45" s="48" t="s">
        <v>59</v>
      </c>
    </row>
    <row r="46" ht="12" customHeight="1">
      <c r="A46" s="27" t="s">
        <v>40</v>
      </c>
    </row>
    <row r="47" spans="1:9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46" t="s">
        <v>73</v>
      </c>
    </row>
    <row r="48" spans="1:9" ht="3.75" customHeight="1">
      <c r="A48" s="38"/>
      <c r="B48" s="38"/>
      <c r="C48" s="38"/>
      <c r="D48" s="38"/>
      <c r="E48" s="38"/>
      <c r="F48" s="38"/>
      <c r="G48" s="38"/>
      <c r="H48" s="38"/>
      <c r="I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0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9" width="16" style="2" customWidth="1"/>
    <col min="10" max="16384" width="16" style="2" customWidth="1"/>
  </cols>
  <sheetData>
    <row r="1" ht="34.5" customHeight="1">
      <c r="A1" s="36" t="s">
        <v>27</v>
      </c>
    </row>
    <row r="2" spans="1:9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43" t="s">
        <v>41</v>
      </c>
      <c r="B3" s="8"/>
      <c r="C3" s="7"/>
      <c r="D3" s="7"/>
      <c r="E3" s="7"/>
      <c r="F3" s="7"/>
      <c r="G3" s="7"/>
      <c r="H3" s="7"/>
      <c r="I3" s="9"/>
    </row>
    <row r="4" spans="1:9" s="12" customFormat="1" ht="15" customHeight="1">
      <c r="A4" s="8" t="s">
        <v>69</v>
      </c>
      <c r="B4" s="8"/>
      <c r="C4" s="10"/>
      <c r="D4" s="10"/>
      <c r="E4" s="10"/>
      <c r="F4" s="10"/>
      <c r="G4" s="11"/>
      <c r="H4" s="11"/>
      <c r="I4" s="49" t="s">
        <v>61</v>
      </c>
    </row>
    <row r="5" spans="1:9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5" t="s">
        <v>7</v>
      </c>
    </row>
    <row r="6" spans="1:9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8" ht="12" customHeight="1">
      <c r="A8" s="17"/>
      <c r="B8" s="17"/>
      <c r="C8" s="17"/>
      <c r="D8" s="17"/>
      <c r="G8" s="17"/>
      <c r="H8" s="17" t="s">
        <v>3</v>
      </c>
    </row>
    <row r="9" spans="1:9" ht="3.75" customHeight="1">
      <c r="A9" s="17"/>
      <c r="B9" s="17"/>
      <c r="C9" s="17"/>
      <c r="D9" s="17"/>
      <c r="E9" s="19"/>
      <c r="F9" s="19"/>
      <c r="G9" s="19"/>
      <c r="H9" s="19"/>
      <c r="I9" s="14"/>
    </row>
    <row r="10" spans="1:9" ht="3.75" customHeight="1">
      <c r="A10" s="17"/>
      <c r="B10" s="17"/>
      <c r="C10" s="17"/>
      <c r="D10" s="17"/>
      <c r="G10" s="17"/>
      <c r="H10" s="17"/>
      <c r="I10" s="24"/>
    </row>
    <row r="11" spans="3:9" s="17" customFormat="1" ht="12" customHeight="1">
      <c r="C11" s="17" t="s">
        <v>25</v>
      </c>
      <c r="E11" s="17" t="s">
        <v>35</v>
      </c>
      <c r="G11" s="41" t="s">
        <v>42</v>
      </c>
      <c r="I11" s="23" t="s">
        <v>26</v>
      </c>
    </row>
    <row r="12" spans="3:9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23" t="s">
        <v>8</v>
      </c>
    </row>
    <row r="13" spans="1:9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</row>
    <row r="14" s="17" customFormat="1" ht="3.75" customHeight="1">
      <c r="A14" s="18"/>
    </row>
    <row r="15" spans="1:9" s="3" customFormat="1" ht="19.5" customHeight="1">
      <c r="A15" s="25" t="s">
        <v>4</v>
      </c>
      <c r="B15" s="26"/>
      <c r="C15" s="32">
        <v>100</v>
      </c>
      <c r="D15" s="32"/>
      <c r="E15" s="3">
        <v>4371.5835616</v>
      </c>
      <c r="F15" s="3">
        <v>1433.3753425</v>
      </c>
      <c r="G15" s="29">
        <v>474.83013699</v>
      </c>
      <c r="H15" s="29">
        <v>6279.7890411</v>
      </c>
      <c r="I15" s="33">
        <v>4.0797057323090415</v>
      </c>
    </row>
    <row r="16" spans="1:9" s="3" customFormat="1" ht="12" customHeight="1">
      <c r="A16" s="44" t="s">
        <v>43</v>
      </c>
      <c r="B16" s="26"/>
      <c r="C16" s="32">
        <v>100</v>
      </c>
      <c r="D16" s="32"/>
      <c r="E16" s="3">
        <v>3046.7315068</v>
      </c>
      <c r="F16" s="3">
        <v>1233.6465753</v>
      </c>
      <c r="G16" s="29">
        <v>751.6630137</v>
      </c>
      <c r="H16" s="3">
        <v>5032.0410958</v>
      </c>
      <c r="I16" s="33">
        <v>4.840949456936874</v>
      </c>
    </row>
    <row r="17" spans="1:9" s="3" customFormat="1" ht="12" customHeight="1">
      <c r="A17" s="44" t="s">
        <v>44</v>
      </c>
      <c r="B17" s="26"/>
      <c r="C17" s="32">
        <v>100</v>
      </c>
      <c r="D17" s="32"/>
      <c r="E17" s="3">
        <v>977.72328767</v>
      </c>
      <c r="F17" s="3">
        <f>310-27</f>
        <v>283</v>
      </c>
      <c r="G17" s="29">
        <v>304.39452055</v>
      </c>
      <c r="H17" s="3">
        <f>+E17+F17+G17</f>
        <v>1565.11780822</v>
      </c>
      <c r="I17" s="33">
        <v>3.7885307131584045</v>
      </c>
    </row>
    <row r="18" spans="1:9" s="3" customFormat="1" ht="12" customHeight="1">
      <c r="A18" s="25" t="s">
        <v>5</v>
      </c>
      <c r="B18" s="26"/>
      <c r="C18" s="32">
        <v>100</v>
      </c>
      <c r="D18" s="32"/>
      <c r="E18" s="3">
        <v>59</v>
      </c>
      <c r="F18" s="17" t="s">
        <v>6</v>
      </c>
      <c r="G18" s="29" t="s">
        <v>6</v>
      </c>
      <c r="H18" s="3">
        <v>59</v>
      </c>
      <c r="I18" s="33">
        <v>1.6074980246846307</v>
      </c>
    </row>
    <row r="19" spans="1:9" s="3" customFormat="1" ht="12" customHeight="1">
      <c r="A19" s="25" t="s">
        <v>9</v>
      </c>
      <c r="B19" s="26"/>
      <c r="C19" s="32">
        <v>100</v>
      </c>
      <c r="D19" s="32"/>
      <c r="E19" s="3">
        <v>252</v>
      </c>
      <c r="F19" s="3">
        <v>61</v>
      </c>
      <c r="G19" s="29">
        <v>10</v>
      </c>
      <c r="H19" s="3">
        <v>323</v>
      </c>
      <c r="I19" s="33">
        <v>2.0127118644067794</v>
      </c>
    </row>
    <row r="20" spans="1:9" s="3" customFormat="1" ht="19.5" customHeight="1">
      <c r="A20" s="25" t="s">
        <v>10</v>
      </c>
      <c r="B20" s="26"/>
      <c r="C20" s="32">
        <v>100</v>
      </c>
      <c r="D20" s="32"/>
      <c r="E20" s="3">
        <v>48.032876712</v>
      </c>
      <c r="F20" s="3">
        <v>27</v>
      </c>
      <c r="G20" s="29" t="s">
        <v>6</v>
      </c>
      <c r="H20" s="3">
        <v>75.03287671199999</v>
      </c>
      <c r="I20" s="33">
        <v>1.978193427682573</v>
      </c>
    </row>
    <row r="21" spans="1:9" s="3" customFormat="1" ht="12" customHeight="1">
      <c r="A21" s="25" t="s">
        <v>11</v>
      </c>
      <c r="B21" s="26"/>
      <c r="C21" s="32">
        <v>100</v>
      </c>
      <c r="D21" s="32"/>
      <c r="E21" s="3">
        <v>72.778082192</v>
      </c>
      <c r="F21" s="39" t="s">
        <v>6</v>
      </c>
      <c r="G21" s="29">
        <v>26.556164384</v>
      </c>
      <c r="H21" s="3">
        <v>99.334246576</v>
      </c>
      <c r="I21" s="33">
        <v>2.305434274282266</v>
      </c>
    </row>
    <row r="22" spans="1:9" s="3" customFormat="1" ht="12" customHeight="1">
      <c r="A22" s="25" t="s">
        <v>28</v>
      </c>
      <c r="B22" s="26"/>
      <c r="C22" s="32">
        <v>100</v>
      </c>
      <c r="D22" s="32"/>
      <c r="E22" s="3">
        <v>84</v>
      </c>
      <c r="F22" s="3">
        <v>11</v>
      </c>
      <c r="G22" s="29">
        <v>50</v>
      </c>
      <c r="H22" s="3">
        <v>145</v>
      </c>
      <c r="I22" s="33">
        <v>3.5723084503572307</v>
      </c>
    </row>
    <row r="23" spans="1:9" s="3" customFormat="1" ht="12" customHeight="1">
      <c r="A23" s="25" t="s">
        <v>12</v>
      </c>
      <c r="B23" s="26"/>
      <c r="C23" s="32">
        <v>100</v>
      </c>
      <c r="D23" s="32"/>
      <c r="E23" s="3">
        <v>206</v>
      </c>
      <c r="F23" s="3">
        <v>219.44657534</v>
      </c>
      <c r="G23" s="29">
        <v>135</v>
      </c>
      <c r="H23" s="3">
        <v>560.44657534</v>
      </c>
      <c r="I23" s="33">
        <v>4.390769302737343</v>
      </c>
    </row>
    <row r="24" spans="1:9" s="3" customFormat="1" ht="12" customHeight="1">
      <c r="A24" s="25" t="s">
        <v>29</v>
      </c>
      <c r="B24" s="26"/>
      <c r="C24" s="32">
        <v>100</v>
      </c>
      <c r="D24" s="32"/>
      <c r="E24" s="3">
        <v>544.5890411</v>
      </c>
      <c r="F24" s="3">
        <v>170</v>
      </c>
      <c r="G24" s="29">
        <v>196</v>
      </c>
      <c r="H24" s="3">
        <v>910.5890411</v>
      </c>
      <c r="I24" s="33">
        <v>2.829823331561953</v>
      </c>
    </row>
    <row r="25" spans="1:9" s="3" customFormat="1" ht="19.5" customHeight="1">
      <c r="A25" s="25" t="s">
        <v>13</v>
      </c>
      <c r="B25" s="26"/>
      <c r="C25" s="32">
        <v>100</v>
      </c>
      <c r="D25" s="32"/>
      <c r="E25" s="3">
        <v>547.95342466</v>
      </c>
      <c r="F25" s="3">
        <v>155</v>
      </c>
      <c r="G25" s="29">
        <v>11.506849315</v>
      </c>
      <c r="H25" s="3">
        <v>714.460273975</v>
      </c>
      <c r="I25" s="33">
        <v>2.595705944024821</v>
      </c>
    </row>
    <row r="26" spans="1:9" s="3" customFormat="1" ht="12" customHeight="1">
      <c r="A26" s="25" t="s">
        <v>14</v>
      </c>
      <c r="B26" s="26"/>
      <c r="C26" s="32">
        <v>100</v>
      </c>
      <c r="D26" s="32"/>
      <c r="E26" s="3">
        <v>1199.6821918</v>
      </c>
      <c r="F26" s="3">
        <v>425</v>
      </c>
      <c r="G26" s="29">
        <v>508</v>
      </c>
      <c r="H26" s="3">
        <v>2132.6821918</v>
      </c>
      <c r="I26" s="33">
        <v>10.889698902187456</v>
      </c>
    </row>
    <row r="27" spans="1:9" s="3" customFormat="1" ht="12" customHeight="1">
      <c r="A27" s="25" t="s">
        <v>15</v>
      </c>
      <c r="B27" s="26"/>
      <c r="C27" s="32">
        <v>100</v>
      </c>
      <c r="D27" s="32"/>
      <c r="E27" s="3">
        <v>583.9369863</v>
      </c>
      <c r="F27" s="3">
        <v>291</v>
      </c>
      <c r="G27" s="29">
        <v>105.38630137</v>
      </c>
      <c r="H27" s="3">
        <v>980.32328767</v>
      </c>
      <c r="I27" s="33">
        <v>3.3866378586579517</v>
      </c>
    </row>
    <row r="28" spans="1:9" s="3" customFormat="1" ht="12" customHeight="1">
      <c r="A28" s="25" t="s">
        <v>16</v>
      </c>
      <c r="B28" s="26"/>
      <c r="C28" s="32">
        <v>100</v>
      </c>
      <c r="D28" s="32"/>
      <c r="E28" s="3">
        <v>189</v>
      </c>
      <c r="F28" s="3">
        <v>62</v>
      </c>
      <c r="G28" s="29">
        <v>43</v>
      </c>
      <c r="H28" s="3">
        <v>294</v>
      </c>
      <c r="I28" s="33">
        <v>3.5702142128527714</v>
      </c>
    </row>
    <row r="29" spans="1:9" s="3" customFormat="1" ht="12" customHeight="1">
      <c r="A29" s="25" t="s">
        <v>17</v>
      </c>
      <c r="B29" s="26"/>
      <c r="C29" s="32">
        <v>100</v>
      </c>
      <c r="D29" s="32"/>
      <c r="E29" s="3">
        <v>213.60273973</v>
      </c>
      <c r="F29" s="3">
        <v>128.45479452</v>
      </c>
      <c r="G29" s="29">
        <v>166</v>
      </c>
      <c r="H29" s="3">
        <v>508.05753425</v>
      </c>
      <c r="I29" s="33">
        <v>9.16327052484444</v>
      </c>
    </row>
    <row r="30" spans="1:9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39" t="s">
        <v>6</v>
      </c>
      <c r="G30" s="29">
        <v>16.084931507</v>
      </c>
      <c r="H30" s="3">
        <v>34.084931507</v>
      </c>
      <c r="I30" s="33">
        <v>2.1134010110987105</v>
      </c>
    </row>
    <row r="31" spans="1:9" s="3" customFormat="1" ht="12" customHeight="1">
      <c r="A31" s="25" t="s">
        <v>19</v>
      </c>
      <c r="B31" s="26"/>
      <c r="C31" s="32">
        <v>100</v>
      </c>
      <c r="D31" s="32"/>
      <c r="E31" s="3">
        <v>1556.6821918</v>
      </c>
      <c r="F31" s="3">
        <v>433.75342466</v>
      </c>
      <c r="G31" s="29">
        <v>289.83013699</v>
      </c>
      <c r="H31" s="3">
        <v>2280.2657534</v>
      </c>
      <c r="I31" s="33">
        <v>4.464683677609088</v>
      </c>
    </row>
    <row r="32" spans="1:9" s="3" customFormat="1" ht="12" customHeight="1">
      <c r="A32" s="25" t="s">
        <v>20</v>
      </c>
      <c r="B32" s="26"/>
      <c r="C32" s="32">
        <v>100</v>
      </c>
      <c r="D32" s="32"/>
      <c r="E32" s="3">
        <v>516.05479452</v>
      </c>
      <c r="F32" s="3">
        <v>288.65479452</v>
      </c>
      <c r="G32" s="29">
        <v>229.93150685</v>
      </c>
      <c r="H32" s="3">
        <v>1034.6410959</v>
      </c>
      <c r="I32" s="33">
        <v>5.198652885373905</v>
      </c>
    </row>
    <row r="33" spans="1:9" s="3" customFormat="1" ht="12" customHeight="1">
      <c r="A33" s="25" t="s">
        <v>30</v>
      </c>
      <c r="B33" s="26"/>
      <c r="C33" s="32">
        <v>100</v>
      </c>
      <c r="D33" s="32"/>
      <c r="E33" s="3">
        <v>1470.5205479</v>
      </c>
      <c r="F33" s="3">
        <v>659.70136986</v>
      </c>
      <c r="G33" s="29">
        <v>1060.6849315</v>
      </c>
      <c r="H33" s="3">
        <v>3190.9068493</v>
      </c>
      <c r="I33" s="33">
        <v>4.652518935473759</v>
      </c>
    </row>
    <row r="34" spans="1:9" s="3" customFormat="1" ht="12" customHeight="1">
      <c r="A34" s="25" t="s">
        <v>21</v>
      </c>
      <c r="B34" s="26"/>
      <c r="C34" s="32">
        <v>100</v>
      </c>
      <c r="D34" s="32"/>
      <c r="E34" s="3">
        <v>573.28767123</v>
      </c>
      <c r="F34" s="3">
        <v>518</v>
      </c>
      <c r="G34" s="29">
        <v>490.10958904</v>
      </c>
      <c r="H34" s="3">
        <v>1581.3972603</v>
      </c>
      <c r="I34" s="33">
        <v>5.656999575384461</v>
      </c>
    </row>
    <row r="35" spans="1:9" s="3" customFormat="1" ht="19.5" customHeight="1">
      <c r="A35" s="25" t="s">
        <v>22</v>
      </c>
      <c r="B35" s="26"/>
      <c r="C35" s="32">
        <v>100</v>
      </c>
      <c r="D35" s="32"/>
      <c r="E35" s="3">
        <v>1303</v>
      </c>
      <c r="F35" s="3">
        <v>299</v>
      </c>
      <c r="G35" s="29">
        <v>239</v>
      </c>
      <c r="H35" s="3">
        <v>1841</v>
      </c>
      <c r="I35" s="33">
        <v>5.237687451456794</v>
      </c>
    </row>
    <row r="36" spans="1:9" s="3" customFormat="1" ht="12" customHeight="1">
      <c r="A36" s="25" t="s">
        <v>31</v>
      </c>
      <c r="B36" s="26"/>
      <c r="C36" s="32">
        <v>100</v>
      </c>
      <c r="D36" s="32"/>
      <c r="E36" s="3">
        <v>2325.4383562</v>
      </c>
      <c r="F36" s="3">
        <v>505.76164384</v>
      </c>
      <c r="G36" s="29">
        <v>743.309589039999</v>
      </c>
      <c r="H36" s="3">
        <v>3574.509589079999</v>
      </c>
      <c r="I36" s="33">
        <v>4.4398440799505146</v>
      </c>
    </row>
    <row r="37" spans="1:9" s="3" customFormat="1" ht="12" customHeight="1">
      <c r="A37" s="44" t="s">
        <v>32</v>
      </c>
      <c r="B37" s="26"/>
      <c r="C37" s="32">
        <v>100</v>
      </c>
      <c r="D37" s="32"/>
      <c r="E37" s="3">
        <v>823.32328767</v>
      </c>
      <c r="F37" s="3">
        <v>197</v>
      </c>
      <c r="G37" s="29">
        <v>431.2</v>
      </c>
      <c r="H37" s="3">
        <v>1451.52328767</v>
      </c>
      <c r="I37" s="33">
        <v>4.200921171174301</v>
      </c>
    </row>
    <row r="38" spans="1:9" s="3" customFormat="1" ht="12" customHeight="1">
      <c r="A38" s="25" t="s">
        <v>23</v>
      </c>
      <c r="B38" s="26"/>
      <c r="C38" s="32">
        <v>100</v>
      </c>
      <c r="D38" s="32"/>
      <c r="E38" s="3">
        <v>376.07123288</v>
      </c>
      <c r="F38" s="3">
        <v>122.74794521</v>
      </c>
      <c r="G38" s="29">
        <v>90.997260274</v>
      </c>
      <c r="H38" s="3">
        <v>589.8164383640001</v>
      </c>
      <c r="I38" s="33">
        <v>3.341811929811441</v>
      </c>
    </row>
    <row r="39" spans="1:9" s="3" customFormat="1" ht="12" customHeight="1">
      <c r="A39" s="44" t="s">
        <v>33</v>
      </c>
      <c r="B39" s="26"/>
      <c r="C39" s="32">
        <v>100</v>
      </c>
      <c r="D39" s="32"/>
      <c r="E39" s="3">
        <v>1552.4</v>
      </c>
      <c r="F39" s="3">
        <v>322.08493151</v>
      </c>
      <c r="G39" s="29">
        <v>577.80273973</v>
      </c>
      <c r="H39" s="3">
        <v>2452.2876712400002</v>
      </c>
      <c r="I39" s="33">
        <v>4.8644147344325255</v>
      </c>
    </row>
    <row r="40" spans="1:9" s="3" customFormat="1" ht="11.25" customHeight="1">
      <c r="A40" s="25" t="s">
        <v>24</v>
      </c>
      <c r="B40" s="26"/>
      <c r="C40" s="32">
        <v>100</v>
      </c>
      <c r="D40" s="32"/>
      <c r="E40" s="3">
        <v>156.16438356</v>
      </c>
      <c r="F40" s="3">
        <v>12</v>
      </c>
      <c r="G40" s="29">
        <v>179.30136986</v>
      </c>
      <c r="H40" s="3">
        <v>347.46575342</v>
      </c>
      <c r="I40" s="33">
        <v>4.722028612470102</v>
      </c>
    </row>
    <row r="41" spans="1:9" s="4" customFormat="1" ht="19.5" customHeight="1">
      <c r="A41" s="45" t="s">
        <v>7</v>
      </c>
      <c r="B41" s="28"/>
      <c r="C41" s="4">
        <v>100</v>
      </c>
      <c r="D41" s="30"/>
      <c r="E41" s="4">
        <v>23068</v>
      </c>
      <c r="F41" s="4">
        <v>7859</v>
      </c>
      <c r="G41" s="31">
        <v>7131</v>
      </c>
      <c r="H41" s="31">
        <v>38057</v>
      </c>
      <c r="I41" s="34">
        <v>4.422130382256261</v>
      </c>
    </row>
    <row r="42" ht="12" customHeight="1"/>
    <row r="43" ht="15.75" customHeight="1">
      <c r="A43" s="27" t="s">
        <v>0</v>
      </c>
    </row>
    <row r="44" ht="12" customHeight="1">
      <c r="A44" s="48" t="s">
        <v>58</v>
      </c>
    </row>
    <row r="45" ht="12" customHeight="1">
      <c r="A45" s="48" t="s">
        <v>59</v>
      </c>
    </row>
    <row r="46" ht="12" customHeight="1">
      <c r="A46" s="27" t="s">
        <v>40</v>
      </c>
    </row>
    <row r="47" spans="1:9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46" t="s">
        <v>70</v>
      </c>
    </row>
    <row r="48" spans="1:9" ht="3.75" customHeight="1">
      <c r="A48" s="38"/>
      <c r="B48" s="38"/>
      <c r="C48" s="38"/>
      <c r="D48" s="38"/>
      <c r="E48" s="38"/>
      <c r="F48" s="38"/>
      <c r="G48" s="38"/>
      <c r="H48" s="38"/>
      <c r="I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0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9" width="16" style="2" customWidth="1"/>
    <col min="10" max="16384" width="16" style="2" customWidth="1"/>
  </cols>
  <sheetData>
    <row r="1" ht="34.5" customHeight="1">
      <c r="A1" s="36" t="s">
        <v>27</v>
      </c>
    </row>
    <row r="2" spans="1:9" ht="4.5" customHeight="1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43" t="s">
        <v>41</v>
      </c>
      <c r="B3" s="8"/>
      <c r="C3" s="7"/>
      <c r="D3" s="7"/>
      <c r="E3" s="7"/>
      <c r="F3" s="7"/>
      <c r="G3" s="7"/>
      <c r="H3" s="7"/>
      <c r="I3" s="9"/>
    </row>
    <row r="4" spans="1:9" s="12" customFormat="1" ht="15" customHeight="1">
      <c r="A4" s="8" t="s">
        <v>67</v>
      </c>
      <c r="B4" s="8"/>
      <c r="C4" s="10"/>
      <c r="D4" s="10"/>
      <c r="E4" s="10"/>
      <c r="F4" s="10"/>
      <c r="G4" s="11"/>
      <c r="H4" s="11"/>
      <c r="I4" s="49" t="s">
        <v>61</v>
      </c>
    </row>
    <row r="5" spans="1:9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5" t="s">
        <v>7</v>
      </c>
    </row>
    <row r="6" spans="1:9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8" ht="12" customHeight="1">
      <c r="A8" s="17"/>
      <c r="B8" s="17"/>
      <c r="C8" s="17"/>
      <c r="D8" s="17"/>
      <c r="G8" s="17"/>
      <c r="H8" s="17" t="s">
        <v>3</v>
      </c>
    </row>
    <row r="9" spans="1:9" ht="3.75" customHeight="1">
      <c r="A9" s="17"/>
      <c r="B9" s="17"/>
      <c r="C9" s="17"/>
      <c r="D9" s="17"/>
      <c r="E9" s="19"/>
      <c r="F9" s="19"/>
      <c r="G9" s="19"/>
      <c r="H9" s="19"/>
      <c r="I9" s="14"/>
    </row>
    <row r="10" spans="1:9" ht="3.75" customHeight="1">
      <c r="A10" s="17"/>
      <c r="B10" s="17"/>
      <c r="C10" s="17"/>
      <c r="D10" s="17"/>
      <c r="G10" s="17"/>
      <c r="H10" s="17"/>
      <c r="I10" s="24"/>
    </row>
    <row r="11" spans="3:9" s="17" customFormat="1" ht="12" customHeight="1">
      <c r="C11" s="17" t="s">
        <v>25</v>
      </c>
      <c r="E11" s="17" t="s">
        <v>35</v>
      </c>
      <c r="G11" s="41" t="s">
        <v>42</v>
      </c>
      <c r="I11" s="23" t="s">
        <v>26</v>
      </c>
    </row>
    <row r="12" spans="3:9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23" t="s">
        <v>8</v>
      </c>
    </row>
    <row r="13" spans="1:9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</row>
    <row r="14" s="17" customFormat="1" ht="3.75" customHeight="1">
      <c r="A14" s="18"/>
    </row>
    <row r="15" spans="1:9" s="3" customFormat="1" ht="19.5" customHeight="1">
      <c r="A15" s="25" t="s">
        <v>4</v>
      </c>
      <c r="B15" s="26"/>
      <c r="C15" s="32">
        <v>100</v>
      </c>
      <c r="D15" s="32"/>
      <c r="E15" s="3">
        <v>4472.0383562</v>
      </c>
      <c r="F15" s="3">
        <v>1410.3205479</v>
      </c>
      <c r="G15" s="29">
        <v>350.29315068</v>
      </c>
      <c r="H15" s="29">
        <v>6232.6520548</v>
      </c>
      <c r="I15" s="33">
        <v>4.09781931953861</v>
      </c>
    </row>
    <row r="16" spans="1:9" s="3" customFormat="1" ht="12" customHeight="1">
      <c r="A16" s="44" t="s">
        <v>43</v>
      </c>
      <c r="B16" s="26"/>
      <c r="C16" s="32">
        <v>100</v>
      </c>
      <c r="D16" s="32"/>
      <c r="E16" s="3">
        <v>3052.7150685</v>
      </c>
      <c r="F16" s="3">
        <v>1221.7369863</v>
      </c>
      <c r="G16" s="29">
        <v>729.14794521</v>
      </c>
      <c r="H16" s="29">
        <v>5003.6</v>
      </c>
      <c r="I16" s="33">
        <v>4.834503568678338</v>
      </c>
    </row>
    <row r="17" spans="1:9" s="3" customFormat="1" ht="12" customHeight="1">
      <c r="A17" s="44" t="s">
        <v>44</v>
      </c>
      <c r="B17" s="26"/>
      <c r="C17" s="32">
        <v>100</v>
      </c>
      <c r="D17" s="32"/>
      <c r="E17" s="3">
        <v>977.15342466</v>
      </c>
      <c r="F17" s="3">
        <v>273</v>
      </c>
      <c r="G17" s="29">
        <v>297.59726027</v>
      </c>
      <c r="H17" s="29">
        <v>1547.7506849299998</v>
      </c>
      <c r="I17" s="33">
        <v>3.779084925736832</v>
      </c>
    </row>
    <row r="18" spans="1:9" s="3" customFormat="1" ht="12" customHeight="1">
      <c r="A18" s="25" t="s">
        <v>5</v>
      </c>
      <c r="B18" s="26"/>
      <c r="C18" s="32">
        <v>100</v>
      </c>
      <c r="D18" s="32"/>
      <c r="E18" s="3">
        <v>63</v>
      </c>
      <c r="F18" s="41" t="s">
        <v>6</v>
      </c>
      <c r="G18" s="41" t="s">
        <v>6</v>
      </c>
      <c r="H18" s="29">
        <v>63</v>
      </c>
      <c r="I18" s="33">
        <v>1.7292015480471001</v>
      </c>
    </row>
    <row r="19" spans="1:9" s="3" customFormat="1" ht="12" customHeight="1">
      <c r="A19" s="25" t="s">
        <v>9</v>
      </c>
      <c r="B19" s="26"/>
      <c r="C19" s="32">
        <v>100</v>
      </c>
      <c r="D19" s="32"/>
      <c r="E19" s="3">
        <v>274</v>
      </c>
      <c r="F19" s="41">
        <v>53</v>
      </c>
      <c r="G19" s="41">
        <v>8</v>
      </c>
      <c r="H19" s="29">
        <v>335</v>
      </c>
      <c r="I19" s="33">
        <v>2.1047340809851414</v>
      </c>
    </row>
    <row r="20" spans="1:9" s="3" customFormat="1" ht="19.5" customHeight="1">
      <c r="A20" s="25" t="s">
        <v>10</v>
      </c>
      <c r="B20" s="26"/>
      <c r="C20" s="32">
        <v>100</v>
      </c>
      <c r="D20" s="32"/>
      <c r="E20" s="3">
        <v>50.298630137</v>
      </c>
      <c r="F20" s="3">
        <v>27</v>
      </c>
      <c r="G20" s="41" t="s">
        <v>6</v>
      </c>
      <c r="H20" s="29">
        <v>77.298630137</v>
      </c>
      <c r="I20" s="33">
        <v>2.0427216547395686</v>
      </c>
    </row>
    <row r="21" spans="1:9" s="3" customFormat="1" ht="12" customHeight="1">
      <c r="A21" s="25" t="s">
        <v>11</v>
      </c>
      <c r="B21" s="26"/>
      <c r="C21" s="32">
        <v>100</v>
      </c>
      <c r="D21" s="32"/>
      <c r="E21" s="3">
        <v>73.339726027</v>
      </c>
      <c r="F21" s="41" t="s">
        <v>6</v>
      </c>
      <c r="G21" s="41">
        <v>26.260273973</v>
      </c>
      <c r="H21" s="29">
        <v>99.6</v>
      </c>
      <c r="I21" s="33">
        <v>2.3043287138791846</v>
      </c>
    </row>
    <row r="22" spans="1:9" s="3" customFormat="1" ht="12" customHeight="1">
      <c r="A22" s="25" t="s">
        <v>28</v>
      </c>
      <c r="B22" s="26"/>
      <c r="C22" s="32">
        <v>100</v>
      </c>
      <c r="D22" s="32"/>
      <c r="E22" s="3">
        <v>86.232876712</v>
      </c>
      <c r="F22" s="3">
        <v>11</v>
      </c>
      <c r="G22" s="46">
        <v>50</v>
      </c>
      <c r="H22" s="29">
        <v>147.23287671</v>
      </c>
      <c r="I22" s="33">
        <v>3.6441075343415092</v>
      </c>
    </row>
    <row r="23" spans="1:9" s="3" customFormat="1" ht="12" customHeight="1">
      <c r="A23" s="25" t="s">
        <v>12</v>
      </c>
      <c r="B23" s="26"/>
      <c r="C23" s="32">
        <v>100</v>
      </c>
      <c r="D23" s="32"/>
      <c r="E23" s="3">
        <v>206</v>
      </c>
      <c r="F23" s="3">
        <v>226</v>
      </c>
      <c r="G23" s="29">
        <v>135</v>
      </c>
      <c r="H23" s="29">
        <v>567</v>
      </c>
      <c r="I23" s="33">
        <v>4.4703044064429145</v>
      </c>
    </row>
    <row r="24" spans="1:9" s="3" customFormat="1" ht="12" customHeight="1">
      <c r="A24" s="25" t="s">
        <v>29</v>
      </c>
      <c r="B24" s="26"/>
      <c r="C24" s="32">
        <v>100</v>
      </c>
      <c r="D24" s="32"/>
      <c r="E24" s="3">
        <v>546.84931507</v>
      </c>
      <c r="F24" s="3">
        <v>176</v>
      </c>
      <c r="G24" s="29">
        <v>190</v>
      </c>
      <c r="H24" s="29">
        <v>912.84931507</v>
      </c>
      <c r="I24" s="33">
        <v>2.864164470559812</v>
      </c>
    </row>
    <row r="25" spans="1:9" s="3" customFormat="1" ht="19.5" customHeight="1">
      <c r="A25" s="25" t="s">
        <v>13</v>
      </c>
      <c r="B25" s="26"/>
      <c r="C25" s="32">
        <v>100</v>
      </c>
      <c r="D25" s="32"/>
      <c r="E25" s="3">
        <v>510.37808219</v>
      </c>
      <c r="F25" s="3">
        <v>148</v>
      </c>
      <c r="G25" s="29">
        <v>28</v>
      </c>
      <c r="H25" s="29">
        <v>686.37808219</v>
      </c>
      <c r="I25" s="33">
        <v>2.512420046523716</v>
      </c>
    </row>
    <row r="26" spans="1:9" s="3" customFormat="1" ht="12" customHeight="1">
      <c r="A26" s="25" t="s">
        <v>14</v>
      </c>
      <c r="B26" s="26"/>
      <c r="C26" s="32">
        <v>100</v>
      </c>
      <c r="D26" s="32"/>
      <c r="E26" s="3">
        <v>1198.6383562</v>
      </c>
      <c r="F26" s="3">
        <v>390.50410959</v>
      </c>
      <c r="G26" s="29">
        <v>579</v>
      </c>
      <c r="H26" s="29">
        <v>2168.1424658</v>
      </c>
      <c r="I26" s="33">
        <v>11.132037757103397</v>
      </c>
    </row>
    <row r="27" spans="1:9" s="3" customFormat="1" ht="12" customHeight="1">
      <c r="A27" s="25" t="s">
        <v>15</v>
      </c>
      <c r="B27" s="26"/>
      <c r="C27" s="32">
        <v>100</v>
      </c>
      <c r="D27" s="32"/>
      <c r="E27" s="3">
        <v>582.26027397</v>
      </c>
      <c r="F27" s="3">
        <v>291</v>
      </c>
      <c r="G27" s="29">
        <v>106</v>
      </c>
      <c r="H27" s="29">
        <v>979.26027397</v>
      </c>
      <c r="I27" s="33">
        <v>3.398651569315452</v>
      </c>
    </row>
    <row r="28" spans="1:9" s="3" customFormat="1" ht="12" customHeight="1">
      <c r="A28" s="25" t="s">
        <v>16</v>
      </c>
      <c r="B28" s="26"/>
      <c r="C28" s="32">
        <v>100</v>
      </c>
      <c r="D28" s="32"/>
      <c r="E28" s="3">
        <v>185.5260274</v>
      </c>
      <c r="F28" s="3">
        <v>62</v>
      </c>
      <c r="G28" s="29">
        <v>43</v>
      </c>
      <c r="H28" s="29">
        <v>290.5260274</v>
      </c>
      <c r="I28" s="33">
        <v>3.543389242721762</v>
      </c>
    </row>
    <row r="29" spans="1:9" s="3" customFormat="1" ht="12" customHeight="1">
      <c r="A29" s="25" t="s">
        <v>17</v>
      </c>
      <c r="B29" s="26"/>
      <c r="C29" s="32">
        <v>100</v>
      </c>
      <c r="D29" s="32"/>
      <c r="E29" s="3">
        <v>208.25205479</v>
      </c>
      <c r="F29" s="3">
        <v>136</v>
      </c>
      <c r="G29" s="29">
        <v>151.51506849</v>
      </c>
      <c r="H29" s="29">
        <v>495.76712329</v>
      </c>
      <c r="I29" s="33">
        <v>8.975759917623202</v>
      </c>
    </row>
    <row r="30" spans="1:9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41" t="s">
        <v>6</v>
      </c>
      <c r="G30" s="29">
        <v>14.668493151</v>
      </c>
      <c r="H30" s="29">
        <v>32.668493151</v>
      </c>
      <c r="I30" s="33">
        <v>2.0234433664292353</v>
      </c>
    </row>
    <row r="31" spans="1:9" s="3" customFormat="1" ht="12" customHeight="1">
      <c r="A31" s="25" t="s">
        <v>19</v>
      </c>
      <c r="B31" s="26"/>
      <c r="C31" s="32">
        <v>93.8</v>
      </c>
      <c r="D31" s="32"/>
      <c r="E31" s="3">
        <v>1564.890411</v>
      </c>
      <c r="F31" s="3">
        <v>433</v>
      </c>
      <c r="G31" s="29">
        <v>300.81369863</v>
      </c>
      <c r="H31" s="29">
        <v>2298.7041096</v>
      </c>
      <c r="I31" s="33">
        <v>4.527708671904699</v>
      </c>
    </row>
    <row r="32" spans="1:9" s="3" customFormat="1" ht="12" customHeight="1">
      <c r="A32" s="25" t="s">
        <v>20</v>
      </c>
      <c r="B32" s="26"/>
      <c r="C32" s="32">
        <v>100</v>
      </c>
      <c r="D32" s="32"/>
      <c r="E32" s="3">
        <v>545.82739726</v>
      </c>
      <c r="F32" s="3">
        <v>288</v>
      </c>
      <c r="G32" s="29">
        <v>295.78082192</v>
      </c>
      <c r="H32" s="29">
        <v>1129.6082192</v>
      </c>
      <c r="I32" s="33">
        <v>5.694192526426687</v>
      </c>
    </row>
    <row r="33" spans="1:9" s="3" customFormat="1" ht="12" customHeight="1">
      <c r="A33" s="25" t="s">
        <v>30</v>
      </c>
      <c r="B33" s="26"/>
      <c r="C33" s="32">
        <v>100</v>
      </c>
      <c r="D33" s="32"/>
      <c r="E33" s="3">
        <v>1450.0520548</v>
      </c>
      <c r="F33" s="3">
        <v>628.86849315</v>
      </c>
      <c r="G33" s="29">
        <v>1002</v>
      </c>
      <c r="H33" s="29">
        <v>3080.9205479</v>
      </c>
      <c r="I33" s="33">
        <v>4.542743657762306</v>
      </c>
    </row>
    <row r="34" spans="1:9" s="3" customFormat="1" ht="12" customHeight="1">
      <c r="A34" s="25" t="s">
        <v>21</v>
      </c>
      <c r="B34" s="26"/>
      <c r="C34" s="32">
        <v>100</v>
      </c>
      <c r="D34" s="32"/>
      <c r="E34" s="3">
        <v>569.60821918</v>
      </c>
      <c r="F34" s="3">
        <v>498</v>
      </c>
      <c r="G34" s="29">
        <v>487.57534247</v>
      </c>
      <c r="H34" s="29">
        <v>1555.1835616</v>
      </c>
      <c r="I34" s="33">
        <v>5.625103307387366</v>
      </c>
    </row>
    <row r="35" spans="1:9" s="3" customFormat="1" ht="19.5" customHeight="1">
      <c r="A35" s="25" t="s">
        <v>22</v>
      </c>
      <c r="B35" s="26"/>
      <c r="C35" s="32">
        <v>100</v>
      </c>
      <c r="D35" s="32"/>
      <c r="E35" s="3">
        <v>1338</v>
      </c>
      <c r="F35" s="3">
        <v>299</v>
      </c>
      <c r="G35" s="29">
        <v>239</v>
      </c>
      <c r="H35" s="29">
        <v>1876</v>
      </c>
      <c r="I35" s="33">
        <v>5.309288708139118</v>
      </c>
    </row>
    <row r="36" spans="1:9" s="3" customFormat="1" ht="12" customHeight="1">
      <c r="A36" s="25" t="s">
        <v>31</v>
      </c>
      <c r="B36" s="26"/>
      <c r="C36" s="32">
        <v>100</v>
      </c>
      <c r="D36" s="32"/>
      <c r="E36" s="3">
        <v>2267.7342466</v>
      </c>
      <c r="F36" s="3">
        <v>519.65753425</v>
      </c>
      <c r="G36" s="29">
        <v>804.2630137</v>
      </c>
      <c r="H36" s="29">
        <v>3591.65479455</v>
      </c>
      <c r="I36" s="33">
        <v>4.494371853105507</v>
      </c>
    </row>
    <row r="37" spans="1:9" s="3" customFormat="1" ht="12" customHeight="1">
      <c r="A37" s="44" t="s">
        <v>32</v>
      </c>
      <c r="B37" s="26"/>
      <c r="C37" s="32">
        <v>100</v>
      </c>
      <c r="D37" s="32"/>
      <c r="E37" s="3">
        <v>834.12328767</v>
      </c>
      <c r="F37" s="3">
        <v>198</v>
      </c>
      <c r="G37" s="29">
        <v>427</v>
      </c>
      <c r="H37" s="29">
        <v>1459.12328767</v>
      </c>
      <c r="I37" s="33">
        <v>4.242192402116556</v>
      </c>
    </row>
    <row r="38" spans="1:9" s="3" customFormat="1" ht="12" customHeight="1">
      <c r="A38" s="25" t="s">
        <v>23</v>
      </c>
      <c r="B38" s="26"/>
      <c r="C38" s="32">
        <v>100</v>
      </c>
      <c r="D38" s="32"/>
      <c r="E38" s="3">
        <v>385.38082192</v>
      </c>
      <c r="F38" s="3">
        <v>122.74794521</v>
      </c>
      <c r="G38" s="29">
        <v>92.476712329</v>
      </c>
      <c r="H38" s="29">
        <v>600.60547945</v>
      </c>
      <c r="I38" s="33">
        <v>3.396129372066723</v>
      </c>
    </row>
    <row r="39" spans="1:9" s="3" customFormat="1" ht="12" customHeight="1">
      <c r="A39" s="44" t="s">
        <v>33</v>
      </c>
      <c r="B39" s="26"/>
      <c r="C39" s="32">
        <v>100</v>
      </c>
      <c r="D39" s="32"/>
      <c r="E39" s="3">
        <v>1506</v>
      </c>
      <c r="F39" s="3">
        <v>349.57260274</v>
      </c>
      <c r="G39" s="29">
        <v>616.00547945</v>
      </c>
      <c r="H39" s="29">
        <v>2472</v>
      </c>
      <c r="I39" s="33">
        <v>4.949147113</v>
      </c>
    </row>
    <row r="40" spans="1:9" s="3" customFormat="1" ht="11.25" customHeight="1">
      <c r="A40" s="25" t="s">
        <v>24</v>
      </c>
      <c r="B40" s="26"/>
      <c r="C40" s="32">
        <v>100</v>
      </c>
      <c r="D40" s="32"/>
      <c r="E40" s="3">
        <v>145</v>
      </c>
      <c r="F40" s="3">
        <v>10</v>
      </c>
      <c r="G40" s="29">
        <v>193.6630137</v>
      </c>
      <c r="H40" s="29">
        <v>348.6630137</v>
      </c>
      <c r="I40" s="33">
        <v>4.748948006646781</v>
      </c>
    </row>
    <row r="41" spans="1:9" s="4" customFormat="1" ht="19.5" customHeight="1">
      <c r="A41" s="45" t="s">
        <v>7</v>
      </c>
      <c r="B41" s="28"/>
      <c r="C41" s="30">
        <v>99.3</v>
      </c>
      <c r="D41" s="30"/>
      <c r="E41" s="4">
        <v>23112</v>
      </c>
      <c r="F41" s="4">
        <v>7772.40821914</v>
      </c>
      <c r="G41" s="31">
        <v>7167.060273973</v>
      </c>
      <c r="H41" s="31">
        <v>38051</v>
      </c>
      <c r="I41" s="34">
        <v>4.453282088</v>
      </c>
    </row>
    <row r="42" ht="12" customHeight="1"/>
    <row r="43" ht="15.75" customHeight="1">
      <c r="A43" s="27" t="s">
        <v>0</v>
      </c>
    </row>
    <row r="44" ht="12" customHeight="1">
      <c r="A44" s="48" t="s">
        <v>58</v>
      </c>
    </row>
    <row r="45" ht="12" customHeight="1">
      <c r="A45" s="48" t="s">
        <v>59</v>
      </c>
    </row>
    <row r="46" ht="12" customHeight="1">
      <c r="A46" s="27" t="s">
        <v>40</v>
      </c>
    </row>
    <row r="47" spans="1:9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46" t="s">
        <v>68</v>
      </c>
    </row>
    <row r="48" spans="1:9" ht="3.75" customHeight="1">
      <c r="A48" s="38"/>
      <c r="B48" s="38"/>
      <c r="C48" s="38"/>
      <c r="D48" s="38"/>
      <c r="E48" s="38"/>
      <c r="F48" s="38"/>
      <c r="G48" s="38"/>
      <c r="H48" s="38"/>
      <c r="I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65</v>
      </c>
      <c r="B4" s="8"/>
      <c r="C4" s="10"/>
      <c r="D4" s="10"/>
      <c r="E4" s="10"/>
      <c r="F4" s="10"/>
      <c r="G4" s="11"/>
      <c r="H4" s="11"/>
      <c r="I4" s="11"/>
      <c r="J4" s="49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4555.8273973</v>
      </c>
      <c r="F15" s="3">
        <v>1465.2136986</v>
      </c>
      <c r="G15" s="29">
        <v>350.44383562</v>
      </c>
      <c r="H15" s="29">
        <v>6371.4849315</v>
      </c>
      <c r="I15" s="29"/>
      <c r="J15" s="33">
        <v>4.235385297996604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3047.4520548</v>
      </c>
      <c r="F16" s="3">
        <v>1163.8383562</v>
      </c>
      <c r="G16" s="29">
        <v>775.79178082</v>
      </c>
      <c r="H16" s="29">
        <v>4987.0821918</v>
      </c>
      <c r="I16" s="29"/>
      <c r="J16" s="33">
        <v>4.836540046318297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1015.8794521</v>
      </c>
      <c r="F17" s="3">
        <v>274</v>
      </c>
      <c r="G17" s="29">
        <v>262.11232877</v>
      </c>
      <c r="H17" s="29">
        <v>1551.99178087</v>
      </c>
      <c r="I17" s="29"/>
      <c r="J17" s="33">
        <v>3.8178816078237467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61</v>
      </c>
      <c r="F18" s="41" t="s">
        <v>6</v>
      </c>
      <c r="G18" s="41" t="s">
        <v>6</v>
      </c>
      <c r="H18" s="29">
        <v>61</v>
      </c>
      <c r="I18" s="29"/>
      <c r="J18" s="33">
        <v>1.6804870657593873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274</v>
      </c>
      <c r="F19" s="41">
        <v>40</v>
      </c>
      <c r="G19" s="41">
        <v>7.3917808219</v>
      </c>
      <c r="H19" s="29">
        <v>321.3917808219</v>
      </c>
      <c r="I19" s="29"/>
      <c r="J19" s="33">
        <v>2.043164257200526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53</v>
      </c>
      <c r="F20" s="3">
        <v>26</v>
      </c>
      <c r="G20" s="41" t="s">
        <v>6</v>
      </c>
      <c r="H20" s="29">
        <v>79</v>
      </c>
      <c r="I20" s="29"/>
      <c r="J20" s="33">
        <v>2.102461743180306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72.030136986</v>
      </c>
      <c r="F21" s="41" t="s">
        <v>6</v>
      </c>
      <c r="G21" s="41" t="s">
        <v>6</v>
      </c>
      <c r="H21" s="29">
        <v>72.030136986</v>
      </c>
      <c r="I21" s="29"/>
      <c r="J21" s="33">
        <v>1.6763279803113875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94.145205479</v>
      </c>
      <c r="F22" s="3">
        <v>11</v>
      </c>
      <c r="G22" s="46">
        <v>46</v>
      </c>
      <c r="H22" s="29">
        <v>151.14520548</v>
      </c>
      <c r="I22" s="29"/>
      <c r="J22" s="33">
        <v>3.7459467515923563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222.45479452</v>
      </c>
      <c r="F23" s="3">
        <v>218.60273973</v>
      </c>
      <c r="G23" s="29">
        <v>133</v>
      </c>
      <c r="H23" s="29">
        <v>574.05753425</v>
      </c>
      <c r="I23" s="29"/>
      <c r="J23" s="33">
        <v>4.577044787156856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523.95616438</v>
      </c>
      <c r="F24" s="3">
        <v>170</v>
      </c>
      <c r="G24" s="29">
        <v>223.15342466</v>
      </c>
      <c r="H24" s="29">
        <v>917.1095890400001</v>
      </c>
      <c r="I24" s="29"/>
      <c r="J24" s="33">
        <v>2.9107752116645615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512.1369863</v>
      </c>
      <c r="F25" s="3">
        <v>148</v>
      </c>
      <c r="G25" s="29">
        <v>28</v>
      </c>
      <c r="H25" s="29">
        <v>688.1369863</v>
      </c>
      <c r="I25" s="29"/>
      <c r="J25" s="33">
        <v>2.5352095047746768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1193.4630137</v>
      </c>
      <c r="F26" s="3">
        <v>377</v>
      </c>
      <c r="G26" s="29">
        <v>569</v>
      </c>
      <c r="H26" s="29">
        <v>2139.4630137</v>
      </c>
      <c r="I26" s="29"/>
      <c r="J26" s="33">
        <v>11.03339219475215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599.0630137</v>
      </c>
      <c r="F27" s="3">
        <v>288.62465753</v>
      </c>
      <c r="G27" s="29">
        <v>103.84383562</v>
      </c>
      <c r="H27" s="29">
        <v>991.53150685</v>
      </c>
      <c r="I27" s="29"/>
      <c r="J27" s="33">
        <v>3.4545367683077663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186.10684932</v>
      </c>
      <c r="F28" s="3">
        <v>62.169863014</v>
      </c>
      <c r="G28" s="29">
        <v>43.117808219</v>
      </c>
      <c r="H28" s="29">
        <v>291.39452055</v>
      </c>
      <c r="I28" s="29"/>
      <c r="J28" s="33">
        <v>3.5819414702953862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203.8739726</v>
      </c>
      <c r="F29" s="3">
        <v>133.18630137</v>
      </c>
      <c r="G29" s="29">
        <v>145.61643836</v>
      </c>
      <c r="H29" s="29">
        <v>482.67671233</v>
      </c>
      <c r="I29" s="29"/>
      <c r="J29" s="33">
        <v>8.74762971347276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41" t="s">
        <v>6</v>
      </c>
      <c r="G30" s="29">
        <v>17.473972603</v>
      </c>
      <c r="H30" s="29">
        <v>35.473972603</v>
      </c>
      <c r="I30" s="29"/>
      <c r="J30" s="33">
        <v>2.2026682771189074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1583.4410959</v>
      </c>
      <c r="F31" s="3">
        <v>431.17808219</v>
      </c>
      <c r="G31" s="29">
        <v>301</v>
      </c>
      <c r="H31" s="29">
        <v>2315.6191781</v>
      </c>
      <c r="I31" s="29"/>
      <c r="J31" s="33">
        <v>4.5882373953309585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559.1890411</v>
      </c>
      <c r="F32" s="3">
        <v>285</v>
      </c>
      <c r="G32" s="29">
        <v>232.13150685</v>
      </c>
      <c r="H32" s="29">
        <v>1076.3205479</v>
      </c>
      <c r="I32" s="29"/>
      <c r="J32" s="33">
        <v>5.439038991247575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1475.0520548</v>
      </c>
      <c r="F33" s="3">
        <v>626.8</v>
      </c>
      <c r="G33" s="29">
        <v>966.50136986</v>
      </c>
      <c r="H33" s="29">
        <v>3068.3534247</v>
      </c>
      <c r="I33" s="29"/>
      <c r="J33" s="33">
        <v>4.572888672673728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568.29041096</v>
      </c>
      <c r="F34" s="3">
        <v>513.96164384</v>
      </c>
      <c r="G34" s="29">
        <v>477</v>
      </c>
      <c r="H34" s="29">
        <v>1559.2520548</v>
      </c>
      <c r="I34" s="29"/>
      <c r="J34" s="33">
        <v>5.694836961150616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1429</v>
      </c>
      <c r="F35" s="3">
        <v>299</v>
      </c>
      <c r="G35" s="29">
        <v>228</v>
      </c>
      <c r="H35" s="29">
        <v>1956</v>
      </c>
      <c r="I35" s="29"/>
      <c r="J35" s="33">
        <v>5.529969551241275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2280.7726027</v>
      </c>
      <c r="F36" s="3">
        <v>505</v>
      </c>
      <c r="G36" s="29">
        <v>827.68767123</v>
      </c>
      <c r="H36" s="29">
        <v>3613.46027393</v>
      </c>
      <c r="I36" s="29"/>
      <c r="J36" s="33">
        <v>4.555955303525655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808.37260274</v>
      </c>
      <c r="F37" s="3">
        <v>202</v>
      </c>
      <c r="G37" s="29">
        <v>463</v>
      </c>
      <c r="H37" s="29">
        <v>1473.37260274</v>
      </c>
      <c r="I37" s="29"/>
      <c r="J37" s="33">
        <v>4.314882147524036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375.73424658</v>
      </c>
      <c r="F38" s="3">
        <v>134</v>
      </c>
      <c r="G38" s="29">
        <v>111.17808219</v>
      </c>
      <c r="H38" s="29">
        <v>620.91232877</v>
      </c>
      <c r="I38" s="29"/>
      <c r="J38" s="33">
        <v>3.4889771457710554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1529.2136986</v>
      </c>
      <c r="F39" s="3">
        <v>346.05479452</v>
      </c>
      <c r="G39" s="29">
        <v>643.56712329</v>
      </c>
      <c r="H39" s="29">
        <v>2518.83561641</v>
      </c>
      <c r="I39" s="29"/>
      <c r="J39" s="33">
        <v>5.085998389517193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146</v>
      </c>
      <c r="F40" s="3">
        <v>12</v>
      </c>
      <c r="G40" s="29">
        <v>187.67945205</v>
      </c>
      <c r="H40" s="29">
        <v>345.67945205</v>
      </c>
      <c r="I40" s="29"/>
      <c r="J40" s="33">
        <v>4.716597790285168</v>
      </c>
    </row>
    <row r="41" spans="1:10" s="4" customFormat="1" ht="19.5" customHeight="1">
      <c r="A41" s="45" t="s">
        <v>7</v>
      </c>
      <c r="B41" s="28"/>
      <c r="C41" s="30">
        <v>100</v>
      </c>
      <c r="D41" s="30"/>
      <c r="E41" s="4">
        <v>23387.454795</v>
      </c>
      <c r="F41" s="4">
        <v>7732.630136994</v>
      </c>
      <c r="G41" s="31">
        <v>7142.6904109639</v>
      </c>
      <c r="H41" s="31">
        <v>38262.775342</v>
      </c>
      <c r="I41" s="31"/>
      <c r="J41" s="34">
        <v>4.509923273452906</v>
      </c>
    </row>
    <row r="42" ht="12" customHeight="1"/>
    <row r="43" ht="15.75" customHeight="1">
      <c r="A43" s="27" t="s">
        <v>0</v>
      </c>
    </row>
    <row r="44" ht="12" customHeight="1">
      <c r="A44" s="48" t="s">
        <v>58</v>
      </c>
    </row>
    <row r="45" ht="12" customHeight="1">
      <c r="A45" s="48" t="s">
        <v>59</v>
      </c>
    </row>
    <row r="46" ht="12" customHeight="1">
      <c r="A46" s="27" t="s">
        <v>40</v>
      </c>
    </row>
    <row r="47" spans="1:10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5"/>
      <c r="J47" s="47" t="s">
        <v>66</v>
      </c>
    </row>
    <row r="48" spans="1:10" ht="3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62</v>
      </c>
      <c r="B4" s="8"/>
      <c r="C4" s="10"/>
      <c r="D4" s="10"/>
      <c r="E4" s="10"/>
      <c r="F4" s="10"/>
      <c r="G4" s="11"/>
      <c r="H4" s="11"/>
      <c r="I4" s="11"/>
      <c r="J4" s="49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4502.72950819672</v>
      </c>
      <c r="F15" s="3">
        <v>1411.42349726776</v>
      </c>
      <c r="G15" s="29">
        <v>353.114754098361</v>
      </c>
      <c r="H15" s="29">
        <v>6267.26775956284</v>
      </c>
      <c r="I15" s="29"/>
      <c r="J15" s="33">
        <v>4.211961243522439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3050.73224043716</v>
      </c>
      <c r="F16" s="3">
        <v>1143.77868852459</v>
      </c>
      <c r="G16" s="29">
        <v>753.680327868852</v>
      </c>
      <c r="H16" s="29">
        <v>4948.1912568306025</v>
      </c>
      <c r="I16" s="29"/>
      <c r="J16" s="33">
        <v>4.820388301785367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1021.49453551913</v>
      </c>
      <c r="F17" s="3">
        <v>274</v>
      </c>
      <c r="G17" s="29">
        <v>237.218579234973</v>
      </c>
      <c r="H17" s="29">
        <v>1532.7131147541</v>
      </c>
      <c r="I17" s="29"/>
      <c r="J17" s="33">
        <v>3.7995154023309543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65</v>
      </c>
      <c r="F18" s="41" t="s">
        <v>6</v>
      </c>
      <c r="G18" s="41" t="s">
        <v>6</v>
      </c>
      <c r="H18" s="29">
        <v>65</v>
      </c>
      <c r="I18" s="29"/>
      <c r="J18" s="33">
        <v>1.798312353022548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262.032786885246</v>
      </c>
      <c r="F19" s="41">
        <v>36</v>
      </c>
      <c r="G19" s="41">
        <v>2.99180327868852</v>
      </c>
      <c r="H19" s="29">
        <v>301.024590163934</v>
      </c>
      <c r="I19" s="29"/>
      <c r="J19" s="33">
        <v>1.9313409222453952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55.8469945355191</v>
      </c>
      <c r="F20" s="3">
        <v>24.931693989071</v>
      </c>
      <c r="G20" s="41" t="s">
        <v>6</v>
      </c>
      <c r="H20" s="29">
        <v>80.7786885245902</v>
      </c>
      <c r="I20" s="29"/>
      <c r="J20" s="33">
        <v>2.1611292344317565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76.7896174863388</v>
      </c>
      <c r="F21" s="41" t="s">
        <v>6</v>
      </c>
      <c r="G21" s="41" t="s">
        <v>6</v>
      </c>
      <c r="H21" s="29">
        <v>76.7896174863388</v>
      </c>
      <c r="I21" s="29"/>
      <c r="J21" s="33">
        <v>1.8044369180923678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85.1393442622951</v>
      </c>
      <c r="F22" s="3">
        <v>10.9699453551913</v>
      </c>
      <c r="G22" s="46">
        <v>45.8743169398907</v>
      </c>
      <c r="H22" s="29">
        <v>141.983606557377</v>
      </c>
      <c r="I22" s="29"/>
      <c r="J22" s="33">
        <v>3.5365931839832863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221.846994535519</v>
      </c>
      <c r="F23" s="3">
        <v>214.043715846995</v>
      </c>
      <c r="G23" s="29">
        <v>135</v>
      </c>
      <c r="H23" s="29">
        <v>570.890710382514</v>
      </c>
      <c r="I23" s="29"/>
      <c r="J23" s="33">
        <v>4.605888843567577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510.969945355191</v>
      </c>
      <c r="F24" s="3">
        <v>169.535519125683</v>
      </c>
      <c r="G24" s="29">
        <v>188.833333333333</v>
      </c>
      <c r="H24" s="29">
        <v>869.338797814207</v>
      </c>
      <c r="I24" s="29"/>
      <c r="J24" s="33">
        <v>2.787110542695124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511.213114754098</v>
      </c>
      <c r="F25" s="3">
        <v>147.595628415301</v>
      </c>
      <c r="G25" s="29">
        <v>25.9289617486339</v>
      </c>
      <c r="H25" s="29">
        <v>684.7377049180329</v>
      </c>
      <c r="I25" s="29"/>
      <c r="J25" s="33">
        <v>2.541327062021121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1182.93442622951</v>
      </c>
      <c r="F26" s="3">
        <v>375.808743169399</v>
      </c>
      <c r="G26" s="29">
        <v>554</v>
      </c>
      <c r="H26" s="29">
        <v>2112.74316939891</v>
      </c>
      <c r="I26" s="29"/>
      <c r="J26" s="33">
        <v>10.942886877292745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616.42349726776</v>
      </c>
      <c r="F27" s="3">
        <v>279</v>
      </c>
      <c r="G27" s="29">
        <v>107.505464480874</v>
      </c>
      <c r="H27" s="29">
        <v>1002.92896174863</v>
      </c>
      <c r="I27" s="29"/>
      <c r="J27" s="33">
        <v>3.5113609561823584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194</v>
      </c>
      <c r="F28" s="3">
        <v>62</v>
      </c>
      <c r="G28" s="29">
        <v>33</v>
      </c>
      <c r="H28" s="29">
        <v>289</v>
      </c>
      <c r="I28" s="29"/>
      <c r="J28" s="33">
        <v>3.5781054612536987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232.934426229508</v>
      </c>
      <c r="F29" s="3">
        <v>115.68306010929</v>
      </c>
      <c r="G29" s="29">
        <v>154.986338797814</v>
      </c>
      <c r="H29" s="29">
        <v>503.603825136612</v>
      </c>
      <c r="I29" s="29"/>
      <c r="J29" s="33">
        <v>9.164097702380392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41" t="s">
        <v>6</v>
      </c>
      <c r="G30" s="29">
        <v>18.0874316939891</v>
      </c>
      <c r="H30" s="29">
        <v>36.0874316939891</v>
      </c>
      <c r="I30" s="29"/>
      <c r="J30" s="33">
        <v>2.2550416605629633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1604.98633879781</v>
      </c>
      <c r="F31" s="3">
        <v>430.125683060109</v>
      </c>
      <c r="G31" s="29">
        <v>301</v>
      </c>
      <c r="H31" s="29">
        <v>2336.11202185792</v>
      </c>
      <c r="I31" s="29"/>
      <c r="J31" s="33">
        <v>4.6484981093656375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595.827868852459</v>
      </c>
      <c r="F32" s="3">
        <v>284.349726775956</v>
      </c>
      <c r="G32" s="29">
        <v>303.945355191257</v>
      </c>
      <c r="H32" s="29">
        <v>1184.12295081967</v>
      </c>
      <c r="I32" s="29"/>
      <c r="J32" s="33">
        <v>5.994041765728524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1443.16120218579</v>
      </c>
      <c r="F33" s="3">
        <v>605.991803278689</v>
      </c>
      <c r="G33" s="29">
        <v>946.344262295082</v>
      </c>
      <c r="H33" s="29">
        <v>2995.49726775956</v>
      </c>
      <c r="I33" s="29"/>
      <c r="J33" s="33">
        <v>4.514949262745358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581.42349726776</v>
      </c>
      <c r="F34" s="3">
        <v>504.379781420765</v>
      </c>
      <c r="G34" s="29">
        <v>469</v>
      </c>
      <c r="H34" s="29">
        <v>1554.80327868852</v>
      </c>
      <c r="I34" s="29"/>
      <c r="J34" s="33">
        <v>5.74344879072554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1429.45901639344</v>
      </c>
      <c r="F35" s="3">
        <v>294.795081967213</v>
      </c>
      <c r="G35" s="29">
        <v>203</v>
      </c>
      <c r="H35" s="29">
        <v>1927.25409836066</v>
      </c>
      <c r="I35" s="29"/>
      <c r="J35" s="33">
        <v>5.438459536820204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2236.79234972678</v>
      </c>
      <c r="F36" s="3">
        <v>497.131147540984</v>
      </c>
      <c r="G36" s="29">
        <v>838.196721311475</v>
      </c>
      <c r="H36" s="29">
        <v>3572.1202185792386</v>
      </c>
      <c r="I36" s="29"/>
      <c r="J36" s="33">
        <v>4.551503676730824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785.387978142077</v>
      </c>
      <c r="F37" s="3">
        <v>192.224043715847</v>
      </c>
      <c r="G37" s="29">
        <v>464.284153005464</v>
      </c>
      <c r="H37" s="29">
        <v>1441.896174863388</v>
      </c>
      <c r="I37" s="29"/>
      <c r="J37" s="33">
        <v>4.251173947636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375.844262295082</v>
      </c>
      <c r="F38" s="3">
        <v>134</v>
      </c>
      <c r="G38" s="29">
        <v>122.920765027322</v>
      </c>
      <c r="H38" s="29">
        <v>632.765027322404</v>
      </c>
      <c r="I38" s="29"/>
      <c r="J38" s="33">
        <v>3.543572033591895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1485.03005464481</v>
      </c>
      <c r="F39" s="3">
        <v>355.70218579235</v>
      </c>
      <c r="G39" s="29">
        <v>713.021857923497</v>
      </c>
      <c r="H39" s="29">
        <v>2553.754098360657</v>
      </c>
      <c r="I39" s="29"/>
      <c r="J39" s="33">
        <v>5.216810816958222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145.595628415301</v>
      </c>
      <c r="F40" s="3">
        <v>8.96174863387978</v>
      </c>
      <c r="G40" s="29">
        <v>222.513661202186</v>
      </c>
      <c r="H40" s="29">
        <v>377.07103825136676</v>
      </c>
      <c r="I40" s="29"/>
      <c r="J40" s="33">
        <v>5.156738577327847</v>
      </c>
    </row>
    <row r="41" spans="1:10" s="4" customFormat="1" ht="19.5" customHeight="1">
      <c r="A41" s="45" t="s">
        <v>7</v>
      </c>
      <c r="B41" s="28"/>
      <c r="C41" s="30">
        <v>100</v>
      </c>
      <c r="D41" s="30"/>
      <c r="E41" s="4">
        <v>23291.5956284153</v>
      </c>
      <c r="F41" s="4">
        <v>7572.431693989072</v>
      </c>
      <c r="G41" s="31">
        <v>7194.448087431692</v>
      </c>
      <c r="H41" s="31">
        <v>38058.47540983606</v>
      </c>
      <c r="I41" s="31"/>
      <c r="J41" s="34">
        <v>4.52025053712325</v>
      </c>
    </row>
    <row r="42" ht="12" customHeight="1"/>
    <row r="43" ht="15.75" customHeight="1">
      <c r="A43" s="27" t="s">
        <v>0</v>
      </c>
    </row>
    <row r="44" ht="12" customHeight="1">
      <c r="A44" s="48" t="s">
        <v>63</v>
      </c>
    </row>
    <row r="45" ht="12" customHeight="1">
      <c r="A45" s="48" t="s">
        <v>59</v>
      </c>
    </row>
    <row r="46" ht="12" customHeight="1">
      <c r="A46" s="27" t="s">
        <v>40</v>
      </c>
    </row>
    <row r="47" spans="1:10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5"/>
      <c r="J47" s="47" t="s">
        <v>64</v>
      </c>
    </row>
    <row r="48" spans="1:10" ht="3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57</v>
      </c>
      <c r="B4" s="8"/>
      <c r="C4" s="10"/>
      <c r="D4" s="10"/>
      <c r="E4" s="10"/>
      <c r="F4" s="10"/>
      <c r="G4" s="11"/>
      <c r="H4" s="11"/>
      <c r="I4" s="11"/>
      <c r="J4" s="49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4496.59178082192</v>
      </c>
      <c r="F15" s="3">
        <v>1397.7095890411</v>
      </c>
      <c r="G15" s="29">
        <v>453.169863013699</v>
      </c>
      <c r="H15" s="29">
        <v>6347.47123287671</v>
      </c>
      <c r="I15" s="29"/>
      <c r="J15" s="33">
        <v>4.328537471343015</v>
      </c>
    </row>
    <row r="16" spans="1:10" s="3" customFormat="1" ht="12" customHeight="1">
      <c r="A16" s="44" t="s">
        <v>43</v>
      </c>
      <c r="B16" s="26"/>
      <c r="C16" s="32">
        <v>100</v>
      </c>
      <c r="D16" s="32"/>
      <c r="E16" s="3">
        <v>3050.18630136986</v>
      </c>
      <c r="F16" s="3">
        <v>1150.37260273973</v>
      </c>
      <c r="G16" s="29">
        <v>725.994520547945</v>
      </c>
      <c r="H16" s="29">
        <v>4926.553424657535</v>
      </c>
      <c r="I16" s="29"/>
      <c r="J16" s="33">
        <v>4.841902444225147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1014.27397260274</v>
      </c>
      <c r="F17" s="3">
        <v>274</v>
      </c>
      <c r="G17" s="29">
        <v>221.421917808219</v>
      </c>
      <c r="H17" s="29">
        <v>1509.69589041096</v>
      </c>
      <c r="I17" s="29"/>
      <c r="J17" s="33">
        <v>3.7859572637587333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72</v>
      </c>
      <c r="F18" s="41" t="s">
        <v>6</v>
      </c>
      <c r="G18" s="41" t="s">
        <v>6</v>
      </c>
      <c r="H18" s="29">
        <v>72</v>
      </c>
      <c r="I18" s="29"/>
      <c r="J18" s="33">
        <v>2.001501125844383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266.178082191781</v>
      </c>
      <c r="F19" s="41">
        <v>36</v>
      </c>
      <c r="G19" s="41">
        <v>3</v>
      </c>
      <c r="H19" s="29">
        <v>305.178082191781</v>
      </c>
      <c r="I19" s="29"/>
      <c r="J19" s="33">
        <v>1.9804798543203197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57</v>
      </c>
      <c r="F20" s="3">
        <v>25</v>
      </c>
      <c r="G20" s="41" t="s">
        <v>6</v>
      </c>
      <c r="H20" s="29">
        <v>82</v>
      </c>
      <c r="I20" s="29"/>
      <c r="J20" s="33">
        <v>2.21167331966771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77</v>
      </c>
      <c r="F21" s="41" t="s">
        <v>6</v>
      </c>
      <c r="G21" s="41" t="s">
        <v>6</v>
      </c>
      <c r="H21" s="29">
        <v>77</v>
      </c>
      <c r="I21" s="29"/>
      <c r="J21" s="33">
        <v>1.8151815181518152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80.9178082191781</v>
      </c>
      <c r="F22" s="3">
        <v>10.6164383561644</v>
      </c>
      <c r="G22" s="46">
        <v>44</v>
      </c>
      <c r="H22" s="29">
        <v>135.534246575342</v>
      </c>
      <c r="I22" s="29"/>
      <c r="J22" s="33">
        <v>3.385985974201609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222</v>
      </c>
      <c r="F23" s="3">
        <v>198</v>
      </c>
      <c r="G23" s="29">
        <v>100.838356164384</v>
      </c>
      <c r="H23" s="29">
        <v>520.838356164384</v>
      </c>
      <c r="I23" s="29"/>
      <c r="J23" s="33">
        <v>4.264482913557109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514.602739726027</v>
      </c>
      <c r="F24" s="3">
        <v>170</v>
      </c>
      <c r="G24" s="29">
        <v>186</v>
      </c>
      <c r="H24" s="29">
        <v>870.602739726027</v>
      </c>
      <c r="I24" s="29"/>
      <c r="J24" s="33">
        <v>2.831587550050338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520.854794520548</v>
      </c>
      <c r="F25" s="3">
        <v>148</v>
      </c>
      <c r="G25" s="29">
        <v>28</v>
      </c>
      <c r="H25" s="29">
        <v>696.854794520548</v>
      </c>
      <c r="I25" s="29"/>
      <c r="J25" s="33">
        <v>2.615644568011726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1173.07123287671</v>
      </c>
      <c r="F26" s="3">
        <v>376.013698630137</v>
      </c>
      <c r="G26" s="29">
        <v>523</v>
      </c>
      <c r="H26" s="29">
        <v>2072.08493150685</v>
      </c>
      <c r="I26" s="29"/>
      <c r="J26" s="33">
        <v>10.802405060588216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654.830136986301</v>
      </c>
      <c r="F27" s="3">
        <v>276</v>
      </c>
      <c r="G27" s="29">
        <v>104</v>
      </c>
      <c r="H27" s="29">
        <v>1034.8301369863</v>
      </c>
      <c r="I27" s="29"/>
      <c r="J27" s="33">
        <v>3.653661276436195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190.638356164384</v>
      </c>
      <c r="F28" s="3">
        <v>62</v>
      </c>
      <c r="G28" s="29">
        <v>33</v>
      </c>
      <c r="H28" s="29">
        <v>285.638356164384</v>
      </c>
      <c r="I28" s="29"/>
      <c r="J28" s="33">
        <v>3.577813970694724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234.739726027397</v>
      </c>
      <c r="F29" s="3">
        <v>63</v>
      </c>
      <c r="G29" s="29">
        <v>192.432876712329</v>
      </c>
      <c r="H29" s="29">
        <v>490.172602739726</v>
      </c>
      <c r="I29" s="29"/>
      <c r="J29" s="33">
        <v>8.986902127490714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41" t="s">
        <v>6</v>
      </c>
      <c r="G30" s="29">
        <v>18</v>
      </c>
      <c r="H30" s="29">
        <v>36</v>
      </c>
      <c r="I30" s="29"/>
      <c r="J30" s="33">
        <v>2.2536622010767497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1634.20273972603</v>
      </c>
      <c r="F31" s="3">
        <v>430.178082191781</v>
      </c>
      <c r="G31" s="29">
        <v>262.917808219178</v>
      </c>
      <c r="H31" s="29">
        <v>2327.29863013699</v>
      </c>
      <c r="I31" s="29"/>
      <c r="J31" s="33">
        <v>4.663317664306232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622.586301369863</v>
      </c>
      <c r="F32" s="3">
        <v>279.054794520548</v>
      </c>
      <c r="G32" s="29">
        <v>212</v>
      </c>
      <c r="H32" s="29">
        <v>1113.64109589041</v>
      </c>
      <c r="I32" s="29"/>
      <c r="J32" s="33">
        <v>5.664213905144246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1496.42191780822</v>
      </c>
      <c r="F33" s="3">
        <v>606</v>
      </c>
      <c r="G33" s="29">
        <v>940</v>
      </c>
      <c r="H33" s="29">
        <v>3042.42191780822</v>
      </c>
      <c r="I33" s="29"/>
      <c r="J33" s="33">
        <v>4.654334214721719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598.632876712329</v>
      </c>
      <c r="F34" s="3">
        <v>475.452054794521</v>
      </c>
      <c r="G34" s="29">
        <v>461.808219178082</v>
      </c>
      <c r="H34" s="29">
        <v>1535.89315068493</v>
      </c>
      <c r="I34" s="29"/>
      <c r="J34" s="33">
        <v>5.7431809963950435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1419</v>
      </c>
      <c r="F35" s="3">
        <v>297</v>
      </c>
      <c r="G35" s="29">
        <v>188</v>
      </c>
      <c r="H35" s="29">
        <v>1904</v>
      </c>
      <c r="I35" s="29"/>
      <c r="J35" s="33">
        <v>5.409920840128883</v>
      </c>
    </row>
    <row r="36" spans="1:10" s="3" customFormat="1" ht="12" customHeight="1">
      <c r="A36" s="25" t="s">
        <v>31</v>
      </c>
      <c r="B36" s="26"/>
      <c r="C36" s="32">
        <v>97</v>
      </c>
      <c r="D36" s="32"/>
      <c r="E36" s="3">
        <v>2182.19452054795</v>
      </c>
      <c r="F36" s="3">
        <v>489.701369863014</v>
      </c>
      <c r="G36" s="29">
        <v>822.161643835616</v>
      </c>
      <c r="H36" s="29">
        <v>3494.05753424658</v>
      </c>
      <c r="I36" s="29"/>
      <c r="J36" s="33">
        <v>4.517747491613833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784.035616438356</v>
      </c>
      <c r="F37" s="3">
        <v>202</v>
      </c>
      <c r="G37" s="29">
        <v>521.501369863014</v>
      </c>
      <c r="H37" s="29">
        <v>1507.53698630137</v>
      </c>
      <c r="I37" s="29"/>
      <c r="J37" s="33">
        <v>4.490780308080436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374.635616438356</v>
      </c>
      <c r="F38" s="3">
        <v>187</v>
      </c>
      <c r="G38" s="29">
        <v>134.652054794521</v>
      </c>
      <c r="H38" s="29">
        <v>696.2876712328771</v>
      </c>
      <c r="I38" s="29"/>
      <c r="J38" s="33">
        <v>3.9093784704300063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1458.93150684932</v>
      </c>
      <c r="F39" s="3">
        <v>342.208219178082</v>
      </c>
      <c r="G39" s="29">
        <v>730.249315068493</v>
      </c>
      <c r="H39" s="29">
        <v>2531.389041095895</v>
      </c>
      <c r="I39" s="29"/>
      <c r="J39" s="33">
        <v>5.222201447996219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136</v>
      </c>
      <c r="F40" s="3">
        <v>10</v>
      </c>
      <c r="G40" s="29">
        <v>204</v>
      </c>
      <c r="H40" s="29">
        <v>350</v>
      </c>
      <c r="I40" s="29"/>
      <c r="J40" s="33">
        <v>4.808881316809101</v>
      </c>
    </row>
    <row r="41" spans="1:10" s="4" customFormat="1" ht="19.5" customHeight="1">
      <c r="A41" s="45" t="s">
        <v>7</v>
      </c>
      <c r="B41" s="28"/>
      <c r="C41" s="30">
        <v>100</v>
      </c>
      <c r="D41" s="30"/>
      <c r="E41" s="4">
        <v>23349.52602739727</v>
      </c>
      <c r="F41" s="4">
        <v>7505.306849315078</v>
      </c>
      <c r="G41" s="31">
        <v>7110.147945205479</v>
      </c>
      <c r="H41" s="31">
        <v>37964.98082191782</v>
      </c>
      <c r="I41" s="31"/>
      <c r="J41" s="34">
        <v>4.559193750871287</v>
      </c>
    </row>
    <row r="42" ht="12" customHeight="1"/>
    <row r="43" ht="15.75" customHeight="1">
      <c r="A43" s="27" t="s">
        <v>0</v>
      </c>
    </row>
    <row r="44" ht="12" customHeight="1">
      <c r="A44" s="48" t="s">
        <v>58</v>
      </c>
    </row>
    <row r="45" ht="12" customHeight="1">
      <c r="A45" s="48" t="s">
        <v>59</v>
      </c>
    </row>
    <row r="46" ht="12" customHeight="1">
      <c r="A46" s="27" t="s">
        <v>40</v>
      </c>
    </row>
    <row r="47" spans="1:10" s="4" customFormat="1" ht="15.75" customHeight="1">
      <c r="A47" s="1" t="s">
        <v>46</v>
      </c>
      <c r="B47" s="6"/>
      <c r="C47" s="5"/>
      <c r="D47" s="5"/>
      <c r="E47" s="5"/>
      <c r="F47" s="5"/>
      <c r="G47" s="5"/>
      <c r="H47" s="5"/>
      <c r="I47" s="5"/>
      <c r="J47" s="47" t="s">
        <v>60</v>
      </c>
    </row>
    <row r="48" spans="1:10" ht="3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1.796875" style="2" customWidth="1"/>
    <col min="3" max="3" width="16" style="2" customWidth="1"/>
    <col min="4" max="4" width="6" style="2" customWidth="1"/>
    <col min="5" max="5" width="19" style="2" customWidth="1"/>
    <col min="6" max="6" width="11" style="2" customWidth="1"/>
    <col min="7" max="8" width="16" style="2" customWidth="1"/>
    <col min="9" max="9" width="6" style="2" customWidth="1"/>
    <col min="10" max="10" width="16" style="2" customWidth="1"/>
    <col min="11" max="16384" width="16" style="2" customWidth="1"/>
  </cols>
  <sheetData>
    <row r="1" ht="34.5" customHeight="1">
      <c r="A1" s="36" t="s">
        <v>27</v>
      </c>
    </row>
    <row r="2" spans="1:10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9.75" customHeight="1">
      <c r="A3" s="43" t="s">
        <v>41</v>
      </c>
      <c r="B3" s="8"/>
      <c r="C3" s="7"/>
      <c r="D3" s="7"/>
      <c r="E3" s="7"/>
      <c r="F3" s="7"/>
      <c r="G3" s="7"/>
      <c r="H3" s="7"/>
      <c r="I3" s="7"/>
      <c r="J3" s="9"/>
    </row>
    <row r="4" spans="1:10" s="12" customFormat="1" ht="15" customHeight="1">
      <c r="A4" s="8" t="s">
        <v>55</v>
      </c>
      <c r="B4" s="8"/>
      <c r="C4" s="10"/>
      <c r="D4" s="10"/>
      <c r="E4" s="10"/>
      <c r="F4" s="10"/>
      <c r="G4" s="11"/>
      <c r="H4" s="11"/>
      <c r="I4" s="11"/>
      <c r="J4" s="37" t="s">
        <v>61</v>
      </c>
    </row>
    <row r="5" spans="1:10" s="16" customFormat="1" ht="15.75" customHeight="1">
      <c r="A5" s="22" t="s">
        <v>1</v>
      </c>
      <c r="B5" s="13"/>
      <c r="C5" s="14"/>
      <c r="D5" s="14"/>
      <c r="E5" s="14"/>
      <c r="F5" s="14"/>
      <c r="G5" s="14"/>
      <c r="H5" s="14"/>
      <c r="I5" s="14"/>
      <c r="J5" s="15" t="s">
        <v>7</v>
      </c>
    </row>
    <row r="6" spans="1:10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 customHeight="1">
      <c r="A8" s="17"/>
      <c r="B8" s="17"/>
      <c r="C8" s="17"/>
      <c r="D8" s="17"/>
      <c r="G8" s="17"/>
      <c r="H8" s="17" t="s">
        <v>3</v>
      </c>
      <c r="I8" s="17"/>
    </row>
    <row r="9" spans="1:10" ht="3.75" customHeight="1">
      <c r="A9" s="17"/>
      <c r="B9" s="17"/>
      <c r="C9" s="17"/>
      <c r="D9" s="17"/>
      <c r="E9" s="19"/>
      <c r="F9" s="19"/>
      <c r="G9" s="19"/>
      <c r="H9" s="19"/>
      <c r="I9" s="14"/>
      <c r="J9" s="14"/>
    </row>
    <row r="10" spans="1:10" ht="3.75" customHeight="1">
      <c r="A10" s="17"/>
      <c r="B10" s="17"/>
      <c r="C10" s="17"/>
      <c r="D10" s="17"/>
      <c r="G10" s="17"/>
      <c r="H10" s="17"/>
      <c r="I10" s="17"/>
      <c r="J10" s="24"/>
    </row>
    <row r="11" spans="3:10" s="17" customFormat="1" ht="12" customHeight="1">
      <c r="C11" s="17" t="s">
        <v>25</v>
      </c>
      <c r="E11" s="17" t="s">
        <v>35</v>
      </c>
      <c r="G11" s="41" t="s">
        <v>42</v>
      </c>
      <c r="J11" s="23" t="s">
        <v>26</v>
      </c>
    </row>
    <row r="12" spans="3:10" s="17" customFormat="1" ht="12" customHeight="1">
      <c r="C12" s="17" t="s">
        <v>2</v>
      </c>
      <c r="E12" s="39" t="s">
        <v>34</v>
      </c>
      <c r="F12" s="41" t="s">
        <v>36</v>
      </c>
      <c r="G12" s="42" t="s">
        <v>37</v>
      </c>
      <c r="H12" s="40" t="s">
        <v>45</v>
      </c>
      <c r="I12" s="40"/>
      <c r="J12" s="23" t="s">
        <v>8</v>
      </c>
    </row>
    <row r="13" spans="1:10" s="17" customFormat="1" ht="3.75" customHeight="1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="17" customFormat="1" ht="3.75" customHeight="1">
      <c r="A14" s="18"/>
    </row>
    <row r="15" spans="1:10" s="3" customFormat="1" ht="19.5" customHeight="1">
      <c r="A15" s="25" t="s">
        <v>4</v>
      </c>
      <c r="B15" s="26"/>
      <c r="C15" s="32">
        <v>100</v>
      </c>
      <c r="D15" s="32"/>
      <c r="E15" s="3">
        <v>4488.46301</v>
      </c>
      <c r="F15" s="3">
        <v>1388.74795</v>
      </c>
      <c r="G15" s="29">
        <v>425.69863</v>
      </c>
      <c r="H15" s="29">
        <v>6302.90959</v>
      </c>
      <c r="I15" s="29"/>
      <c r="J15" s="33">
        <v>4.3577917923274665</v>
      </c>
    </row>
    <row r="16" spans="1:10" s="3" customFormat="1" ht="12" customHeight="1">
      <c r="A16" s="44" t="s">
        <v>43</v>
      </c>
      <c r="B16" s="26"/>
      <c r="C16" s="32">
        <v>97</v>
      </c>
      <c r="D16" s="32"/>
      <c r="E16" s="3">
        <v>3001.11507</v>
      </c>
      <c r="F16" s="3">
        <v>1142.28219</v>
      </c>
      <c r="G16" s="29">
        <v>622.380822</v>
      </c>
      <c r="H16" s="29">
        <v>4765.778082</v>
      </c>
      <c r="I16" s="29"/>
      <c r="J16" s="33">
        <v>4.721312758441003</v>
      </c>
    </row>
    <row r="17" spans="1:10" s="3" customFormat="1" ht="12" customHeight="1">
      <c r="A17" s="44" t="s">
        <v>44</v>
      </c>
      <c r="B17" s="26"/>
      <c r="C17" s="32">
        <v>100</v>
      </c>
      <c r="D17" s="32"/>
      <c r="E17" s="3">
        <v>1023.91780821918</v>
      </c>
      <c r="F17" s="3">
        <v>274</v>
      </c>
      <c r="G17" s="29">
        <v>206.841095890411</v>
      </c>
      <c r="H17" s="29">
        <v>1504.7589</v>
      </c>
      <c r="I17" s="29"/>
      <c r="J17" s="33">
        <v>3.8133391957506766</v>
      </c>
    </row>
    <row r="18" spans="1:10" s="3" customFormat="1" ht="12" customHeight="1">
      <c r="A18" s="25" t="s">
        <v>5</v>
      </c>
      <c r="B18" s="26"/>
      <c r="C18" s="32">
        <v>100</v>
      </c>
      <c r="D18" s="32"/>
      <c r="E18" s="3">
        <v>73.9726027</v>
      </c>
      <c r="F18" s="41" t="s">
        <v>6</v>
      </c>
      <c r="G18" s="41" t="s">
        <v>6</v>
      </c>
      <c r="H18" s="29">
        <v>73.9726027</v>
      </c>
      <c r="I18" s="29"/>
      <c r="J18" s="33">
        <v>2.0543379998889133</v>
      </c>
    </row>
    <row r="19" spans="1:10" s="3" customFormat="1" ht="12" customHeight="1">
      <c r="A19" s="25" t="s">
        <v>9</v>
      </c>
      <c r="B19" s="26"/>
      <c r="C19" s="32">
        <v>100</v>
      </c>
      <c r="D19" s="32"/>
      <c r="E19" s="3">
        <v>261.931507</v>
      </c>
      <c r="F19" s="41">
        <v>4.93150685</v>
      </c>
      <c r="G19" s="41">
        <v>2</v>
      </c>
      <c r="H19" s="29">
        <v>268.863014</v>
      </c>
      <c r="I19" s="29"/>
      <c r="J19" s="33">
        <v>1.760046962863072</v>
      </c>
    </row>
    <row r="20" spans="1:10" s="3" customFormat="1" ht="19.5" customHeight="1">
      <c r="A20" s="25" t="s">
        <v>10</v>
      </c>
      <c r="B20" s="26"/>
      <c r="C20" s="32">
        <v>100</v>
      </c>
      <c r="D20" s="32"/>
      <c r="E20" s="3">
        <v>53.339726</v>
      </c>
      <c r="F20" s="3">
        <v>25</v>
      </c>
      <c r="G20" s="41" t="s">
        <v>6</v>
      </c>
      <c r="H20" s="29">
        <v>78.339726</v>
      </c>
      <c r="I20" s="29"/>
      <c r="J20" s="33">
        <v>2.1268318944453495</v>
      </c>
    </row>
    <row r="21" spans="1:10" s="3" customFormat="1" ht="12" customHeight="1">
      <c r="A21" s="25" t="s">
        <v>11</v>
      </c>
      <c r="B21" s="26"/>
      <c r="C21" s="32">
        <v>100</v>
      </c>
      <c r="D21" s="32"/>
      <c r="E21" s="3">
        <v>77</v>
      </c>
      <c r="F21" s="41" t="s">
        <v>6</v>
      </c>
      <c r="G21" s="41" t="s">
        <v>6</v>
      </c>
      <c r="H21" s="29">
        <v>77</v>
      </c>
      <c r="I21" s="29"/>
      <c r="J21" s="33">
        <v>1.829847908745247</v>
      </c>
    </row>
    <row r="22" spans="1:10" s="3" customFormat="1" ht="12" customHeight="1">
      <c r="A22" s="25" t="s">
        <v>28</v>
      </c>
      <c r="B22" s="26"/>
      <c r="C22" s="32">
        <v>100</v>
      </c>
      <c r="D22" s="32"/>
      <c r="E22" s="3">
        <v>91.0520548</v>
      </c>
      <c r="F22" s="3">
        <v>10.9150685</v>
      </c>
      <c r="G22" s="46">
        <v>44</v>
      </c>
      <c r="H22" s="29">
        <v>145.967123</v>
      </c>
      <c r="I22" s="29"/>
      <c r="J22" s="33">
        <v>3.6680686284364477</v>
      </c>
    </row>
    <row r="23" spans="1:10" s="3" customFormat="1" ht="12" customHeight="1">
      <c r="A23" s="25" t="s">
        <v>12</v>
      </c>
      <c r="B23" s="26"/>
      <c r="C23" s="32">
        <v>100</v>
      </c>
      <c r="D23" s="32"/>
      <c r="E23" s="3">
        <v>220</v>
      </c>
      <c r="F23" s="3">
        <v>198</v>
      </c>
      <c r="G23" s="29">
        <v>94</v>
      </c>
      <c r="H23" s="29">
        <v>512</v>
      </c>
      <c r="I23" s="29"/>
      <c r="J23" s="33">
        <v>4.263504567445811</v>
      </c>
    </row>
    <row r="24" spans="1:10" s="3" customFormat="1" ht="12" customHeight="1">
      <c r="A24" s="25" t="s">
        <v>29</v>
      </c>
      <c r="B24" s="26"/>
      <c r="C24" s="32">
        <v>100</v>
      </c>
      <c r="D24" s="32"/>
      <c r="E24" s="3">
        <v>545.586301</v>
      </c>
      <c r="F24" s="3">
        <v>170</v>
      </c>
      <c r="G24" s="29">
        <v>180.282192</v>
      </c>
      <c r="H24" s="29">
        <v>895.8684930000001</v>
      </c>
      <c r="I24" s="29"/>
      <c r="J24" s="33">
        <v>2.952987513885364</v>
      </c>
    </row>
    <row r="25" spans="1:10" s="3" customFormat="1" ht="19.5" customHeight="1">
      <c r="A25" s="25" t="s">
        <v>13</v>
      </c>
      <c r="B25" s="26"/>
      <c r="C25" s="32">
        <v>100</v>
      </c>
      <c r="D25" s="32"/>
      <c r="E25" s="3">
        <v>527.271232876712</v>
      </c>
      <c r="F25" s="3">
        <v>148</v>
      </c>
      <c r="G25" s="29">
        <v>28</v>
      </c>
      <c r="H25" s="29">
        <v>703.271232876712</v>
      </c>
      <c r="I25" s="29"/>
      <c r="J25" s="33">
        <v>2.666744651984544</v>
      </c>
    </row>
    <row r="26" spans="1:10" s="3" customFormat="1" ht="12" customHeight="1">
      <c r="A26" s="25" t="s">
        <v>14</v>
      </c>
      <c r="B26" s="26"/>
      <c r="C26" s="32">
        <v>100</v>
      </c>
      <c r="D26" s="32"/>
      <c r="E26" s="3">
        <v>1290.9726</v>
      </c>
      <c r="F26" s="3">
        <v>375</v>
      </c>
      <c r="G26" s="29">
        <v>528</v>
      </c>
      <c r="H26" s="29">
        <v>2193.9726</v>
      </c>
      <c r="I26" s="29"/>
      <c r="J26" s="33">
        <v>11.512082065274427</v>
      </c>
    </row>
    <row r="27" spans="1:10" s="3" customFormat="1" ht="12" customHeight="1">
      <c r="A27" s="25" t="s">
        <v>15</v>
      </c>
      <c r="B27" s="26"/>
      <c r="C27" s="32">
        <v>100</v>
      </c>
      <c r="D27" s="32"/>
      <c r="E27" s="3">
        <v>740.10411</v>
      </c>
      <c r="F27" s="3">
        <v>273</v>
      </c>
      <c r="G27" s="29">
        <v>121.013699</v>
      </c>
      <c r="H27" s="29">
        <v>1134.11781</v>
      </c>
      <c r="I27" s="29"/>
      <c r="J27" s="33">
        <v>4.031687800612156</v>
      </c>
    </row>
    <row r="28" spans="1:10" s="3" customFormat="1" ht="12" customHeight="1">
      <c r="A28" s="25" t="s">
        <v>16</v>
      </c>
      <c r="B28" s="26"/>
      <c r="C28" s="32">
        <v>100</v>
      </c>
      <c r="D28" s="32"/>
      <c r="E28" s="3">
        <v>193.575342</v>
      </c>
      <c r="F28" s="3">
        <v>61.8767123</v>
      </c>
      <c r="G28" s="29">
        <v>33</v>
      </c>
      <c r="H28" s="29">
        <v>288.452055</v>
      </c>
      <c r="I28" s="29"/>
      <c r="J28" s="33">
        <v>3.632119760252842</v>
      </c>
    </row>
    <row r="29" spans="1:10" s="3" customFormat="1" ht="12" customHeight="1">
      <c r="A29" s="25" t="s">
        <v>17</v>
      </c>
      <c r="B29" s="26"/>
      <c r="C29" s="32">
        <v>100</v>
      </c>
      <c r="D29" s="32"/>
      <c r="E29" s="3">
        <v>226.043836</v>
      </c>
      <c r="F29" s="3">
        <v>62.2876712</v>
      </c>
      <c r="G29" s="29">
        <v>191.854795</v>
      </c>
      <c r="H29" s="29">
        <v>480.186301</v>
      </c>
      <c r="I29" s="29"/>
      <c r="J29" s="33">
        <v>8.881812315034034</v>
      </c>
    </row>
    <row r="30" spans="1:10" s="3" customFormat="1" ht="19.5" customHeight="1">
      <c r="A30" s="25" t="s">
        <v>18</v>
      </c>
      <c r="B30" s="26"/>
      <c r="C30" s="32">
        <v>100</v>
      </c>
      <c r="D30" s="32"/>
      <c r="E30" s="3">
        <v>18</v>
      </c>
      <c r="F30" s="41" t="s">
        <v>6</v>
      </c>
      <c r="G30" s="29">
        <v>18</v>
      </c>
      <c r="H30" s="29">
        <v>36</v>
      </c>
      <c r="I30" s="29"/>
      <c r="J30" s="33">
        <v>2.2707203229468904</v>
      </c>
    </row>
    <row r="31" spans="1:10" s="3" customFormat="1" ht="12" customHeight="1">
      <c r="A31" s="25" t="s">
        <v>19</v>
      </c>
      <c r="B31" s="26"/>
      <c r="C31" s="32">
        <v>100</v>
      </c>
      <c r="D31" s="32"/>
      <c r="E31" s="3">
        <v>1629.29041</v>
      </c>
      <c r="F31" s="3">
        <v>428.178082</v>
      </c>
      <c r="G31" s="29">
        <v>186.331507</v>
      </c>
      <c r="H31" s="29">
        <v>2243.8</v>
      </c>
      <c r="I31" s="29"/>
      <c r="J31" s="33">
        <v>4.525396108296492</v>
      </c>
    </row>
    <row r="32" spans="1:10" s="3" customFormat="1" ht="12" customHeight="1">
      <c r="A32" s="25" t="s">
        <v>20</v>
      </c>
      <c r="B32" s="26"/>
      <c r="C32" s="32">
        <v>100</v>
      </c>
      <c r="D32" s="32"/>
      <c r="E32" s="3">
        <v>636.550685</v>
      </c>
      <c r="F32" s="3">
        <v>280</v>
      </c>
      <c r="G32" s="29">
        <v>209.49863</v>
      </c>
      <c r="H32" s="29">
        <v>1126.04932</v>
      </c>
      <c r="I32" s="29"/>
      <c r="J32" s="33">
        <v>5.7484931031314135</v>
      </c>
    </row>
    <row r="33" spans="1:10" s="3" customFormat="1" ht="12" customHeight="1">
      <c r="A33" s="25" t="s">
        <v>30</v>
      </c>
      <c r="B33" s="26"/>
      <c r="C33" s="32">
        <v>100</v>
      </c>
      <c r="D33" s="32"/>
      <c r="E33" s="3">
        <v>1477.1726</v>
      </c>
      <c r="F33" s="3">
        <v>548</v>
      </c>
      <c r="G33" s="29">
        <v>904.046575</v>
      </c>
      <c r="H33" s="29">
        <v>2929.21918</v>
      </c>
      <c r="I33" s="29"/>
      <c r="J33" s="33">
        <v>4.539475574055793</v>
      </c>
    </row>
    <row r="34" spans="1:10" s="3" customFormat="1" ht="12" customHeight="1">
      <c r="A34" s="25" t="s">
        <v>21</v>
      </c>
      <c r="B34" s="26"/>
      <c r="C34" s="32">
        <v>100</v>
      </c>
      <c r="D34" s="32"/>
      <c r="E34" s="3">
        <v>597.394521</v>
      </c>
      <c r="F34" s="3">
        <v>471</v>
      </c>
      <c r="G34" s="29">
        <v>407</v>
      </c>
      <c r="H34" s="29">
        <v>1475.39452</v>
      </c>
      <c r="I34" s="29"/>
      <c r="J34" s="33">
        <v>5.59427345080062</v>
      </c>
    </row>
    <row r="35" spans="1:10" s="3" customFormat="1" ht="19.5" customHeight="1">
      <c r="A35" s="25" t="s">
        <v>22</v>
      </c>
      <c r="B35" s="26"/>
      <c r="C35" s="32">
        <v>100</v>
      </c>
      <c r="D35" s="32"/>
      <c r="E35" s="3">
        <v>1424</v>
      </c>
      <c r="F35" s="3">
        <v>291</v>
      </c>
      <c r="G35" s="29">
        <v>190</v>
      </c>
      <c r="H35" s="29">
        <v>1905</v>
      </c>
      <c r="I35" s="29"/>
      <c r="J35" s="33">
        <v>5.437217971075714</v>
      </c>
    </row>
    <row r="36" spans="1:10" s="3" customFormat="1" ht="12" customHeight="1">
      <c r="A36" s="25" t="s">
        <v>31</v>
      </c>
      <c r="B36" s="26"/>
      <c r="C36" s="32">
        <v>100</v>
      </c>
      <c r="D36" s="32"/>
      <c r="E36" s="3">
        <v>2167.60548</v>
      </c>
      <c r="F36" s="3">
        <v>481.657534</v>
      </c>
      <c r="G36" s="29">
        <v>816.435616</v>
      </c>
      <c r="H36" s="29">
        <v>3465.69863</v>
      </c>
      <c r="I36" s="29"/>
      <c r="J36" s="33">
        <v>4.551470005752213</v>
      </c>
    </row>
    <row r="37" spans="1:10" s="3" customFormat="1" ht="12" customHeight="1">
      <c r="A37" s="44" t="s">
        <v>32</v>
      </c>
      <c r="B37" s="26"/>
      <c r="C37" s="32">
        <v>100</v>
      </c>
      <c r="D37" s="32"/>
      <c r="E37" s="3">
        <v>815.079452</v>
      </c>
      <c r="F37" s="3">
        <v>180</v>
      </c>
      <c r="G37" s="29">
        <v>419.315068</v>
      </c>
      <c r="H37" s="29">
        <v>1414.3945199999998</v>
      </c>
      <c r="I37" s="29"/>
      <c r="J37" s="33">
        <v>4.263267814674933</v>
      </c>
    </row>
    <row r="38" spans="1:10" s="3" customFormat="1" ht="12" customHeight="1">
      <c r="A38" s="25" t="s">
        <v>23</v>
      </c>
      <c r="B38" s="26"/>
      <c r="C38" s="32">
        <v>100</v>
      </c>
      <c r="D38" s="32"/>
      <c r="E38" s="3">
        <v>390.336986</v>
      </c>
      <c r="F38" s="3">
        <v>187</v>
      </c>
      <c r="G38" s="29">
        <v>136.257534</v>
      </c>
      <c r="H38" s="29">
        <v>713.59452</v>
      </c>
      <c r="I38" s="29"/>
      <c r="J38" s="33">
        <v>4.024172968583465</v>
      </c>
    </row>
    <row r="39" spans="1:10" s="3" customFormat="1" ht="12" customHeight="1">
      <c r="A39" s="44" t="s">
        <v>33</v>
      </c>
      <c r="B39" s="26"/>
      <c r="C39" s="32">
        <v>100</v>
      </c>
      <c r="D39" s="32"/>
      <c r="E39" s="3">
        <v>1373.4274</v>
      </c>
      <c r="F39" s="3">
        <v>308.20274</v>
      </c>
      <c r="G39" s="29">
        <v>779.117808</v>
      </c>
      <c r="H39" s="29">
        <v>2460.747948</v>
      </c>
      <c r="I39" s="29"/>
      <c r="J39" s="33">
        <v>5.154640275668486</v>
      </c>
    </row>
    <row r="40" spans="1:10" s="3" customFormat="1" ht="11.25" customHeight="1">
      <c r="A40" s="25" t="s">
        <v>24</v>
      </c>
      <c r="B40" s="26"/>
      <c r="C40" s="32">
        <v>100</v>
      </c>
      <c r="D40" s="32"/>
      <c r="E40" s="3">
        <v>138</v>
      </c>
      <c r="F40" s="3">
        <v>24</v>
      </c>
      <c r="G40" s="29">
        <v>183</v>
      </c>
      <c r="H40" s="29">
        <v>345</v>
      </c>
      <c r="I40" s="29"/>
      <c r="J40" s="33">
        <v>4.764535285181604</v>
      </c>
    </row>
    <row r="41" spans="1:10" s="4" customFormat="1" ht="19.5" customHeight="1">
      <c r="A41" s="45" t="s">
        <v>7</v>
      </c>
      <c r="B41" s="28"/>
      <c r="C41" s="30">
        <v>100</v>
      </c>
      <c r="D41" s="30"/>
      <c r="E41" s="4">
        <v>23481.20273459589</v>
      </c>
      <c r="F41" s="4">
        <v>7333.07945485</v>
      </c>
      <c r="G41" s="31">
        <v>6726.0739718904115</v>
      </c>
      <c r="H41" s="31">
        <v>37540.35616757671</v>
      </c>
      <c r="I41" s="31"/>
      <c r="J41" s="34">
        <v>4.557159293369835</v>
      </c>
    </row>
    <row r="42" ht="12" customHeight="1"/>
    <row r="43" ht="15.75" customHeight="1">
      <c r="A43" s="27" t="s">
        <v>0</v>
      </c>
    </row>
    <row r="44" ht="12" customHeight="1">
      <c r="A44" s="27" t="s">
        <v>39</v>
      </c>
    </row>
    <row r="45" ht="12" customHeight="1">
      <c r="A45" s="27" t="s">
        <v>40</v>
      </c>
    </row>
    <row r="46" spans="1:10" s="4" customFormat="1" ht="15.75" customHeight="1">
      <c r="A46" s="1" t="s">
        <v>46</v>
      </c>
      <c r="B46" s="6"/>
      <c r="C46" s="5"/>
      <c r="D46" s="5"/>
      <c r="E46" s="5"/>
      <c r="F46" s="5"/>
      <c r="G46" s="5"/>
      <c r="H46" s="5"/>
      <c r="I46" s="5"/>
      <c r="J46" s="47" t="s">
        <v>56</v>
      </c>
    </row>
    <row r="47" spans="1:10" ht="3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2020-02-25T10:52:20Z</cp:lastPrinted>
  <dcterms:created xsi:type="dcterms:W3CDTF">1999-01-29T13:26:37Z</dcterms:created>
  <dcterms:modified xsi:type="dcterms:W3CDTF">2023-11-20T14:49:25Z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