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30" yWindow="2805" windowWidth="10995" windowHeight="846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</sheets>
  <definedNames>
    <definedName name="_xlnm.Print_Titles" localSheetId="12">'2010'!$1:$13</definedName>
    <definedName name="_xlnm.Print_Titles" localSheetId="11">'2011'!$1:$13</definedName>
    <definedName name="_xlnm.Print_Titles" localSheetId="10">'2012'!$1:$13</definedName>
    <definedName name="_xlnm.Print_Titles" localSheetId="9">'2013'!$1:$13</definedName>
    <definedName name="_xlnm.Print_Titles" localSheetId="8">'2014'!$1:$13</definedName>
    <definedName name="_xlnm.Print_Titles" localSheetId="7">'2015'!$1:$13</definedName>
    <definedName name="_xlnm.Print_Titles" localSheetId="6">'2016'!$1:$13</definedName>
    <definedName name="_xlnm.Print_Titles" localSheetId="5">'2017'!$1:$13</definedName>
    <definedName name="_xlnm.Print_Titles" localSheetId="4">'2018'!$1:$13</definedName>
    <definedName name="_xlnm.Print_Titles" localSheetId="3">'2019'!$1:$13</definedName>
    <definedName name="_xlnm.Print_Titles" localSheetId="2">'2020'!$1:$13</definedName>
    <definedName name="_xlnm.Print_Titles" localSheetId="1">'2021'!$1:$13</definedName>
    <definedName name="_xlnm.Print_Titles" localSheetId="0">'2022'!$1:$13</definedName>
    <definedName name="_xlnm.Print_Area" localSheetId="12">'2010'!$A$1:$D$62</definedName>
    <definedName name="_xlnm.Print_Area" localSheetId="11">'2011'!$A$1:$D$62</definedName>
    <definedName name="_xlnm.Print_Area" localSheetId="10">'2012'!$A$1:$D$51</definedName>
    <definedName name="_xlnm.Print_Area" localSheetId="9">'2013'!$A$1:$D$66</definedName>
    <definedName name="_xlnm.Print_Area" localSheetId="8">'2014'!$A$1:$D$66</definedName>
    <definedName name="_xlnm.Print_Area" localSheetId="7">'2015'!$A$1:$D$61</definedName>
    <definedName name="_xlnm.Print_Area" localSheetId="6">'2016'!$A$1:$C$61</definedName>
    <definedName name="_xlnm.Print_Area" localSheetId="5">'2017'!$A$1:$C$61</definedName>
    <definedName name="_xlnm.Print_Area" localSheetId="4">'2018'!$A$1:$C$61</definedName>
    <definedName name="_xlnm.Print_Area" localSheetId="3">'2019'!$A$1:$C$61</definedName>
    <definedName name="_xlnm.Print_Area" localSheetId="2">'2020'!$A$1:$C$61</definedName>
    <definedName name="_xlnm.Print_Area" localSheetId="1">'2021'!$A$1:$C$61</definedName>
    <definedName name="_xlnm.Print_Area" localSheetId="0">'2022'!$A$1:$C$61</definedName>
  </definedNames>
  <calcPr fullCalcOnLoad="1"/>
</workbook>
</file>

<file path=xl/sharedStrings.xml><?xml version="1.0" encoding="utf-8"?>
<sst xmlns="http://schemas.openxmlformats.org/spreadsheetml/2006/main" count="730" uniqueCount="110">
  <si>
    <t>Office cantonal de la statistique - OCSTAT</t>
  </si>
  <si>
    <t>Chiffres annuels</t>
  </si>
  <si>
    <t>Canton de Genève</t>
  </si>
  <si>
    <t>Nombre</t>
  </si>
  <si>
    <r>
      <t>en 2011</t>
    </r>
    <r>
      <rPr>
        <sz val="10"/>
        <rFont val="Arial Narrow"/>
        <family val="2"/>
      </rPr>
      <t xml:space="preserve"> (1)</t>
    </r>
  </si>
  <si>
    <t>Aide sociale au sens strict</t>
  </si>
  <si>
    <t>Avances de pensions alimentaires</t>
  </si>
  <si>
    <t>Allocations de logement</t>
  </si>
  <si>
    <t>Dossiers</t>
  </si>
  <si>
    <t>En %</t>
  </si>
  <si>
    <t>(1) Dossiers ayant reçu une prestation durant la période d'enquête. Sans les doubles comptages. Sans les dossiers dont le numéro d'assuré du demandeur est manquant.</t>
  </si>
  <si>
    <t>Aide sociale au sens strict uniquement</t>
  </si>
  <si>
    <t>Aide aux chômeurs en fin de droits uniquement</t>
  </si>
  <si>
    <t>Aide sociale au sens strict et allocations de logement</t>
  </si>
  <si>
    <t>Aide sociale au sens strict et aide aux chômeurs en fin de droits</t>
  </si>
  <si>
    <t>Aide sociale au sens strict et avances de pensions alimentaires</t>
  </si>
  <si>
    <t>Aide sociale au sens strict et avances de pensions alimentaires et allocations de logement</t>
  </si>
  <si>
    <t>Aide aux chômeurs en fin de droits et allocations de logement</t>
  </si>
  <si>
    <t>Aide aux chômeurs en fin de droits et aide sociale au sens strict</t>
  </si>
  <si>
    <t>Aide aux chômeurs en fin de droits et aide sociale au sens strict et allocations de logement</t>
  </si>
  <si>
    <t>Aide aux chômeurs en fin de droits et avances de pensions alimentaires et allocations de logement</t>
  </si>
  <si>
    <t>Avances de pensions alimentaires uniquement</t>
  </si>
  <si>
    <t>Allocations de logement uniquement</t>
  </si>
  <si>
    <t>Allocations de logement et aide sociale au sens strict</t>
  </si>
  <si>
    <t>Allocations de logement et aide aux chômeurs en fin de droits</t>
  </si>
  <si>
    <t>Allocations de logement et aide sociale au sens strict et aide aux chômeurs en fin de droits</t>
  </si>
  <si>
    <t>Allocations de logement et avances de pensions alimentaires</t>
  </si>
  <si>
    <t>Allocations de logement et aide sociale au sens strict et avances de pensions alimentaires</t>
  </si>
  <si>
    <t xml:space="preserve">(2) Revenu minimum cantonal d'aide sociale (RMCAS). </t>
  </si>
  <si>
    <r>
      <t xml:space="preserve">Aide au chômeurs en fin de droits </t>
    </r>
    <r>
      <rPr>
        <sz val="8"/>
        <rFont val="Arial Narrow"/>
        <family val="2"/>
      </rPr>
      <t>(2)</t>
    </r>
  </si>
  <si>
    <t>Autres (3)</t>
  </si>
  <si>
    <t>Avances de pensions alimentaires et allocations de logement</t>
  </si>
  <si>
    <t>Avances de pensions alimentaires et aide sociale au sens strict</t>
  </si>
  <si>
    <t>Avances de pensions alimentaires et aide sociale au sens strict et allocations de logement</t>
  </si>
  <si>
    <t>Avances de pensions alimentaires et aide aux chômeurs en fin de droits et allocations de logement</t>
  </si>
  <si>
    <t>Avances de pensions alimentaires et aide aux chômeurs en fin de droits</t>
  </si>
  <si>
    <r>
      <t>en 2010</t>
    </r>
    <r>
      <rPr>
        <sz val="10"/>
        <rFont val="Arial Narrow"/>
        <family val="2"/>
      </rPr>
      <t xml:space="preserve"> (1)</t>
    </r>
  </si>
  <si>
    <t>Prestations complémentaires cantonales à l'assurance-vieillesse et survivants (PCC AVS)</t>
  </si>
  <si>
    <t xml:space="preserve">Dossiers correspondant aux prestations octroyées, selon le type et leur combinaison, </t>
  </si>
  <si>
    <t>Prestations complémentaires cantonales à l'assurance-invalidité (PCC AI)</t>
  </si>
  <si>
    <t>Date de mise à jour : 26.04.2013</t>
  </si>
  <si>
    <t>Prestations complémentaires cantonales à l'AVS uniquement</t>
  </si>
  <si>
    <t>Prestations complémentaires cantonales à l'AVS et allocations de logement</t>
  </si>
  <si>
    <t>Prestations complémentaires cantonales à l'AVS et aide sociale au sens strict</t>
  </si>
  <si>
    <t>Allocations de logement et prestations complémentaires cantonales à l'AI</t>
  </si>
  <si>
    <t>Avances de pensions alimentaires et prestations complémentaires cantonales à l'AI</t>
  </si>
  <si>
    <t>Aide sociale au sens strict et prestations complémentaires cantonales à l'AI</t>
  </si>
  <si>
    <t>Prestations complémentaires cantonales à l'AI uniquement</t>
  </si>
  <si>
    <t>Prestations complémentaires cantonales à l'AI et aide sociale au sens strict</t>
  </si>
  <si>
    <t>Prestations complémentaires cantonales à l'AI et allocations de logement</t>
  </si>
  <si>
    <t>(3) Combinaisons de prestations en dessous de 1 % des dossiers (prestations complémentaires cantonales à l'AVS : en dessous de 0,1 % des dossiers).</t>
  </si>
  <si>
    <r>
      <t>en 2012</t>
    </r>
    <r>
      <rPr>
        <sz val="10"/>
        <rFont val="Arial Narrow"/>
        <family val="2"/>
      </rPr>
      <t xml:space="preserve"> (1)</t>
    </r>
  </si>
  <si>
    <r>
      <t xml:space="preserve">Aide sociale au sens strict </t>
    </r>
    <r>
      <rPr>
        <sz val="8"/>
        <rFont val="Arial Narrow"/>
        <family val="2"/>
      </rPr>
      <t>(2)</t>
    </r>
  </si>
  <si>
    <t>(2) Rupture de série. A la suite de l'entrée en vigueur, au 1er février 2012, de la nouvelle loi sur l'insertion et l'aide sociale individuelle (LIASI), les données</t>
  </si>
  <si>
    <t xml:space="preserve">      de l'aide sociale au sens strict comprennent celle du revenu minimum cantonal d'aide sociale (RMCAS).</t>
  </si>
  <si>
    <t>Date de mise à jour : 19.03.2014</t>
  </si>
  <si>
    <t>Prestations complémentaires cantonales à l'assurance-vieillesse (PCC AV)</t>
  </si>
  <si>
    <t>Prestations complémentaires cantonales à l'AV uniquement</t>
  </si>
  <si>
    <t>Prestations complémentaires cantonales à l'AV et aide sociale au sens strict</t>
  </si>
  <si>
    <t>Prestations complémentaires cantonales à l'assurance-survivant  (PCC AS)</t>
  </si>
  <si>
    <t>Prestations complémentaires cantonales à l'AS uniquement</t>
  </si>
  <si>
    <r>
      <t>en 2013</t>
    </r>
    <r>
      <rPr>
        <sz val="10"/>
        <rFont val="Arial Narrow"/>
        <family val="2"/>
      </rPr>
      <t xml:space="preserve"> (1)</t>
    </r>
  </si>
  <si>
    <t>Aide sociale au sens strict et prestations complémentaires familiales</t>
  </si>
  <si>
    <t>Aide sociale au sens strict et prestations complémentaires familiales et allocations de logement</t>
  </si>
  <si>
    <t>Prestations complémentaires familiales</t>
  </si>
  <si>
    <t>Prestations complémentaires familiales uniquement</t>
  </si>
  <si>
    <t>Prestations complémentaires familiales et allocations de logement</t>
  </si>
  <si>
    <t>Prestations complémentaires familiales et aide sociale au sens strict</t>
  </si>
  <si>
    <t>Prestations complémentaires familiales et aide sociale au sens strict et allocations de logement</t>
  </si>
  <si>
    <t>Prestations complémentaires familiales et avances de pensions alimentaires et allocations de logement</t>
  </si>
  <si>
    <t>Prestations complémentaires familiales, aide sociale au sens strict, avances de pensions alimentaires et allocations de logement</t>
  </si>
  <si>
    <t>Prestations complémentaires familiales, aide sociale au sens strict, avances de pensions alimentaires</t>
  </si>
  <si>
    <t>Avances de pensions alimentaires et prestations complémentaires familiales et allocations de logement</t>
  </si>
  <si>
    <t>Avances de pensions alimentaires et prestations complémentaires familiales et et aide sociale au sens strict</t>
  </si>
  <si>
    <t>Allocations de logement et prestations complémentaires familiales</t>
  </si>
  <si>
    <t>Allocations de logement et aide sociale au sens strict et prestations complémentaires familiales</t>
  </si>
  <si>
    <t xml:space="preserve">Aide sociale au sens strict </t>
  </si>
  <si>
    <t>(2) Combinaisons de prestations en dessous de 1 % des dossiers (prestations complémentaires cantonales à l'AV : en dessous de 0,1 % des dossiers).</t>
  </si>
  <si>
    <t>Autres (2)</t>
  </si>
  <si>
    <t>Date de mise à jour : 13.03.2015</t>
  </si>
  <si>
    <r>
      <t>en 2014</t>
    </r>
    <r>
      <rPr>
        <sz val="10"/>
        <rFont val="Arial Narrow"/>
        <family val="2"/>
      </rPr>
      <t xml:space="preserve"> (1)</t>
    </r>
  </si>
  <si>
    <t>Date de mise à jour : 05.02.2016</t>
  </si>
  <si>
    <r>
      <t>en 2015</t>
    </r>
    <r>
      <rPr>
        <sz val="10"/>
        <rFont val="Arial Narrow"/>
        <family val="2"/>
      </rPr>
      <t xml:space="preserve"> (1)</t>
    </r>
  </si>
  <si>
    <t>Prestations complémentaires familiales, aide sociale au sens strict et avances de pensions alimentaires</t>
  </si>
  <si>
    <t>Aide sociale au sens strict, prestations complémentaires familiales et allocations de logement</t>
  </si>
  <si>
    <t>Aide sociale au sens strict, avances de pensions alimentaires et allocations de logement</t>
  </si>
  <si>
    <t>Prestations complémentaires familiales, aide sociale au sens strict et allocations de logement</t>
  </si>
  <si>
    <t>Prestations complémentaires familiales, avances de pensions alimentaires et allocations de logement</t>
  </si>
  <si>
    <t>Avances de pensions alimentaires, aide sociale au sens strict et allocations de logement</t>
  </si>
  <si>
    <t>Allocations de logement, aide sociale au sens strict et prestations complémentaires familiales</t>
  </si>
  <si>
    <t>Allocations de logement, aide sociale au sens strict et avances de pensions alimentaires</t>
  </si>
  <si>
    <t>Prestations complémentaires familiales et avances de pensions alimentaires</t>
  </si>
  <si>
    <t>Date de mise à jour : 14.03.2017</t>
  </si>
  <si>
    <t>T 13.03.1.17</t>
  </si>
  <si>
    <r>
      <t>en 2016</t>
    </r>
    <r>
      <rPr>
        <sz val="10"/>
        <rFont val="Arial Narrow"/>
        <family val="2"/>
      </rPr>
      <t xml:space="preserve"> (1)</t>
    </r>
  </si>
  <si>
    <t>Date de mise à jour : 07.03.2018</t>
  </si>
  <si>
    <r>
      <t>en 2017</t>
    </r>
    <r>
      <rPr>
        <sz val="10"/>
        <rFont val="Arial Narrow"/>
        <family val="2"/>
      </rPr>
      <t xml:space="preserve"> (1)</t>
    </r>
  </si>
  <si>
    <t>Date de mise à jour : 14.03.2019</t>
  </si>
  <si>
    <r>
      <t>en 2018</t>
    </r>
    <r>
      <rPr>
        <sz val="10"/>
        <rFont val="Arial Narrow"/>
        <family val="2"/>
      </rPr>
      <t xml:space="preserve"> (1)</t>
    </r>
  </si>
  <si>
    <t>Date de mise à jour : 09.01.2020</t>
  </si>
  <si>
    <r>
      <t>en 2019</t>
    </r>
    <r>
      <rPr>
        <sz val="10"/>
        <rFont val="Arial Narrow"/>
        <family val="2"/>
      </rPr>
      <t xml:space="preserve"> (1)</t>
    </r>
  </si>
  <si>
    <t>Date de mise à jour : 22.12.2020</t>
  </si>
  <si>
    <r>
      <t>en 2020</t>
    </r>
    <r>
      <rPr>
        <sz val="10"/>
        <rFont val="Arial Narrow"/>
        <family val="2"/>
      </rPr>
      <t xml:space="preserve"> (1)</t>
    </r>
  </si>
  <si>
    <r>
      <t>Source</t>
    </r>
    <r>
      <rPr>
        <i/>
        <sz val="8"/>
        <rFont val="Arial Narrow"/>
        <family val="2"/>
      </rPr>
      <t xml:space="preserve"> : Office fédéral de la statistique - Statistique des bénéficiaires de l'aide sociale </t>
    </r>
  </si>
  <si>
    <t>Date de mise à jour : 14.01.2022</t>
  </si>
  <si>
    <t>Autres</t>
  </si>
  <si>
    <r>
      <t>en 2021</t>
    </r>
    <r>
      <rPr>
        <sz val="10"/>
        <rFont val="Arial Narrow"/>
        <family val="2"/>
      </rPr>
      <t xml:space="preserve"> (1)</t>
    </r>
  </si>
  <si>
    <t>Date de mise à jour : 22.12.2022</t>
  </si>
  <si>
    <r>
      <t>en 2022</t>
    </r>
    <r>
      <rPr>
        <sz val="10"/>
        <rFont val="Arial Narrow"/>
        <family val="2"/>
      </rPr>
      <t xml:space="preserve"> (1)</t>
    </r>
  </si>
  <si>
    <t>Date de mise à jour : 18.12.2023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</si>
</sst>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#,##0;\-\ #,##0"/>
    <numFmt numFmtId="174" formatCode="#,##0.0"/>
    <numFmt numFmtId="175" formatCode="&quot; &quot;#,##0.0"/>
    <numFmt numFmtId="176" formatCode="0.000"/>
    <numFmt numFmtId="177" formatCode="&quot;   -- &quot;General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 &quot;0.0"/>
    <numFmt numFmtId="182" formatCode="#,##0.000"/>
    <numFmt numFmtId="183" formatCode="#,##0.0000"/>
    <numFmt numFmtId="184" formatCode="&quot; &quot;#,##0.0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</numFmts>
  <fonts count="57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1" fillId="26" borderId="1" applyNumberFormat="0" applyAlignment="0" applyProtection="0"/>
    <xf numFmtId="0" fontId="40" fillId="0" borderId="0" applyNumberFormat="0" applyFill="0" applyBorder="0" applyAlignment="0" applyProtection="0"/>
    <xf numFmtId="0" fontId="12" fillId="26" borderId="2" applyNumberFormat="0" applyAlignment="0" applyProtection="0"/>
    <xf numFmtId="0" fontId="41" fillId="27" borderId="3" applyNumberFormat="0" applyAlignment="0" applyProtection="0"/>
    <xf numFmtId="0" fontId="42" fillId="0" borderId="4" applyNumberFormat="0" applyFill="0" applyAlignment="0" applyProtection="0"/>
    <xf numFmtId="0" fontId="13" fillId="28" borderId="2" applyNumberFormat="0" applyAlignment="0" applyProtection="0"/>
    <xf numFmtId="0" fontId="43" fillId="29" borderId="3" applyNumberFormat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0" applyNumberFormat="0" applyBorder="0" applyAlignment="0" applyProtection="0"/>
    <xf numFmtId="0" fontId="44" fillId="31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2" borderId="0" applyNumberFormat="0" applyBorder="0" applyAlignment="0" applyProtection="0"/>
    <xf numFmtId="0" fontId="45" fillId="3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47" fillId="0" borderId="0" applyNumberFormat="0" applyBorder="0" applyAlignment="0">
      <protection/>
    </xf>
    <xf numFmtId="0" fontId="0" fillId="34" borderId="6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8" fillId="35" borderId="0" applyNumberFormat="0" applyBorder="0" applyAlignment="0" applyProtection="0"/>
    <xf numFmtId="0" fontId="49" fillId="27" borderId="7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3" fontId="18" fillId="0" borderId="8" applyFill="0" applyBorder="0" applyAlignment="0"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2" applyNumberFormat="0" applyFill="0" applyAlignment="0" applyProtection="0"/>
    <xf numFmtId="0" fontId="56" fillId="36" borderId="13" applyNumberFormat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6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 vertical="center"/>
    </xf>
    <xf numFmtId="1" fontId="0" fillId="0" borderId="1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174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 vertical="top"/>
    </xf>
    <xf numFmtId="3" fontId="0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1" fontId="0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vertical="top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174" fontId="0" fillId="0" borderId="0" xfId="0" applyNumberFormat="1" applyFont="1" applyBorder="1" applyAlignment="1">
      <alignment/>
    </xf>
    <xf numFmtId="0" fontId="0" fillId="0" borderId="0" xfId="0" applyNumberFormat="1" applyFont="1" applyAlignment="1" quotePrefix="1">
      <alignment horizontal="left"/>
    </xf>
    <xf numFmtId="174" fontId="7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</cellXfs>
  <cellStyles count="6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sgabe" xfId="39"/>
    <cellStyle name="Avertissement" xfId="40"/>
    <cellStyle name="Berechnung" xfId="41"/>
    <cellStyle name="Calcul" xfId="42"/>
    <cellStyle name="Cellule liée" xfId="43"/>
    <cellStyle name="Eingabe" xfId="44"/>
    <cellStyle name="Entrée" xfId="45"/>
    <cellStyle name="Ergebnis" xfId="46"/>
    <cellStyle name="Erklärender Text" xfId="47"/>
    <cellStyle name="Gut" xfId="48"/>
    <cellStyle name="Insatisfaisant" xfId="49"/>
    <cellStyle name="Hyperlink" xfId="50"/>
    <cellStyle name="Followed Hyperlink" xfId="51"/>
    <cellStyle name="Comma" xfId="52"/>
    <cellStyle name="Comma [0]" xfId="53"/>
    <cellStyle name="Currency" xfId="54"/>
    <cellStyle name="Currency [0]" xfId="55"/>
    <cellStyle name="Neutral" xfId="56"/>
    <cellStyle name="Neutre" xfId="57"/>
    <cellStyle name="Normal 2" xfId="58"/>
    <cellStyle name="Normal 2 2" xfId="59"/>
    <cellStyle name="Normal 3" xfId="60"/>
    <cellStyle name="Normal 4" xfId="61"/>
    <cellStyle name="Note" xfId="62"/>
    <cellStyle name="Percent" xfId="63"/>
    <cellStyle name="Pourcentage 2" xfId="64"/>
    <cellStyle name="Satisfaisant" xfId="65"/>
    <cellStyle name="Sortie" xfId="66"/>
    <cellStyle name="Standard 2" xfId="67"/>
    <cellStyle name="Standard 3" xfId="68"/>
    <cellStyle name="Standard_T1_Sozialhilfequote_D_neu" xfId="69"/>
    <cellStyle name="texte et données" xfId="70"/>
    <cellStyle name="Texte explicatif" xfId="71"/>
    <cellStyle name="Titre" xfId="72"/>
    <cellStyle name="Titre 1" xfId="73"/>
    <cellStyle name="Titre 2" xfId="74"/>
    <cellStyle name="Titre 3" xfId="75"/>
    <cellStyle name="Titre 4" xfId="76"/>
    <cellStyle name="Total" xfId="77"/>
    <cellStyle name="Vérificatio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0</xdr:rowOff>
    </xdr:from>
    <xdr:to>
      <xdr:col>2</xdr:col>
      <xdr:colOff>657225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0</xdr:row>
      <xdr:rowOff>0</xdr:rowOff>
    </xdr:from>
    <xdr:to>
      <xdr:col>3</xdr:col>
      <xdr:colOff>657225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0</xdr:row>
      <xdr:rowOff>0</xdr:rowOff>
    </xdr:from>
    <xdr:to>
      <xdr:col>3</xdr:col>
      <xdr:colOff>752475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0</xdr:row>
      <xdr:rowOff>0</xdr:rowOff>
    </xdr:from>
    <xdr:to>
      <xdr:col>3</xdr:col>
      <xdr:colOff>752475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0</xdr:row>
      <xdr:rowOff>0</xdr:rowOff>
    </xdr:from>
    <xdr:to>
      <xdr:col>3</xdr:col>
      <xdr:colOff>752475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0</xdr:rowOff>
    </xdr:from>
    <xdr:to>
      <xdr:col>2</xdr:col>
      <xdr:colOff>657225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0</xdr:rowOff>
    </xdr:from>
    <xdr:to>
      <xdr:col>2</xdr:col>
      <xdr:colOff>657225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0</xdr:rowOff>
    </xdr:from>
    <xdr:to>
      <xdr:col>2</xdr:col>
      <xdr:colOff>657225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0</xdr:rowOff>
    </xdr:from>
    <xdr:to>
      <xdr:col>2</xdr:col>
      <xdr:colOff>657225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0</xdr:rowOff>
    </xdr:from>
    <xdr:to>
      <xdr:col>2</xdr:col>
      <xdr:colOff>657225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0</xdr:rowOff>
    </xdr:from>
    <xdr:to>
      <xdr:col>2</xdr:col>
      <xdr:colOff>657225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0</xdr:row>
      <xdr:rowOff>0</xdr:rowOff>
    </xdr:from>
    <xdr:to>
      <xdr:col>3</xdr:col>
      <xdr:colOff>657225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0</xdr:row>
      <xdr:rowOff>0</xdr:rowOff>
    </xdr:from>
    <xdr:to>
      <xdr:col>3</xdr:col>
      <xdr:colOff>657225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 topLeftCell="A1">
      <selection activeCell="D1" sqref="D1"/>
    </sheetView>
  </sheetViews>
  <sheetFormatPr defaultColWidth="16" defaultRowHeight="9.75" customHeight="1"/>
  <cols>
    <col min="1" max="1" width="109.19921875" style="35" customWidth="1"/>
    <col min="2" max="2" width="13.59765625" style="30" customWidth="1"/>
    <col min="3" max="3" width="14" style="30" customWidth="1"/>
    <col min="4" max="16384" width="16" style="30" customWidth="1"/>
  </cols>
  <sheetData>
    <row r="1" spans="1:3" s="3" customFormat="1" ht="34.5" customHeight="1">
      <c r="A1" s="1" t="s">
        <v>0</v>
      </c>
      <c r="B1" s="2"/>
      <c r="C1" s="2"/>
    </row>
    <row r="2" spans="1:3" s="3" customFormat="1" ht="4.5" customHeight="1" thickBot="1">
      <c r="A2" s="4"/>
      <c r="B2" s="5"/>
      <c r="C2" s="5"/>
    </row>
    <row r="3" s="7" customFormat="1" ht="39.75" customHeight="1">
      <c r="A3" s="6" t="s">
        <v>38</v>
      </c>
    </row>
    <row r="4" spans="1:3" s="8" customFormat="1" ht="15" customHeight="1">
      <c r="A4" s="6" t="s">
        <v>108</v>
      </c>
      <c r="B4" s="9"/>
      <c r="C4" s="9" t="s">
        <v>93</v>
      </c>
    </row>
    <row r="5" spans="1:3" s="12" customFormat="1" ht="15.75" customHeight="1">
      <c r="A5" s="10" t="s">
        <v>1</v>
      </c>
      <c r="B5" s="11"/>
      <c r="C5" s="11" t="s">
        <v>2</v>
      </c>
    </row>
    <row r="6" spans="1:3" s="7" customFormat="1" ht="3.75" customHeight="1">
      <c r="A6" s="13"/>
      <c r="B6" s="14"/>
      <c r="C6" s="14"/>
    </row>
    <row r="7" s="7" customFormat="1" ht="3.75" customHeight="1">
      <c r="A7" s="15"/>
    </row>
    <row r="8" spans="1:3" s="7" customFormat="1" ht="12" customHeight="1">
      <c r="A8" s="15"/>
      <c r="B8" s="16"/>
      <c r="C8" s="27" t="s">
        <v>8</v>
      </c>
    </row>
    <row r="9" spans="1:3" s="7" customFormat="1" ht="3.75" customHeight="1">
      <c r="A9" s="15"/>
      <c r="B9" s="14"/>
      <c r="C9" s="14"/>
    </row>
    <row r="10" s="7" customFormat="1" ht="3.75" customHeight="1">
      <c r="A10" s="15"/>
    </row>
    <row r="11" spans="1:3" s="19" customFormat="1" ht="12" customHeight="1">
      <c r="A11" s="17"/>
      <c r="B11" s="40" t="s">
        <v>3</v>
      </c>
      <c r="C11" s="40" t="s">
        <v>9</v>
      </c>
    </row>
    <row r="12" spans="1:3" s="16" customFormat="1" ht="3.75" customHeight="1">
      <c r="A12" s="20"/>
      <c r="B12" s="21"/>
      <c r="C12" s="21"/>
    </row>
    <row r="13" s="16" customFormat="1" ht="3.75" customHeight="1">
      <c r="A13" s="18"/>
    </row>
    <row r="14" spans="1:3" s="25" customFormat="1" ht="19.5" customHeight="1">
      <c r="A14" s="22" t="s">
        <v>76</v>
      </c>
      <c r="B14" s="51">
        <v>19557</v>
      </c>
      <c r="C14" s="52">
        <v>100</v>
      </c>
    </row>
    <row r="15" spans="1:3" s="25" customFormat="1" ht="12" customHeight="1">
      <c r="A15" s="43" t="s">
        <v>11</v>
      </c>
      <c r="B15" s="53">
        <v>15479</v>
      </c>
      <c r="C15" s="54">
        <v>79.14813110395255</v>
      </c>
    </row>
    <row r="16" spans="1:3" s="25" customFormat="1" ht="12" customHeight="1">
      <c r="A16" s="43" t="s">
        <v>13</v>
      </c>
      <c r="B16" s="53">
        <v>3189</v>
      </c>
      <c r="C16" s="54">
        <v>16.306181929743826</v>
      </c>
    </row>
    <row r="17" spans="1:3" s="25" customFormat="1" ht="12" customHeight="1">
      <c r="A17" s="43" t="s">
        <v>62</v>
      </c>
      <c r="B17" s="53">
        <v>116</v>
      </c>
      <c r="C17" s="54">
        <v>0.5931380068517667</v>
      </c>
    </row>
    <row r="18" spans="1:3" s="25" customFormat="1" ht="12" customHeight="1">
      <c r="A18" s="43" t="s">
        <v>84</v>
      </c>
      <c r="B18" s="53">
        <v>99</v>
      </c>
      <c r="C18" s="54">
        <v>0.5062126092959043</v>
      </c>
    </row>
    <row r="19" spans="1:3" s="25" customFormat="1" ht="12" customHeight="1">
      <c r="A19" s="43" t="s">
        <v>15</v>
      </c>
      <c r="B19" s="53">
        <v>118</v>
      </c>
      <c r="C19" s="54">
        <v>0.6033645242112798</v>
      </c>
    </row>
    <row r="20" spans="1:3" s="25" customFormat="1" ht="12" customHeight="1">
      <c r="A20" s="43" t="s">
        <v>46</v>
      </c>
      <c r="B20" s="53">
        <v>209</v>
      </c>
      <c r="C20" s="54">
        <v>1.0686710640691313</v>
      </c>
    </row>
    <row r="21" spans="1:3" s="36" customFormat="1" ht="12" customHeight="1">
      <c r="A21" s="43" t="s">
        <v>85</v>
      </c>
      <c r="B21" s="53">
        <v>78</v>
      </c>
      <c r="C21" s="54">
        <v>0.3988341770210155</v>
      </c>
    </row>
    <row r="22" spans="1:3" s="7" customFormat="1" ht="12" customHeight="1">
      <c r="A22" s="43" t="s">
        <v>105</v>
      </c>
      <c r="B22" s="53">
        <v>269</v>
      </c>
      <c r="C22" s="54">
        <v>1.3754665848545278</v>
      </c>
    </row>
    <row r="23" spans="1:3" s="25" customFormat="1" ht="19.5" customHeight="1">
      <c r="A23" s="22" t="s">
        <v>64</v>
      </c>
      <c r="B23" s="51">
        <v>2094</v>
      </c>
      <c r="C23" s="52">
        <v>100</v>
      </c>
    </row>
    <row r="24" spans="1:3" s="25" customFormat="1" ht="12" customHeight="1">
      <c r="A24" s="43" t="s">
        <v>65</v>
      </c>
      <c r="B24" s="53">
        <v>1094</v>
      </c>
      <c r="C24" s="54">
        <v>52.24450811843362</v>
      </c>
    </row>
    <row r="25" spans="1:3" s="25" customFormat="1" ht="12" customHeight="1">
      <c r="A25" s="43" t="s">
        <v>66</v>
      </c>
      <c r="B25" s="53">
        <v>693</v>
      </c>
      <c r="C25" s="54">
        <v>33.0945558739255</v>
      </c>
    </row>
    <row r="26" spans="1:3" s="25" customFormat="1" ht="12" customHeight="1">
      <c r="A26" s="43" t="s">
        <v>67</v>
      </c>
      <c r="B26" s="53">
        <v>116</v>
      </c>
      <c r="C26" s="54">
        <v>5.5396370582617</v>
      </c>
    </row>
    <row r="27" spans="1:3" s="25" customFormat="1" ht="12" customHeight="1">
      <c r="A27" s="43" t="s">
        <v>86</v>
      </c>
      <c r="B27" s="53">
        <v>99</v>
      </c>
      <c r="C27" s="54">
        <v>4.7277936962750715</v>
      </c>
    </row>
    <row r="28" spans="1:3" s="25" customFormat="1" ht="12" customHeight="1">
      <c r="A28" s="43" t="s">
        <v>87</v>
      </c>
      <c r="B28" s="53">
        <v>33</v>
      </c>
      <c r="C28" s="54">
        <v>1.5759312320916905</v>
      </c>
    </row>
    <row r="29" spans="1:3" s="36" customFormat="1" ht="12" customHeight="1">
      <c r="A29" s="43" t="s">
        <v>83</v>
      </c>
      <c r="B29" s="53">
        <v>5</v>
      </c>
      <c r="C29" s="54">
        <v>0.2387774594078319</v>
      </c>
    </row>
    <row r="30" spans="1:3" s="36" customFormat="1" ht="12" customHeight="1">
      <c r="A30" s="43" t="s">
        <v>70</v>
      </c>
      <c r="B30" s="53">
        <v>4</v>
      </c>
      <c r="C30" s="54">
        <v>0.19102196752626552</v>
      </c>
    </row>
    <row r="31" spans="1:3" s="7" customFormat="1" ht="12" customHeight="1">
      <c r="A31" s="43" t="s">
        <v>91</v>
      </c>
      <c r="B31" s="53">
        <v>48</v>
      </c>
      <c r="C31" s="54">
        <v>2.292263610315186</v>
      </c>
    </row>
    <row r="32" spans="1:3" s="7" customFormat="1" ht="12" customHeight="1">
      <c r="A32" s="43" t="s">
        <v>105</v>
      </c>
      <c r="B32" s="53">
        <v>2</v>
      </c>
      <c r="C32" s="54">
        <v>0.09551098376313276</v>
      </c>
    </row>
    <row r="33" spans="1:3" s="7" customFormat="1" ht="19.5" customHeight="1">
      <c r="A33" s="22" t="s">
        <v>6</v>
      </c>
      <c r="B33" s="51">
        <v>728</v>
      </c>
      <c r="C33" s="52">
        <v>100</v>
      </c>
    </row>
    <row r="34" spans="1:3" s="7" customFormat="1" ht="12" customHeight="1">
      <c r="A34" s="45" t="s">
        <v>21</v>
      </c>
      <c r="B34" s="53">
        <v>389</v>
      </c>
      <c r="C34" s="54">
        <v>53.434065934065934</v>
      </c>
    </row>
    <row r="35" spans="1:3" s="25" customFormat="1" ht="12" customHeight="1">
      <c r="A35" s="45" t="s">
        <v>31</v>
      </c>
      <c r="B35" s="53">
        <v>61</v>
      </c>
      <c r="C35" s="54">
        <v>8.379120879120878</v>
      </c>
    </row>
    <row r="36" spans="1:3" s="7" customFormat="1" ht="12" customHeight="1">
      <c r="A36" s="45" t="s">
        <v>32</v>
      </c>
      <c r="B36" s="53">
        <v>118</v>
      </c>
      <c r="C36" s="54">
        <v>16.208791208791208</v>
      </c>
    </row>
    <row r="37" spans="1:3" s="7" customFormat="1" ht="12" customHeight="1">
      <c r="A37" s="45" t="s">
        <v>88</v>
      </c>
      <c r="B37" s="53">
        <v>78</v>
      </c>
      <c r="C37" s="54">
        <v>10.714285714285714</v>
      </c>
    </row>
    <row r="38" spans="1:3" s="25" customFormat="1" ht="12" customHeight="1">
      <c r="A38" s="43" t="s">
        <v>105</v>
      </c>
      <c r="B38" s="53">
        <v>82</v>
      </c>
      <c r="C38" s="54">
        <v>11.263736263736265</v>
      </c>
    </row>
    <row r="39" spans="1:3" s="7" customFormat="1" ht="19.5" customHeight="1">
      <c r="A39" s="22" t="s">
        <v>7</v>
      </c>
      <c r="B39" s="51">
        <v>8230</v>
      </c>
      <c r="C39" s="52">
        <v>100</v>
      </c>
    </row>
    <row r="40" spans="1:3" s="7" customFormat="1" ht="12" customHeight="1">
      <c r="A40" s="46" t="s">
        <v>22</v>
      </c>
      <c r="B40" s="55">
        <v>3864</v>
      </c>
      <c r="C40" s="54">
        <v>46.950182260024306</v>
      </c>
    </row>
    <row r="41" spans="1:3" s="7" customFormat="1" ht="12" customHeight="1">
      <c r="A41" s="46" t="s">
        <v>23</v>
      </c>
      <c r="B41" s="55">
        <v>3189</v>
      </c>
      <c r="C41" s="54">
        <v>38.74848116646415</v>
      </c>
    </row>
    <row r="42" spans="1:3" s="7" customFormat="1" ht="12" customHeight="1">
      <c r="A42" s="46" t="s">
        <v>74</v>
      </c>
      <c r="B42" s="55">
        <v>693</v>
      </c>
      <c r="C42" s="54">
        <v>8.42041312272175</v>
      </c>
    </row>
    <row r="43" spans="1:3" s="7" customFormat="1" ht="12" customHeight="1">
      <c r="A43" s="46" t="s">
        <v>89</v>
      </c>
      <c r="B43" s="55">
        <v>99</v>
      </c>
      <c r="C43" s="54">
        <v>1.2029161603888214</v>
      </c>
    </row>
    <row r="44" spans="1:3" s="7" customFormat="1" ht="12" customHeight="1">
      <c r="A44" s="46" t="s">
        <v>90</v>
      </c>
      <c r="B44" s="55">
        <v>78</v>
      </c>
      <c r="C44" s="54">
        <v>0.9477521263669502</v>
      </c>
    </row>
    <row r="45" spans="1:3" s="7" customFormat="1" ht="12" customHeight="1">
      <c r="A45" s="46" t="s">
        <v>26</v>
      </c>
      <c r="B45" s="55">
        <v>61</v>
      </c>
      <c r="C45" s="54">
        <v>0.741190765492102</v>
      </c>
    </row>
    <row r="46" spans="1:3" s="7" customFormat="1" ht="12" customHeight="1">
      <c r="A46" s="43" t="s">
        <v>105</v>
      </c>
      <c r="B46" s="55">
        <v>246</v>
      </c>
      <c r="C46" s="54">
        <v>2.98906439854192</v>
      </c>
    </row>
    <row r="47" spans="1:3" s="7" customFormat="1" ht="19.5" customHeight="1">
      <c r="A47" s="22" t="s">
        <v>56</v>
      </c>
      <c r="B47" s="25">
        <v>9816</v>
      </c>
      <c r="C47" s="52">
        <v>100</v>
      </c>
    </row>
    <row r="48" spans="1:3" s="7" customFormat="1" ht="12" customHeight="1">
      <c r="A48" s="46" t="s">
        <v>57</v>
      </c>
      <c r="B48" s="7">
        <v>9582</v>
      </c>
      <c r="C48" s="54">
        <v>97.6161369193154</v>
      </c>
    </row>
    <row r="49" spans="1:3" s="7" customFormat="1" ht="12" customHeight="1">
      <c r="A49" s="46" t="s">
        <v>58</v>
      </c>
      <c r="B49" s="7">
        <v>134</v>
      </c>
      <c r="C49" s="54">
        <v>1.365118174409128</v>
      </c>
    </row>
    <row r="50" spans="1:3" s="7" customFormat="1" ht="12" customHeight="1">
      <c r="A50" s="43" t="s">
        <v>105</v>
      </c>
      <c r="B50" s="7">
        <v>100</v>
      </c>
      <c r="C50" s="54">
        <v>1.0187449062754685</v>
      </c>
    </row>
    <row r="51" spans="1:3" s="7" customFormat="1" ht="19.5" customHeight="1">
      <c r="A51" s="22" t="s">
        <v>39</v>
      </c>
      <c r="B51" s="25">
        <v>7590</v>
      </c>
      <c r="C51" s="52">
        <v>100</v>
      </c>
    </row>
    <row r="52" spans="1:3" s="7" customFormat="1" ht="12" customHeight="1">
      <c r="A52" s="45" t="s">
        <v>47</v>
      </c>
      <c r="B52" s="7">
        <v>7256</v>
      </c>
      <c r="C52" s="54">
        <v>95.59947299077733</v>
      </c>
    </row>
    <row r="53" spans="1:3" s="7" customFormat="1" ht="12" customHeight="1">
      <c r="A53" s="45" t="s">
        <v>48</v>
      </c>
      <c r="B53" s="7">
        <v>209</v>
      </c>
      <c r="C53" s="54">
        <v>2.753623188405797</v>
      </c>
    </row>
    <row r="54" spans="1:3" s="7" customFormat="1" ht="12" customHeight="1">
      <c r="A54" s="43" t="s">
        <v>105</v>
      </c>
      <c r="B54" s="7">
        <v>125</v>
      </c>
      <c r="C54" s="54">
        <v>1.6469038208168645</v>
      </c>
    </row>
    <row r="55" spans="1:3" s="7" customFormat="1" ht="19.5" customHeight="1">
      <c r="A55" s="22" t="s">
        <v>59</v>
      </c>
      <c r="B55" s="25">
        <v>811</v>
      </c>
      <c r="C55" s="52">
        <v>100</v>
      </c>
    </row>
    <row r="56" spans="1:3" s="7" customFormat="1" ht="12" customHeight="1">
      <c r="A56" s="45" t="s">
        <v>60</v>
      </c>
      <c r="B56" s="7">
        <v>782</v>
      </c>
      <c r="C56" s="54">
        <v>96.42416769420468</v>
      </c>
    </row>
    <row r="57" spans="1:3" s="7" customFormat="1" ht="12" customHeight="1">
      <c r="A57" s="43" t="s">
        <v>105</v>
      </c>
      <c r="B57" s="7">
        <v>29</v>
      </c>
      <c r="C57" s="54">
        <v>3.5758323057953145</v>
      </c>
    </row>
    <row r="58" spans="1:3" s="7" customFormat="1" ht="12" customHeight="1">
      <c r="A58" s="41"/>
      <c r="B58" s="42"/>
      <c r="C58" s="42"/>
    </row>
    <row r="59" spans="1:3" s="7" customFormat="1" ht="12" customHeight="1">
      <c r="A59" s="36" t="s">
        <v>10</v>
      </c>
      <c r="B59" s="29"/>
      <c r="C59" s="29"/>
    </row>
    <row r="60" spans="1:3" s="7" customFormat="1" ht="15.75" customHeight="1">
      <c r="A60" s="31" t="s">
        <v>103</v>
      </c>
      <c r="B60" s="16"/>
      <c r="C60" s="27" t="s">
        <v>109</v>
      </c>
    </row>
    <row r="61" spans="1:3" s="34" customFormat="1" ht="3.75" customHeight="1">
      <c r="A61" s="32"/>
      <c r="B61" s="33"/>
      <c r="C61" s="33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1">
      <selection activeCell="E1" sqref="E1"/>
    </sheetView>
  </sheetViews>
  <sheetFormatPr defaultColWidth="16" defaultRowHeight="9.75" customHeight="1"/>
  <cols>
    <col min="1" max="1" width="92" style="35" customWidth="1"/>
    <col min="2" max="2" width="17.19921875" style="35" customWidth="1"/>
    <col min="3" max="3" width="13.59765625" style="30" customWidth="1"/>
    <col min="4" max="4" width="14" style="30" customWidth="1"/>
    <col min="5" max="16384" width="16" style="30" customWidth="1"/>
  </cols>
  <sheetData>
    <row r="1" spans="1:4" s="3" customFormat="1" ht="34.5" customHeight="1">
      <c r="A1" s="1" t="s">
        <v>0</v>
      </c>
      <c r="B1" s="1"/>
      <c r="C1" s="2"/>
      <c r="D1" s="2"/>
    </row>
    <row r="2" spans="1:4" s="3" customFormat="1" ht="4.5" customHeight="1" thickBot="1">
      <c r="A2" s="4"/>
      <c r="B2" s="4"/>
      <c r="C2" s="5"/>
      <c r="D2" s="5"/>
    </row>
    <row r="3" spans="1:2" s="7" customFormat="1" ht="39.75" customHeight="1">
      <c r="A3" s="6" t="s">
        <v>38</v>
      </c>
      <c r="B3" s="6"/>
    </row>
    <row r="4" spans="1:4" s="8" customFormat="1" ht="15" customHeight="1">
      <c r="A4" s="6" t="s">
        <v>61</v>
      </c>
      <c r="B4" s="6"/>
      <c r="C4" s="9"/>
      <c r="D4" s="9" t="s">
        <v>93</v>
      </c>
    </row>
    <row r="5" spans="1:4" s="12" customFormat="1" ht="15.75" customHeight="1">
      <c r="A5" s="10" t="s">
        <v>1</v>
      </c>
      <c r="B5" s="10"/>
      <c r="C5" s="11"/>
      <c r="D5" s="11" t="s">
        <v>2</v>
      </c>
    </row>
    <row r="6" spans="1:4" s="7" customFormat="1" ht="3.75" customHeight="1">
      <c r="A6" s="13"/>
      <c r="B6" s="13"/>
      <c r="C6" s="14"/>
      <c r="D6" s="14"/>
    </row>
    <row r="7" spans="1:2" s="7" customFormat="1" ht="3.75" customHeight="1">
      <c r="A7" s="15"/>
      <c r="B7" s="15"/>
    </row>
    <row r="8" spans="1:4" s="7" customFormat="1" ht="12" customHeight="1">
      <c r="A8" s="15"/>
      <c r="B8" s="15"/>
      <c r="C8" s="16"/>
      <c r="D8" s="27" t="s">
        <v>8</v>
      </c>
    </row>
    <row r="9" spans="1:4" s="7" customFormat="1" ht="3.75" customHeight="1">
      <c r="A9" s="15"/>
      <c r="B9" s="15"/>
      <c r="C9" s="14"/>
      <c r="D9" s="14"/>
    </row>
    <row r="10" spans="1:2" s="7" customFormat="1" ht="3.75" customHeight="1">
      <c r="A10" s="15"/>
      <c r="B10" s="15"/>
    </row>
    <row r="11" spans="1:4" s="19" customFormat="1" ht="12" customHeight="1">
      <c r="A11" s="17"/>
      <c r="B11" s="17"/>
      <c r="C11" s="40" t="s">
        <v>3</v>
      </c>
      <c r="D11" s="40" t="s">
        <v>9</v>
      </c>
    </row>
    <row r="12" spans="1:4" s="16" customFormat="1" ht="3.75" customHeight="1">
      <c r="A12" s="20"/>
      <c r="B12" s="20"/>
      <c r="C12" s="21"/>
      <c r="D12" s="21"/>
    </row>
    <row r="13" spans="1:2" s="16" customFormat="1" ht="3.75" customHeight="1">
      <c r="A13" s="18"/>
      <c r="B13" s="18"/>
    </row>
    <row r="14" spans="1:4" s="25" customFormat="1" ht="19.5" customHeight="1">
      <c r="A14" s="22" t="s">
        <v>76</v>
      </c>
      <c r="B14" s="22"/>
      <c r="C14" s="23">
        <v>14947</v>
      </c>
      <c r="D14" s="24">
        <f>C14/$C$14*100</f>
        <v>100</v>
      </c>
    </row>
    <row r="15" spans="1:4" s="25" customFormat="1" ht="12" customHeight="1">
      <c r="A15" s="43" t="s">
        <v>11</v>
      </c>
      <c r="B15" s="43"/>
      <c r="C15" s="26">
        <v>11087</v>
      </c>
      <c r="D15" s="28">
        <v>74.17541981668562</v>
      </c>
    </row>
    <row r="16" spans="1:4" s="25" customFormat="1" ht="12" customHeight="1">
      <c r="A16" s="43" t="s">
        <v>13</v>
      </c>
      <c r="B16" s="43"/>
      <c r="C16" s="26">
        <v>2942</v>
      </c>
      <c r="D16" s="28">
        <v>19.682879507593498</v>
      </c>
    </row>
    <row r="17" spans="1:4" s="25" customFormat="1" ht="12" customHeight="1">
      <c r="A17" s="43" t="s">
        <v>62</v>
      </c>
      <c r="B17" s="43"/>
      <c r="C17" s="41">
        <v>178</v>
      </c>
      <c r="D17" s="28">
        <v>1.1908744229611292</v>
      </c>
    </row>
    <row r="18" spans="1:4" s="25" customFormat="1" ht="12" customHeight="1">
      <c r="A18" s="43" t="s">
        <v>63</v>
      </c>
      <c r="B18" s="43"/>
      <c r="C18" s="41">
        <v>179</v>
      </c>
      <c r="D18" s="28">
        <v>1.197564728708102</v>
      </c>
    </row>
    <row r="19" spans="1:4" s="25" customFormat="1" ht="12" customHeight="1">
      <c r="A19" s="43" t="s">
        <v>15</v>
      </c>
      <c r="B19" s="43"/>
      <c r="C19" s="41">
        <v>138</v>
      </c>
      <c r="D19" s="28">
        <v>0.9232621930822239</v>
      </c>
    </row>
    <row r="20" spans="1:4" s="36" customFormat="1" ht="12" customHeight="1">
      <c r="A20" s="43" t="s">
        <v>46</v>
      </c>
      <c r="B20" s="43"/>
      <c r="C20" s="26">
        <v>127</v>
      </c>
      <c r="D20" s="28">
        <v>0.8496688298655248</v>
      </c>
    </row>
    <row r="21" spans="1:4" s="7" customFormat="1" ht="12" customHeight="1">
      <c r="A21" s="43" t="s">
        <v>16</v>
      </c>
      <c r="B21" s="43"/>
      <c r="C21" s="26">
        <v>130</v>
      </c>
      <c r="D21" s="28">
        <v>0.8697397471064428</v>
      </c>
    </row>
    <row r="22" spans="1:4" s="7" customFormat="1" ht="12" customHeight="1">
      <c r="A22" s="43" t="s">
        <v>78</v>
      </c>
      <c r="B22" s="43"/>
      <c r="C22" s="26">
        <v>166</v>
      </c>
      <c r="D22" s="28">
        <v>1.1105907539974578</v>
      </c>
    </row>
    <row r="23" spans="1:4" s="25" customFormat="1" ht="19.5" customHeight="1">
      <c r="A23" s="22" t="s">
        <v>64</v>
      </c>
      <c r="B23" s="22"/>
      <c r="C23" s="23">
        <v>1029</v>
      </c>
      <c r="D23" s="24">
        <f>C23/$C$23*100</f>
        <v>100</v>
      </c>
    </row>
    <row r="24" spans="1:4" s="25" customFormat="1" ht="12" customHeight="1">
      <c r="A24" s="43" t="s">
        <v>65</v>
      </c>
      <c r="B24" s="43"/>
      <c r="C24" s="26">
        <v>311</v>
      </c>
      <c r="D24" s="28">
        <v>30.223517978620016</v>
      </c>
    </row>
    <row r="25" spans="1:4" s="25" customFormat="1" ht="12" customHeight="1">
      <c r="A25" s="43" t="s">
        <v>66</v>
      </c>
      <c r="B25" s="43"/>
      <c r="C25" s="26">
        <v>279</v>
      </c>
      <c r="D25" s="28">
        <v>27.113702623906704</v>
      </c>
    </row>
    <row r="26" spans="1:4" s="25" customFormat="1" ht="12" customHeight="1">
      <c r="A26" s="43" t="s">
        <v>67</v>
      </c>
      <c r="B26" s="43"/>
      <c r="C26" s="41">
        <v>178</v>
      </c>
      <c r="D26" s="28">
        <v>17.29834791059281</v>
      </c>
    </row>
    <row r="27" spans="1:4" s="25" customFormat="1" ht="12" customHeight="1">
      <c r="A27" s="43" t="s">
        <v>68</v>
      </c>
      <c r="B27" s="43"/>
      <c r="C27" s="41">
        <v>179</v>
      </c>
      <c r="D27" s="28">
        <v>17.395529640427597</v>
      </c>
    </row>
    <row r="28" spans="1:4" s="25" customFormat="1" ht="12" customHeight="1">
      <c r="A28" s="43" t="s">
        <v>69</v>
      </c>
      <c r="B28" s="43"/>
      <c r="C28" s="41">
        <v>28</v>
      </c>
      <c r="D28" s="28">
        <v>2.7210884353741496</v>
      </c>
    </row>
    <row r="29" spans="1:4" s="36" customFormat="1" ht="12" customHeight="1">
      <c r="A29" s="43" t="s">
        <v>70</v>
      </c>
      <c r="B29" s="43"/>
      <c r="C29" s="26">
        <v>27</v>
      </c>
      <c r="D29" s="28">
        <v>2.623906705539359</v>
      </c>
    </row>
    <row r="30" spans="1:4" s="7" customFormat="1" ht="12" customHeight="1">
      <c r="A30" s="43" t="s">
        <v>71</v>
      </c>
      <c r="B30" s="43"/>
      <c r="C30" s="26">
        <v>13</v>
      </c>
      <c r="D30" s="28">
        <v>1.2633624878522838</v>
      </c>
    </row>
    <row r="31" spans="1:4" s="7" customFormat="1" ht="12" customHeight="1">
      <c r="A31" s="43" t="s">
        <v>78</v>
      </c>
      <c r="B31" s="43"/>
      <c r="C31" s="26">
        <v>14</v>
      </c>
      <c r="D31" s="28">
        <v>1.3605442176870748</v>
      </c>
    </row>
    <row r="32" spans="1:4" s="7" customFormat="1" ht="19.5" customHeight="1">
      <c r="A32" s="22" t="s">
        <v>6</v>
      </c>
      <c r="B32" s="22"/>
      <c r="C32" s="23">
        <v>954</v>
      </c>
      <c r="D32" s="24">
        <f>C32/$C$32*100</f>
        <v>100</v>
      </c>
    </row>
    <row r="33" spans="1:4" s="7" customFormat="1" ht="12" customHeight="1">
      <c r="A33" s="45" t="s">
        <v>21</v>
      </c>
      <c r="B33" s="45"/>
      <c r="C33" s="26">
        <v>463</v>
      </c>
      <c r="D33" s="28">
        <v>48.532494758909856</v>
      </c>
    </row>
    <row r="34" spans="1:4" s="25" customFormat="1" ht="12" customHeight="1">
      <c r="A34" s="45" t="s">
        <v>31</v>
      </c>
      <c r="B34" s="45"/>
      <c r="C34" s="26">
        <v>90</v>
      </c>
      <c r="D34" s="28">
        <v>9.433962264150944</v>
      </c>
    </row>
    <row r="35" spans="1:4" s="7" customFormat="1" ht="12" customHeight="1">
      <c r="A35" s="45" t="s">
        <v>32</v>
      </c>
      <c r="B35" s="45"/>
      <c r="C35" s="26">
        <v>138</v>
      </c>
      <c r="D35" s="28">
        <v>14.465408805031446</v>
      </c>
    </row>
    <row r="36" spans="1:4" s="7" customFormat="1" ht="12" customHeight="1">
      <c r="A36" s="45" t="s">
        <v>33</v>
      </c>
      <c r="B36" s="45"/>
      <c r="C36" s="26">
        <v>130</v>
      </c>
      <c r="D36" s="28">
        <v>13.626834381551362</v>
      </c>
    </row>
    <row r="37" spans="1:4" s="7" customFormat="1" ht="12" customHeight="1">
      <c r="A37" s="45" t="s">
        <v>45</v>
      </c>
      <c r="B37" s="45"/>
      <c r="C37" s="26">
        <v>39</v>
      </c>
      <c r="D37" s="28">
        <v>4.088050314465408</v>
      </c>
    </row>
    <row r="38" spans="1:4" s="7" customFormat="1" ht="12" customHeight="1">
      <c r="A38" s="45" t="s">
        <v>72</v>
      </c>
      <c r="B38" s="45"/>
      <c r="C38" s="26">
        <v>28</v>
      </c>
      <c r="D38" s="28">
        <v>2.9350104821802936</v>
      </c>
    </row>
    <row r="39" spans="1:4" s="7" customFormat="1" ht="12" customHeight="1">
      <c r="A39" s="45" t="s">
        <v>73</v>
      </c>
      <c r="B39" s="45"/>
      <c r="C39" s="26">
        <v>13</v>
      </c>
      <c r="D39" s="28">
        <v>1.3626834381551363</v>
      </c>
    </row>
    <row r="40" spans="1:4" s="25" customFormat="1" ht="12" customHeight="1">
      <c r="A40" s="43" t="s">
        <v>78</v>
      </c>
      <c r="B40" s="43"/>
      <c r="C40" s="26">
        <v>53</v>
      </c>
      <c r="D40" s="28">
        <v>5.555555555555555</v>
      </c>
    </row>
    <row r="41" spans="1:4" s="7" customFormat="1" ht="19.5" customHeight="1">
      <c r="A41" s="22" t="s">
        <v>7</v>
      </c>
      <c r="B41" s="22"/>
      <c r="C41" s="23">
        <v>7879</v>
      </c>
      <c r="D41" s="24">
        <f>C41/$C$41*100</f>
        <v>100</v>
      </c>
    </row>
    <row r="42" spans="1:4" s="7" customFormat="1" ht="12" customHeight="1">
      <c r="A42" s="46" t="s">
        <v>22</v>
      </c>
      <c r="B42" s="46"/>
      <c r="C42" s="26">
        <v>3948</v>
      </c>
      <c r="D42" s="28">
        <v>50.10788171087701</v>
      </c>
    </row>
    <row r="43" spans="1:4" s="7" customFormat="1" ht="12" customHeight="1">
      <c r="A43" s="46" t="s">
        <v>23</v>
      </c>
      <c r="B43" s="46"/>
      <c r="C43" s="26">
        <v>2942</v>
      </c>
      <c r="D43" s="28">
        <v>37.33976392943267</v>
      </c>
    </row>
    <row r="44" spans="1:4" s="7" customFormat="1" ht="12" customHeight="1">
      <c r="A44" s="46" t="s">
        <v>74</v>
      </c>
      <c r="B44" s="46"/>
      <c r="C44" s="26">
        <v>279</v>
      </c>
      <c r="D44" s="28">
        <v>3.5410585099631935</v>
      </c>
    </row>
    <row r="45" spans="1:4" s="7" customFormat="1" ht="12" customHeight="1">
      <c r="A45" s="46" t="s">
        <v>75</v>
      </c>
      <c r="B45" s="46"/>
      <c r="C45" s="26">
        <v>179</v>
      </c>
      <c r="D45" s="28">
        <v>2.271861911410077</v>
      </c>
    </row>
    <row r="46" spans="1:4" s="7" customFormat="1" ht="12" customHeight="1">
      <c r="A46" s="46" t="s">
        <v>44</v>
      </c>
      <c r="B46" s="46"/>
      <c r="C46" s="26">
        <v>131</v>
      </c>
      <c r="D46" s="28">
        <v>1.662647544104582</v>
      </c>
    </row>
    <row r="47" spans="1:4" s="7" customFormat="1" ht="12" customHeight="1">
      <c r="A47" s="46" t="s">
        <v>27</v>
      </c>
      <c r="B47" s="46"/>
      <c r="C47" s="26">
        <v>130</v>
      </c>
      <c r="D47" s="28">
        <v>1.6499555781190507</v>
      </c>
    </row>
    <row r="48" spans="1:4" s="7" customFormat="1" ht="12" customHeight="1">
      <c r="A48" s="46" t="s">
        <v>26</v>
      </c>
      <c r="B48" s="46"/>
      <c r="C48" s="26">
        <v>90</v>
      </c>
      <c r="D48" s="28">
        <v>1.1422769386978042</v>
      </c>
    </row>
    <row r="49" spans="1:4" s="7" customFormat="1" ht="12" customHeight="1">
      <c r="A49" s="43" t="s">
        <v>78</v>
      </c>
      <c r="B49" s="43"/>
      <c r="C49" s="41">
        <v>180</v>
      </c>
      <c r="D49" s="28">
        <v>2.2845538773956084</v>
      </c>
    </row>
    <row r="50" spans="1:4" s="7" customFormat="1" ht="19.5" customHeight="1">
      <c r="A50" s="22" t="s">
        <v>56</v>
      </c>
      <c r="B50" s="22"/>
      <c r="C50" s="23">
        <v>9186</v>
      </c>
      <c r="D50" s="24">
        <f>C50/$C$50*100</f>
        <v>100</v>
      </c>
    </row>
    <row r="51" spans="1:4" s="7" customFormat="1" ht="12" customHeight="1">
      <c r="A51" s="46" t="s">
        <v>57</v>
      </c>
      <c r="B51" s="46"/>
      <c r="C51" s="26">
        <v>9044</v>
      </c>
      <c r="D51" s="28">
        <v>98.45416938819943</v>
      </c>
    </row>
    <row r="52" spans="1:4" s="7" customFormat="1" ht="12" customHeight="1">
      <c r="A52" s="46" t="s">
        <v>58</v>
      </c>
      <c r="B52" s="46"/>
      <c r="C52" s="26">
        <v>63</v>
      </c>
      <c r="D52" s="28">
        <v>0.6858262573481384</v>
      </c>
    </row>
    <row r="53" spans="1:4" s="7" customFormat="1" ht="12" customHeight="1">
      <c r="A53" s="43" t="s">
        <v>78</v>
      </c>
      <c r="B53" s="43"/>
      <c r="C53" s="26">
        <v>79</v>
      </c>
      <c r="D53" s="28">
        <v>0.8600043544524276</v>
      </c>
    </row>
    <row r="54" spans="1:4" s="7" customFormat="1" ht="19.5" customHeight="1">
      <c r="A54" s="22" t="s">
        <v>39</v>
      </c>
      <c r="B54" s="22"/>
      <c r="C54" s="23">
        <v>6306</v>
      </c>
      <c r="D54" s="24">
        <f>C54/$C$54*100</f>
        <v>100</v>
      </c>
    </row>
    <row r="55" spans="1:4" s="7" customFormat="1" ht="12" customHeight="1">
      <c r="A55" s="45" t="s">
        <v>47</v>
      </c>
      <c r="B55" s="45"/>
      <c r="C55" s="26">
        <v>5976</v>
      </c>
      <c r="D55" s="28">
        <v>94.76688867745004</v>
      </c>
    </row>
    <row r="56" spans="1:4" s="7" customFormat="1" ht="12" customHeight="1">
      <c r="A56" s="45" t="s">
        <v>48</v>
      </c>
      <c r="B56" s="45"/>
      <c r="C56" s="26">
        <v>127</v>
      </c>
      <c r="D56" s="28">
        <v>2.0139549635267997</v>
      </c>
    </row>
    <row r="57" spans="1:4" s="7" customFormat="1" ht="12" customHeight="1">
      <c r="A57" s="45" t="s">
        <v>49</v>
      </c>
      <c r="B57" s="45"/>
      <c r="C57" s="26">
        <v>131</v>
      </c>
      <c r="D57" s="28">
        <v>2.0773866159213448</v>
      </c>
    </row>
    <row r="58" spans="1:4" s="7" customFormat="1" ht="12" customHeight="1">
      <c r="A58" s="43" t="s">
        <v>78</v>
      </c>
      <c r="B58" s="43"/>
      <c r="C58" s="26">
        <v>72</v>
      </c>
      <c r="D58" s="28">
        <v>1.141769743101808</v>
      </c>
    </row>
    <row r="59" spans="1:4" s="7" customFormat="1" ht="19.5" customHeight="1">
      <c r="A59" s="22" t="s">
        <v>59</v>
      </c>
      <c r="B59" s="22"/>
      <c r="C59" s="23">
        <v>483</v>
      </c>
      <c r="D59" s="24">
        <f>C59/$C$59*100</f>
        <v>100</v>
      </c>
    </row>
    <row r="60" spans="1:4" s="7" customFormat="1" ht="12" customHeight="1">
      <c r="A60" s="45" t="s">
        <v>60</v>
      </c>
      <c r="B60" s="45"/>
      <c r="C60" s="26">
        <v>455</v>
      </c>
      <c r="D60" s="28">
        <v>94.20289855072464</v>
      </c>
    </row>
    <row r="61" spans="1:4" s="7" customFormat="1" ht="12" customHeight="1">
      <c r="A61" s="43" t="s">
        <v>78</v>
      </c>
      <c r="B61" s="43"/>
      <c r="C61" s="26">
        <v>28</v>
      </c>
      <c r="D61" s="28">
        <v>5.797101449275362</v>
      </c>
    </row>
    <row r="62" spans="1:4" s="7" customFormat="1" ht="12" customHeight="1">
      <c r="A62" s="41"/>
      <c r="B62" s="41"/>
      <c r="C62" s="42"/>
      <c r="D62" s="42"/>
    </row>
    <row r="63" spans="1:4" s="7" customFormat="1" ht="12" customHeight="1">
      <c r="A63" s="36" t="s">
        <v>10</v>
      </c>
      <c r="C63" s="29"/>
      <c r="D63" s="29"/>
    </row>
    <row r="64" spans="1:4" s="7" customFormat="1" ht="12" customHeight="1">
      <c r="A64" s="38" t="s">
        <v>77</v>
      </c>
      <c r="B64" s="39"/>
      <c r="C64" s="16"/>
      <c r="D64" s="16"/>
    </row>
    <row r="65" spans="1:4" s="7" customFormat="1" ht="15.75" customHeight="1">
      <c r="A65" s="31" t="s">
        <v>103</v>
      </c>
      <c r="B65" s="31"/>
      <c r="C65" s="16"/>
      <c r="D65" s="37" t="s">
        <v>79</v>
      </c>
    </row>
    <row r="66" spans="1:4" s="34" customFormat="1" ht="3.75" customHeight="1">
      <c r="A66" s="32"/>
      <c r="B66" s="32"/>
      <c r="C66" s="33"/>
      <c r="D66" s="33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E1" sqref="E1"/>
    </sheetView>
  </sheetViews>
  <sheetFormatPr defaultColWidth="16" defaultRowHeight="9.75" customHeight="1"/>
  <cols>
    <col min="1" max="1" width="85.3984375" style="35" customWidth="1"/>
    <col min="2" max="2" width="19.3984375" style="35" customWidth="1"/>
    <col min="3" max="4" width="16" style="30" customWidth="1"/>
    <col min="5" max="16384" width="16" style="30" customWidth="1"/>
  </cols>
  <sheetData>
    <row r="1" spans="1:4" s="3" customFormat="1" ht="34.5" customHeight="1">
      <c r="A1" s="1" t="s">
        <v>0</v>
      </c>
      <c r="B1" s="1"/>
      <c r="C1" s="2"/>
      <c r="D1" s="2"/>
    </row>
    <row r="2" spans="1:4" s="3" customFormat="1" ht="4.5" customHeight="1" thickBot="1">
      <c r="A2" s="4"/>
      <c r="B2" s="4"/>
      <c r="C2" s="5"/>
      <c r="D2" s="5"/>
    </row>
    <row r="3" spans="1:2" s="7" customFormat="1" ht="39.75" customHeight="1">
      <c r="A3" s="6" t="s">
        <v>38</v>
      </c>
      <c r="B3" s="6"/>
    </row>
    <row r="4" spans="1:4" s="8" customFormat="1" ht="15" customHeight="1">
      <c r="A4" s="6" t="s">
        <v>51</v>
      </c>
      <c r="B4" s="6"/>
      <c r="C4" s="9"/>
      <c r="D4" s="9" t="s">
        <v>93</v>
      </c>
    </row>
    <row r="5" spans="1:4" s="12" customFormat="1" ht="15.75" customHeight="1">
      <c r="A5" s="10" t="s">
        <v>1</v>
      </c>
      <c r="B5" s="10"/>
      <c r="C5" s="11"/>
      <c r="D5" s="11" t="s">
        <v>2</v>
      </c>
    </row>
    <row r="6" spans="1:4" s="7" customFormat="1" ht="3.75" customHeight="1">
      <c r="A6" s="13"/>
      <c r="B6" s="13"/>
      <c r="C6" s="14"/>
      <c r="D6" s="14"/>
    </row>
    <row r="7" spans="1:2" s="7" customFormat="1" ht="3.75" customHeight="1">
      <c r="A7" s="15"/>
      <c r="B7" s="15"/>
    </row>
    <row r="8" spans="1:4" s="7" customFormat="1" ht="12" customHeight="1">
      <c r="A8" s="15"/>
      <c r="B8" s="15"/>
      <c r="C8" s="16"/>
      <c r="D8" s="27" t="s">
        <v>8</v>
      </c>
    </row>
    <row r="9" spans="1:4" s="7" customFormat="1" ht="3.75" customHeight="1">
      <c r="A9" s="15"/>
      <c r="B9" s="15"/>
      <c r="C9" s="14"/>
      <c r="D9" s="14"/>
    </row>
    <row r="10" spans="1:2" s="7" customFormat="1" ht="3.75" customHeight="1">
      <c r="A10" s="15"/>
      <c r="B10" s="15"/>
    </row>
    <row r="11" spans="1:4" s="19" customFormat="1" ht="12" customHeight="1">
      <c r="A11" s="17"/>
      <c r="B11" s="17"/>
      <c r="C11" s="40" t="s">
        <v>3</v>
      </c>
      <c r="D11" s="40" t="s">
        <v>9</v>
      </c>
    </row>
    <row r="12" spans="1:4" s="16" customFormat="1" ht="3.75" customHeight="1">
      <c r="A12" s="20"/>
      <c r="B12" s="20"/>
      <c r="C12" s="21"/>
      <c r="D12" s="21"/>
    </row>
    <row r="13" spans="1:2" s="16" customFormat="1" ht="3.75" customHeight="1">
      <c r="A13" s="18"/>
      <c r="B13" s="18"/>
    </row>
    <row r="14" spans="1:4" s="25" customFormat="1" ht="19.5" customHeight="1">
      <c r="A14" s="22" t="s">
        <v>52</v>
      </c>
      <c r="B14" s="22"/>
      <c r="C14" s="23">
        <v>14251</v>
      </c>
      <c r="D14" s="24">
        <v>100</v>
      </c>
    </row>
    <row r="15" spans="1:4" s="25" customFormat="1" ht="12" customHeight="1">
      <c r="A15" s="43" t="s">
        <v>11</v>
      </c>
      <c r="B15" s="43"/>
      <c r="C15" s="26">
        <v>10763</v>
      </c>
      <c r="D15" s="28">
        <v>75.5</v>
      </c>
    </row>
    <row r="16" spans="1:4" s="25" customFormat="1" ht="12" customHeight="1">
      <c r="A16" s="43" t="s">
        <v>13</v>
      </c>
      <c r="B16" s="43"/>
      <c r="C16" s="26">
        <v>2932</v>
      </c>
      <c r="D16" s="28">
        <v>20.6</v>
      </c>
    </row>
    <row r="17" spans="1:4" s="25" customFormat="1" ht="12" customHeight="1">
      <c r="A17" s="43" t="s">
        <v>15</v>
      </c>
      <c r="B17" s="43"/>
      <c r="C17" s="41">
        <v>155</v>
      </c>
      <c r="D17" s="47">
        <v>1.1</v>
      </c>
    </row>
    <row r="18" spans="1:4" s="7" customFormat="1" ht="12" customHeight="1">
      <c r="A18" s="43" t="s">
        <v>46</v>
      </c>
      <c r="B18" s="43"/>
      <c r="C18" s="26">
        <v>125</v>
      </c>
      <c r="D18" s="28">
        <v>0.9</v>
      </c>
    </row>
    <row r="19" spans="1:4" s="7" customFormat="1" ht="12" customHeight="1">
      <c r="A19" s="43" t="s">
        <v>16</v>
      </c>
      <c r="B19" s="43"/>
      <c r="C19" s="26">
        <v>151</v>
      </c>
      <c r="D19" s="28">
        <v>1.1</v>
      </c>
    </row>
    <row r="20" spans="1:4" s="7" customFormat="1" ht="12" customHeight="1">
      <c r="A20" s="43" t="s">
        <v>30</v>
      </c>
      <c r="B20" s="43"/>
      <c r="C20" s="26">
        <v>125</v>
      </c>
      <c r="D20" s="28">
        <v>0.9</v>
      </c>
    </row>
    <row r="21" spans="1:4" s="7" customFormat="1" ht="19.5" customHeight="1">
      <c r="A21" s="22" t="s">
        <v>37</v>
      </c>
      <c r="B21" s="22"/>
      <c r="C21" s="23">
        <v>9517</v>
      </c>
      <c r="D21" s="24">
        <v>100</v>
      </c>
    </row>
    <row r="22" spans="1:4" s="7" customFormat="1" ht="12" customHeight="1">
      <c r="A22" s="46" t="s">
        <v>41</v>
      </c>
      <c r="B22" s="46"/>
      <c r="C22" s="26">
        <v>9364</v>
      </c>
      <c r="D22" s="28">
        <v>98.4</v>
      </c>
    </row>
    <row r="23" spans="1:4" s="7" customFormat="1" ht="12" customHeight="1">
      <c r="A23" s="46" t="s">
        <v>42</v>
      </c>
      <c r="B23" s="46"/>
      <c r="C23" s="26">
        <v>69</v>
      </c>
      <c r="D23" s="28">
        <v>0.7</v>
      </c>
    </row>
    <row r="24" spans="1:4" s="7" customFormat="1" ht="12" customHeight="1">
      <c r="A24" s="46" t="s">
        <v>43</v>
      </c>
      <c r="B24" s="46"/>
      <c r="C24" s="26">
        <v>58</v>
      </c>
      <c r="D24" s="28">
        <v>0.6</v>
      </c>
    </row>
    <row r="25" spans="1:4" s="7" customFormat="1" ht="12" customHeight="1">
      <c r="A25" s="43" t="s">
        <v>30</v>
      </c>
      <c r="B25" s="43"/>
      <c r="C25" s="26">
        <v>26</v>
      </c>
      <c r="D25" s="28">
        <v>0.3</v>
      </c>
    </row>
    <row r="26" spans="1:4" s="7" customFormat="1" ht="19.5" customHeight="1">
      <c r="A26" s="22" t="s">
        <v>7</v>
      </c>
      <c r="B26" s="22"/>
      <c r="C26" s="23">
        <v>7514</v>
      </c>
      <c r="D26" s="24">
        <v>100</v>
      </c>
    </row>
    <row r="27" spans="1:4" s="7" customFormat="1" ht="12" customHeight="1">
      <c r="A27" s="46" t="s">
        <v>22</v>
      </c>
      <c r="B27" s="46"/>
      <c r="C27" s="26">
        <v>4097</v>
      </c>
      <c r="D27" s="28">
        <v>54.5</v>
      </c>
    </row>
    <row r="28" spans="1:4" s="7" customFormat="1" ht="12" customHeight="1">
      <c r="A28" s="46" t="s">
        <v>23</v>
      </c>
      <c r="B28" s="46"/>
      <c r="C28" s="26">
        <v>2932</v>
      </c>
      <c r="D28" s="28">
        <v>39</v>
      </c>
    </row>
    <row r="29" spans="1:4" s="7" customFormat="1" ht="12" customHeight="1">
      <c r="A29" s="46" t="s">
        <v>26</v>
      </c>
      <c r="B29" s="46"/>
      <c r="C29" s="26">
        <v>127</v>
      </c>
      <c r="D29" s="28">
        <v>1.7</v>
      </c>
    </row>
    <row r="30" spans="1:4" s="7" customFormat="1" ht="12" customHeight="1">
      <c r="A30" s="46" t="s">
        <v>44</v>
      </c>
      <c r="B30" s="46"/>
      <c r="C30" s="26">
        <v>138</v>
      </c>
      <c r="D30" s="28">
        <v>1.8</v>
      </c>
    </row>
    <row r="31" spans="1:4" s="7" customFormat="1" ht="12" customHeight="1">
      <c r="A31" s="46" t="s">
        <v>27</v>
      </c>
      <c r="B31" s="46"/>
      <c r="C31" s="26">
        <v>151</v>
      </c>
      <c r="D31" s="28">
        <v>2</v>
      </c>
    </row>
    <row r="32" spans="1:4" s="7" customFormat="1" ht="12" customHeight="1">
      <c r="A32" s="43" t="s">
        <v>30</v>
      </c>
      <c r="B32" s="43"/>
      <c r="C32" s="41">
        <v>69</v>
      </c>
      <c r="D32" s="28">
        <v>0.9</v>
      </c>
    </row>
    <row r="33" spans="1:4" s="7" customFormat="1" ht="19.5" customHeight="1">
      <c r="A33" s="22" t="s">
        <v>39</v>
      </c>
      <c r="B33" s="22"/>
      <c r="C33" s="23">
        <v>6310</v>
      </c>
      <c r="D33" s="24">
        <v>100</v>
      </c>
    </row>
    <row r="34" spans="1:4" s="7" customFormat="1" ht="12" customHeight="1">
      <c r="A34" s="45" t="s">
        <v>47</v>
      </c>
      <c r="B34" s="45"/>
      <c r="C34" s="26">
        <v>5956</v>
      </c>
      <c r="D34" s="28">
        <v>94.4</v>
      </c>
    </row>
    <row r="35" spans="1:4" s="7" customFormat="1" ht="12" customHeight="1">
      <c r="A35" s="45" t="s">
        <v>48</v>
      </c>
      <c r="B35" s="45"/>
      <c r="C35" s="26">
        <v>125</v>
      </c>
      <c r="D35" s="28">
        <v>2</v>
      </c>
    </row>
    <row r="36" spans="1:4" s="7" customFormat="1" ht="12" customHeight="1">
      <c r="A36" s="45" t="s">
        <v>49</v>
      </c>
      <c r="B36" s="45"/>
      <c r="C36" s="26">
        <v>138</v>
      </c>
      <c r="D36" s="28">
        <v>2.2</v>
      </c>
    </row>
    <row r="37" spans="1:4" s="7" customFormat="1" ht="12" customHeight="1">
      <c r="A37" s="43" t="s">
        <v>30</v>
      </c>
      <c r="B37" s="43"/>
      <c r="C37" s="26">
        <v>91</v>
      </c>
      <c r="D37" s="28">
        <v>1.4</v>
      </c>
    </row>
    <row r="38" spans="1:4" s="7" customFormat="1" ht="19.5" customHeight="1">
      <c r="A38" s="22" t="s">
        <v>6</v>
      </c>
      <c r="B38" s="22"/>
      <c r="C38" s="23">
        <v>959</v>
      </c>
      <c r="D38" s="24">
        <v>100</v>
      </c>
    </row>
    <row r="39" spans="1:4" s="7" customFormat="1" ht="12" customHeight="1">
      <c r="A39" s="45" t="s">
        <v>21</v>
      </c>
      <c r="B39" s="45"/>
      <c r="C39" s="26">
        <v>474</v>
      </c>
      <c r="D39" s="28">
        <v>49.4</v>
      </c>
    </row>
    <row r="40" spans="1:4" s="25" customFormat="1" ht="12" customHeight="1">
      <c r="A40" s="45" t="s">
        <v>31</v>
      </c>
      <c r="B40" s="45"/>
      <c r="C40" s="26">
        <v>127</v>
      </c>
      <c r="D40" s="28">
        <v>13.2</v>
      </c>
    </row>
    <row r="41" spans="1:4" s="7" customFormat="1" ht="12" customHeight="1">
      <c r="A41" s="45" t="s">
        <v>32</v>
      </c>
      <c r="B41" s="45"/>
      <c r="C41" s="26">
        <v>155</v>
      </c>
      <c r="D41" s="28">
        <v>16.2</v>
      </c>
    </row>
    <row r="42" spans="1:4" s="7" customFormat="1" ht="12" customHeight="1">
      <c r="A42" s="45" t="s">
        <v>33</v>
      </c>
      <c r="B42" s="45"/>
      <c r="C42" s="26">
        <v>151</v>
      </c>
      <c r="D42" s="28">
        <v>15.7</v>
      </c>
    </row>
    <row r="43" spans="1:4" s="7" customFormat="1" ht="12" customHeight="1">
      <c r="A43" s="45" t="s">
        <v>45</v>
      </c>
      <c r="B43" s="45"/>
      <c r="C43" s="26">
        <v>42</v>
      </c>
      <c r="D43" s="28">
        <v>4.4</v>
      </c>
    </row>
    <row r="44" spans="1:4" s="25" customFormat="1" ht="12" customHeight="1">
      <c r="A44" s="43" t="s">
        <v>30</v>
      </c>
      <c r="B44" s="43"/>
      <c r="C44" s="26">
        <v>10</v>
      </c>
      <c r="D44" s="28">
        <v>1</v>
      </c>
    </row>
    <row r="45" spans="1:4" s="7" customFormat="1" ht="12" customHeight="1">
      <c r="A45" s="41"/>
      <c r="B45" s="41"/>
      <c r="C45" s="42"/>
      <c r="D45" s="42"/>
    </row>
    <row r="46" spans="1:4" s="7" customFormat="1" ht="15.75" customHeight="1">
      <c r="A46" s="36" t="s">
        <v>10</v>
      </c>
      <c r="C46" s="29"/>
      <c r="D46" s="29"/>
    </row>
    <row r="47" spans="1:4" s="7" customFormat="1" ht="12" customHeight="1">
      <c r="A47" s="48" t="s">
        <v>53</v>
      </c>
      <c r="B47" s="38"/>
      <c r="C47" s="30"/>
      <c r="D47" s="30"/>
    </row>
    <row r="48" spans="1:4" s="7" customFormat="1" ht="12" customHeight="1">
      <c r="A48" s="48" t="s">
        <v>54</v>
      </c>
      <c r="B48" s="38"/>
      <c r="C48" s="30"/>
      <c r="D48" s="30"/>
    </row>
    <row r="49" spans="1:4" s="7" customFormat="1" ht="12" customHeight="1">
      <c r="A49" s="38" t="s">
        <v>50</v>
      </c>
      <c r="B49" s="39"/>
      <c r="C49" s="16"/>
      <c r="D49" s="16"/>
    </row>
    <row r="50" spans="1:4" s="7" customFormat="1" ht="15.75" customHeight="1">
      <c r="A50" s="31" t="s">
        <v>103</v>
      </c>
      <c r="B50" s="31"/>
      <c r="C50" s="16"/>
      <c r="D50" s="37" t="s">
        <v>55</v>
      </c>
    </row>
    <row r="51" spans="1:4" s="34" customFormat="1" ht="3.75" customHeight="1">
      <c r="A51" s="32"/>
      <c r="B51" s="32"/>
      <c r="C51" s="33"/>
      <c r="D51" s="33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1">
      <selection activeCell="E1" sqref="E1"/>
    </sheetView>
  </sheetViews>
  <sheetFormatPr defaultColWidth="16" defaultRowHeight="9.75" customHeight="1"/>
  <cols>
    <col min="1" max="1" width="85.3984375" style="35" customWidth="1"/>
    <col min="2" max="2" width="19.3984375" style="35" customWidth="1"/>
    <col min="3" max="4" width="16" style="30" customWidth="1"/>
    <col min="5" max="16384" width="16" style="30" customWidth="1"/>
  </cols>
  <sheetData>
    <row r="1" spans="1:4" s="3" customFormat="1" ht="34.5" customHeight="1">
      <c r="A1" s="1" t="s">
        <v>0</v>
      </c>
      <c r="B1" s="1"/>
      <c r="C1" s="2"/>
      <c r="D1" s="2"/>
    </row>
    <row r="2" spans="1:4" s="3" customFormat="1" ht="4.5" customHeight="1" thickBot="1">
      <c r="A2" s="4"/>
      <c r="B2" s="4"/>
      <c r="C2" s="5"/>
      <c r="D2" s="5"/>
    </row>
    <row r="3" spans="1:2" s="7" customFormat="1" ht="39.75" customHeight="1">
      <c r="A3" s="6" t="s">
        <v>38</v>
      </c>
      <c r="B3" s="6"/>
    </row>
    <row r="4" spans="1:4" s="8" customFormat="1" ht="15" customHeight="1">
      <c r="A4" s="6" t="s">
        <v>4</v>
      </c>
      <c r="B4" s="6"/>
      <c r="C4" s="9"/>
      <c r="D4" s="9" t="s">
        <v>93</v>
      </c>
    </row>
    <row r="5" spans="1:4" s="12" customFormat="1" ht="15.75" customHeight="1">
      <c r="A5" s="10" t="s">
        <v>1</v>
      </c>
      <c r="B5" s="10"/>
      <c r="C5" s="11"/>
      <c r="D5" s="11" t="s">
        <v>2</v>
      </c>
    </row>
    <row r="6" spans="1:4" s="7" customFormat="1" ht="3.75" customHeight="1">
      <c r="A6" s="13"/>
      <c r="B6" s="13"/>
      <c r="C6" s="14"/>
      <c r="D6" s="14"/>
    </row>
    <row r="7" spans="1:2" s="7" customFormat="1" ht="3.75" customHeight="1">
      <c r="A7" s="15"/>
      <c r="B7" s="15"/>
    </row>
    <row r="8" spans="1:4" s="7" customFormat="1" ht="12" customHeight="1">
      <c r="A8" s="15"/>
      <c r="B8" s="15"/>
      <c r="C8" s="16"/>
      <c r="D8" s="27" t="s">
        <v>8</v>
      </c>
    </row>
    <row r="9" spans="1:4" s="7" customFormat="1" ht="3.75" customHeight="1">
      <c r="A9" s="15"/>
      <c r="B9" s="15"/>
      <c r="C9" s="14"/>
      <c r="D9" s="14"/>
    </row>
    <row r="10" spans="1:2" s="7" customFormat="1" ht="3.75" customHeight="1">
      <c r="A10" s="15"/>
      <c r="B10" s="15"/>
    </row>
    <row r="11" spans="1:4" s="19" customFormat="1" ht="12" customHeight="1">
      <c r="A11" s="17"/>
      <c r="B11" s="17"/>
      <c r="C11" s="40" t="s">
        <v>3</v>
      </c>
      <c r="D11" s="40" t="s">
        <v>9</v>
      </c>
    </row>
    <row r="12" spans="1:4" s="16" customFormat="1" ht="3.75" customHeight="1">
      <c r="A12" s="20"/>
      <c r="B12" s="20"/>
      <c r="C12" s="21"/>
      <c r="D12" s="21"/>
    </row>
    <row r="13" spans="1:2" s="16" customFormat="1" ht="3.75" customHeight="1">
      <c r="A13" s="18"/>
      <c r="B13" s="18"/>
    </row>
    <row r="14" spans="1:4" s="25" customFormat="1" ht="19.5" customHeight="1">
      <c r="A14" s="22" t="s">
        <v>5</v>
      </c>
      <c r="B14" s="22"/>
      <c r="C14" s="23">
        <v>10666</v>
      </c>
      <c r="D14" s="24">
        <v>100</v>
      </c>
    </row>
    <row r="15" spans="1:4" s="25" customFormat="1" ht="12" customHeight="1">
      <c r="A15" s="43" t="s">
        <v>11</v>
      </c>
      <c r="B15" s="43"/>
      <c r="C15" s="26">
        <v>8035</v>
      </c>
      <c r="D15" s="28">
        <v>75.33283330208138</v>
      </c>
    </row>
    <row r="16" spans="1:4" s="25" customFormat="1" ht="12" customHeight="1">
      <c r="A16" s="43" t="s">
        <v>13</v>
      </c>
      <c r="B16" s="43"/>
      <c r="C16" s="26">
        <v>1614</v>
      </c>
      <c r="D16" s="28">
        <v>15.13219576223514</v>
      </c>
    </row>
    <row r="17" spans="1:4" s="25" customFormat="1" ht="12" customHeight="1">
      <c r="A17" s="43" t="s">
        <v>14</v>
      </c>
      <c r="B17" s="43"/>
      <c r="C17" s="41">
        <v>386</v>
      </c>
      <c r="D17" s="47">
        <v>3.6189761860116256</v>
      </c>
    </row>
    <row r="18" spans="1:4" s="25" customFormat="1" ht="12" customHeight="1">
      <c r="A18" s="43" t="s">
        <v>15</v>
      </c>
      <c r="B18" s="43"/>
      <c r="C18" s="26">
        <v>125</v>
      </c>
      <c r="D18" s="28">
        <v>1.1719482467654228</v>
      </c>
    </row>
    <row r="19" spans="1:4" s="7" customFormat="1" ht="12" customHeight="1">
      <c r="A19" s="43" t="s">
        <v>46</v>
      </c>
      <c r="B19" s="43"/>
      <c r="C19" s="26">
        <v>153</v>
      </c>
      <c r="D19" s="28">
        <v>1.4344646540408776</v>
      </c>
    </row>
    <row r="20" spans="1:4" s="7" customFormat="1" ht="12" customHeight="1">
      <c r="A20" s="43" t="s">
        <v>16</v>
      </c>
      <c r="B20" s="43"/>
      <c r="C20" s="26">
        <v>107</v>
      </c>
      <c r="D20" s="28">
        <v>1.0031876992312019</v>
      </c>
    </row>
    <row r="21" spans="1:4" s="7" customFormat="1" ht="12" customHeight="1">
      <c r="A21" s="43" t="s">
        <v>30</v>
      </c>
      <c r="B21" s="43"/>
      <c r="C21" s="26">
        <v>246</v>
      </c>
      <c r="D21" s="28">
        <v>2.306394149634352</v>
      </c>
    </row>
    <row r="22" spans="1:4" s="7" customFormat="1" ht="19.5" customHeight="1">
      <c r="A22" s="22" t="s">
        <v>37</v>
      </c>
      <c r="B22" s="22"/>
      <c r="C22" s="23">
        <v>9060</v>
      </c>
      <c r="D22" s="24">
        <v>100</v>
      </c>
    </row>
    <row r="23" spans="1:4" s="7" customFormat="1" ht="12" customHeight="1">
      <c r="A23" s="46" t="s">
        <v>41</v>
      </c>
      <c r="B23" s="46"/>
      <c r="C23" s="26">
        <v>8949</v>
      </c>
      <c r="D23" s="28">
        <v>98.77483443708608</v>
      </c>
    </row>
    <row r="24" spans="1:4" s="7" customFormat="1" ht="12" customHeight="1">
      <c r="A24" s="46" t="s">
        <v>42</v>
      </c>
      <c r="B24" s="46"/>
      <c r="C24" s="26">
        <v>41</v>
      </c>
      <c r="D24" s="28">
        <v>0.4525386313465784</v>
      </c>
    </row>
    <row r="25" spans="1:4" s="7" customFormat="1" ht="12" customHeight="1">
      <c r="A25" s="46" t="s">
        <v>43</v>
      </c>
      <c r="B25" s="46"/>
      <c r="C25" s="26">
        <v>29</v>
      </c>
      <c r="D25" s="28">
        <v>0.3200883002207506</v>
      </c>
    </row>
    <row r="26" spans="1:4" s="7" customFormat="1" ht="12" customHeight="1">
      <c r="A26" s="43" t="s">
        <v>30</v>
      </c>
      <c r="B26" s="43"/>
      <c r="C26" s="26">
        <v>41</v>
      </c>
      <c r="D26" s="28">
        <v>0.4525386313465784</v>
      </c>
    </row>
    <row r="27" spans="1:4" s="7" customFormat="1" ht="19.5" customHeight="1">
      <c r="A27" s="22" t="s">
        <v>7</v>
      </c>
      <c r="B27" s="22"/>
      <c r="C27" s="23">
        <v>6988</v>
      </c>
      <c r="D27" s="24">
        <v>100</v>
      </c>
    </row>
    <row r="28" spans="1:4" s="7" customFormat="1" ht="12" customHeight="1">
      <c r="A28" s="46" t="s">
        <v>22</v>
      </c>
      <c r="B28" s="46"/>
      <c r="C28" s="26">
        <v>3948</v>
      </c>
      <c r="D28" s="28">
        <v>56.49685174585003</v>
      </c>
    </row>
    <row r="29" spans="1:4" s="7" customFormat="1" ht="12" customHeight="1">
      <c r="A29" s="46" t="s">
        <v>23</v>
      </c>
      <c r="B29" s="46"/>
      <c r="C29" s="26">
        <v>1614</v>
      </c>
      <c r="D29" s="28">
        <v>23.09673726388094</v>
      </c>
    </row>
    <row r="30" spans="1:4" s="7" customFormat="1" ht="12" customHeight="1">
      <c r="A30" s="46" t="s">
        <v>24</v>
      </c>
      <c r="B30" s="46"/>
      <c r="C30" s="26">
        <v>797</v>
      </c>
      <c r="D30" s="28">
        <v>11.405266170578134</v>
      </c>
    </row>
    <row r="31" spans="1:4" s="7" customFormat="1" ht="12" customHeight="1">
      <c r="A31" s="46" t="s">
        <v>25</v>
      </c>
      <c r="B31" s="46"/>
      <c r="C31" s="26">
        <v>136</v>
      </c>
      <c r="D31" s="28">
        <v>1.9461934745277618</v>
      </c>
    </row>
    <row r="32" spans="1:4" s="7" customFormat="1" ht="12" customHeight="1">
      <c r="A32" s="46" t="s">
        <v>26</v>
      </c>
      <c r="B32" s="46"/>
      <c r="C32" s="26">
        <v>122</v>
      </c>
      <c r="D32" s="28">
        <v>1.7458500286204923</v>
      </c>
    </row>
    <row r="33" spans="1:4" s="7" customFormat="1" ht="12" customHeight="1">
      <c r="A33" s="46" t="s">
        <v>44</v>
      </c>
      <c r="B33" s="46"/>
      <c r="C33" s="26">
        <v>112</v>
      </c>
      <c r="D33" s="28">
        <v>1.602747567258157</v>
      </c>
    </row>
    <row r="34" spans="1:4" s="7" customFormat="1" ht="12" customHeight="1">
      <c r="A34" s="46" t="s">
        <v>27</v>
      </c>
      <c r="B34" s="46"/>
      <c r="C34" s="26">
        <v>107</v>
      </c>
      <c r="D34" s="28">
        <v>1.5311963365769892</v>
      </c>
    </row>
    <row r="35" spans="1:4" s="7" customFormat="1" ht="12" customHeight="1">
      <c r="A35" s="43" t="s">
        <v>30</v>
      </c>
      <c r="B35" s="43"/>
      <c r="C35" s="41">
        <v>152</v>
      </c>
      <c r="D35" s="28">
        <v>2.1751574127074984</v>
      </c>
    </row>
    <row r="36" spans="1:4" s="7" customFormat="1" ht="19.5" customHeight="1">
      <c r="A36" s="22" t="s">
        <v>39</v>
      </c>
      <c r="B36" s="22"/>
      <c r="C36" s="23">
        <v>6324</v>
      </c>
      <c r="D36" s="24">
        <v>100</v>
      </c>
    </row>
    <row r="37" spans="1:4" s="7" customFormat="1" ht="12" customHeight="1">
      <c r="A37" s="45" t="s">
        <v>47</v>
      </c>
      <c r="B37" s="45"/>
      <c r="C37" s="26">
        <v>5975</v>
      </c>
      <c r="D37" s="28">
        <v>94.48134092346616</v>
      </c>
    </row>
    <row r="38" spans="1:4" s="7" customFormat="1" ht="12" customHeight="1">
      <c r="A38" s="45" t="s">
        <v>48</v>
      </c>
      <c r="B38" s="45"/>
      <c r="C38" s="26">
        <v>153</v>
      </c>
      <c r="D38" s="28">
        <v>2.4193548387096775</v>
      </c>
    </row>
    <row r="39" spans="1:4" s="7" customFormat="1" ht="12" customHeight="1">
      <c r="A39" s="45" t="s">
        <v>49</v>
      </c>
      <c r="B39" s="45"/>
      <c r="C39" s="26">
        <v>112</v>
      </c>
      <c r="D39" s="28">
        <v>1.7710309930423784</v>
      </c>
    </row>
    <row r="40" spans="1:4" s="7" customFormat="1" ht="12" customHeight="1">
      <c r="A40" s="43" t="s">
        <v>30</v>
      </c>
      <c r="B40" s="43"/>
      <c r="C40" s="26">
        <v>84</v>
      </c>
      <c r="D40" s="28">
        <v>1.3282732447817838</v>
      </c>
    </row>
    <row r="41" spans="1:4" s="7" customFormat="1" ht="19.5" customHeight="1">
      <c r="A41" s="22" t="s">
        <v>29</v>
      </c>
      <c r="B41" s="22"/>
      <c r="C41" s="23">
        <v>3174</v>
      </c>
      <c r="D41" s="24">
        <v>99.99999999999997</v>
      </c>
    </row>
    <row r="42" spans="1:4" s="7" customFormat="1" ht="12" customHeight="1">
      <c r="A42" s="44" t="s">
        <v>12</v>
      </c>
      <c r="B42" s="44"/>
      <c r="C42" s="26">
        <v>1769</v>
      </c>
      <c r="D42" s="28">
        <v>55.73408947700062</v>
      </c>
    </row>
    <row r="43" spans="1:4" s="7" customFormat="1" ht="12" customHeight="1">
      <c r="A43" s="44" t="s">
        <v>17</v>
      </c>
      <c r="B43" s="44"/>
      <c r="C43" s="26">
        <v>797</v>
      </c>
      <c r="D43" s="28">
        <v>25.11027095148078</v>
      </c>
    </row>
    <row r="44" spans="1:4" s="7" customFormat="1" ht="12" customHeight="1">
      <c r="A44" s="44" t="s">
        <v>18</v>
      </c>
      <c r="B44" s="44"/>
      <c r="C44" s="26">
        <v>386</v>
      </c>
      <c r="D44" s="28">
        <v>12.161310649023314</v>
      </c>
    </row>
    <row r="45" spans="1:4" s="7" customFormat="1" ht="12" customHeight="1">
      <c r="A45" s="44" t="s">
        <v>19</v>
      </c>
      <c r="B45" s="44"/>
      <c r="C45" s="26">
        <v>136</v>
      </c>
      <c r="D45" s="28">
        <v>4.28481411468179</v>
      </c>
    </row>
    <row r="46" spans="1:4" s="7" customFormat="1" ht="12" customHeight="1">
      <c r="A46" s="44" t="s">
        <v>20</v>
      </c>
      <c r="B46" s="44"/>
      <c r="C46" s="26">
        <v>30</v>
      </c>
      <c r="D46" s="28">
        <v>0.945179584120983</v>
      </c>
    </row>
    <row r="47" spans="1:4" s="25" customFormat="1" ht="12" customHeight="1">
      <c r="A47" s="43" t="s">
        <v>30</v>
      </c>
      <c r="B47" s="43"/>
      <c r="C47" s="26">
        <v>56</v>
      </c>
      <c r="D47" s="28">
        <v>1.7643352236925016</v>
      </c>
    </row>
    <row r="48" spans="1:4" s="7" customFormat="1" ht="19.5" customHeight="1">
      <c r="A48" s="22" t="s">
        <v>6</v>
      </c>
      <c r="B48" s="22"/>
      <c r="C48" s="23">
        <v>927</v>
      </c>
      <c r="D48" s="24">
        <v>100</v>
      </c>
    </row>
    <row r="49" spans="1:4" s="7" customFormat="1" ht="12" customHeight="1">
      <c r="A49" s="45" t="s">
        <v>21</v>
      </c>
      <c r="B49" s="45"/>
      <c r="C49" s="26">
        <v>478</v>
      </c>
      <c r="D49" s="28">
        <v>51.56418554476807</v>
      </c>
    </row>
    <row r="50" spans="1:4" s="25" customFormat="1" ht="12" customHeight="1">
      <c r="A50" s="45" t="s">
        <v>31</v>
      </c>
      <c r="B50" s="45"/>
      <c r="C50" s="26">
        <v>122</v>
      </c>
      <c r="D50" s="28">
        <v>13.160733549083064</v>
      </c>
    </row>
    <row r="51" spans="1:4" s="7" customFormat="1" ht="12" customHeight="1">
      <c r="A51" s="45" t="s">
        <v>32</v>
      </c>
      <c r="B51" s="45"/>
      <c r="C51" s="26">
        <v>125</v>
      </c>
      <c r="D51" s="28">
        <v>13.484358144552319</v>
      </c>
    </row>
    <row r="52" spans="1:4" s="7" customFormat="1" ht="12" customHeight="1">
      <c r="A52" s="45" t="s">
        <v>33</v>
      </c>
      <c r="B52" s="45"/>
      <c r="C52" s="26">
        <v>107</v>
      </c>
      <c r="D52" s="28">
        <v>11.542610571736784</v>
      </c>
    </row>
    <row r="53" spans="1:4" s="7" customFormat="1" ht="12" customHeight="1">
      <c r="A53" s="45" t="s">
        <v>45</v>
      </c>
      <c r="B53" s="45"/>
      <c r="C53" s="26">
        <v>40</v>
      </c>
      <c r="D53" s="28">
        <v>4.314994606256742</v>
      </c>
    </row>
    <row r="54" spans="1:4" s="7" customFormat="1" ht="12" customHeight="1">
      <c r="A54" s="45" t="s">
        <v>34</v>
      </c>
      <c r="B54" s="45"/>
      <c r="C54" s="26">
        <v>30</v>
      </c>
      <c r="D54" s="28">
        <v>3.2362459546925564</v>
      </c>
    </row>
    <row r="55" spans="1:4" s="7" customFormat="1" ht="12" customHeight="1">
      <c r="A55" s="45" t="s">
        <v>35</v>
      </c>
      <c r="B55" s="45"/>
      <c r="C55" s="26">
        <v>13</v>
      </c>
      <c r="D55" s="28">
        <v>1.4023732470334414</v>
      </c>
    </row>
    <row r="56" spans="1:4" s="25" customFormat="1" ht="12" customHeight="1">
      <c r="A56" s="43" t="s">
        <v>30</v>
      </c>
      <c r="B56" s="43"/>
      <c r="C56" s="26">
        <v>12</v>
      </c>
      <c r="D56" s="28">
        <v>1.2944983818770228</v>
      </c>
    </row>
    <row r="57" spans="1:4" s="7" customFormat="1" ht="12" customHeight="1">
      <c r="A57" s="41"/>
      <c r="B57" s="41"/>
      <c r="C57" s="42"/>
      <c r="D57" s="42"/>
    </row>
    <row r="58" spans="1:4" s="7" customFormat="1" ht="15.75" customHeight="1">
      <c r="A58" s="36" t="s">
        <v>10</v>
      </c>
      <c r="C58" s="29"/>
      <c r="D58" s="29"/>
    </row>
    <row r="59" spans="1:4" s="7" customFormat="1" ht="12" customHeight="1">
      <c r="A59" s="38" t="s">
        <v>28</v>
      </c>
      <c r="B59" s="38"/>
      <c r="C59" s="30"/>
      <c r="D59" s="30"/>
    </row>
    <row r="60" spans="1:4" s="7" customFormat="1" ht="12" customHeight="1">
      <c r="A60" s="38" t="s">
        <v>50</v>
      </c>
      <c r="B60" s="39"/>
      <c r="C60" s="16"/>
      <c r="D60" s="16"/>
    </row>
    <row r="61" spans="1:4" s="7" customFormat="1" ht="15.75" customHeight="1">
      <c r="A61" s="31" t="s">
        <v>103</v>
      </c>
      <c r="B61" s="31"/>
      <c r="C61" s="16"/>
      <c r="D61" s="37" t="s">
        <v>40</v>
      </c>
    </row>
    <row r="62" spans="1:4" s="34" customFormat="1" ht="3.75" customHeight="1">
      <c r="A62" s="32"/>
      <c r="B62" s="32"/>
      <c r="C62" s="33"/>
      <c r="D62" s="33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1">
      <selection activeCell="E1" sqref="E1"/>
    </sheetView>
  </sheetViews>
  <sheetFormatPr defaultColWidth="16" defaultRowHeight="9.75" customHeight="1"/>
  <cols>
    <col min="1" max="1" width="85.3984375" style="35" customWidth="1"/>
    <col min="2" max="2" width="19.3984375" style="35" customWidth="1"/>
    <col min="3" max="4" width="16" style="30" customWidth="1"/>
    <col min="5" max="16384" width="16" style="30" customWidth="1"/>
  </cols>
  <sheetData>
    <row r="1" spans="1:4" s="3" customFormat="1" ht="34.5" customHeight="1">
      <c r="A1" s="1" t="s">
        <v>0</v>
      </c>
      <c r="B1" s="1"/>
      <c r="C1" s="2"/>
      <c r="D1" s="2"/>
    </row>
    <row r="2" spans="1:4" s="3" customFormat="1" ht="4.5" customHeight="1" thickBot="1">
      <c r="A2" s="4"/>
      <c r="B2" s="4"/>
      <c r="C2" s="5"/>
      <c r="D2" s="5"/>
    </row>
    <row r="3" spans="1:2" s="7" customFormat="1" ht="39.75" customHeight="1">
      <c r="A3" s="6" t="s">
        <v>38</v>
      </c>
      <c r="B3" s="6"/>
    </row>
    <row r="4" spans="1:4" s="8" customFormat="1" ht="15" customHeight="1">
      <c r="A4" s="6" t="s">
        <v>36</v>
      </c>
      <c r="B4" s="6"/>
      <c r="C4" s="9"/>
      <c r="D4" s="9" t="s">
        <v>93</v>
      </c>
    </row>
    <row r="5" spans="1:4" s="12" customFormat="1" ht="15.75" customHeight="1">
      <c r="A5" s="10" t="s">
        <v>1</v>
      </c>
      <c r="B5" s="10"/>
      <c r="C5" s="11"/>
      <c r="D5" s="11" t="s">
        <v>2</v>
      </c>
    </row>
    <row r="6" spans="1:4" s="7" customFormat="1" ht="3.75" customHeight="1">
      <c r="A6" s="13"/>
      <c r="B6" s="13"/>
      <c r="C6" s="14"/>
      <c r="D6" s="14"/>
    </row>
    <row r="7" spans="1:2" s="7" customFormat="1" ht="3.75" customHeight="1">
      <c r="A7" s="15"/>
      <c r="B7" s="15"/>
    </row>
    <row r="8" spans="1:4" s="7" customFormat="1" ht="12" customHeight="1">
      <c r="A8" s="15"/>
      <c r="B8" s="15"/>
      <c r="C8" s="16"/>
      <c r="D8" s="27" t="s">
        <v>8</v>
      </c>
    </row>
    <row r="9" spans="1:4" s="7" customFormat="1" ht="3.75" customHeight="1">
      <c r="A9" s="15"/>
      <c r="B9" s="15"/>
      <c r="C9" s="14"/>
      <c r="D9" s="14"/>
    </row>
    <row r="10" spans="1:2" s="7" customFormat="1" ht="3.75" customHeight="1">
      <c r="A10" s="15"/>
      <c r="B10" s="15"/>
    </row>
    <row r="11" spans="1:4" s="19" customFormat="1" ht="12" customHeight="1">
      <c r="A11" s="17"/>
      <c r="B11" s="17"/>
      <c r="C11" s="40" t="s">
        <v>3</v>
      </c>
      <c r="D11" s="40" t="s">
        <v>9</v>
      </c>
    </row>
    <row r="12" spans="1:4" s="16" customFormat="1" ht="3.75" customHeight="1">
      <c r="A12" s="20"/>
      <c r="B12" s="20"/>
      <c r="C12" s="21"/>
      <c r="D12" s="21"/>
    </row>
    <row r="13" spans="1:2" s="16" customFormat="1" ht="3.75" customHeight="1">
      <c r="A13" s="18"/>
      <c r="B13" s="18"/>
    </row>
    <row r="14" spans="1:4" s="25" customFormat="1" ht="19.5" customHeight="1">
      <c r="A14" s="22" t="s">
        <v>5</v>
      </c>
      <c r="B14" s="22"/>
      <c r="C14" s="23">
        <v>9587</v>
      </c>
      <c r="D14" s="24">
        <v>100</v>
      </c>
    </row>
    <row r="15" spans="1:4" s="25" customFormat="1" ht="12" customHeight="1">
      <c r="A15" s="43" t="s">
        <v>11</v>
      </c>
      <c r="B15" s="43"/>
      <c r="C15" s="26">
        <v>7318</v>
      </c>
      <c r="D15" s="28">
        <v>76.33253363930322</v>
      </c>
    </row>
    <row r="16" spans="1:4" s="25" customFormat="1" ht="12" customHeight="1">
      <c r="A16" s="43" t="s">
        <v>13</v>
      </c>
      <c r="B16" s="43"/>
      <c r="C16" s="26">
        <v>1627</v>
      </c>
      <c r="D16" s="28">
        <v>16.970898091165118</v>
      </c>
    </row>
    <row r="17" spans="1:4" s="25" customFormat="1" ht="12" customHeight="1">
      <c r="A17" s="43" t="s">
        <v>14</v>
      </c>
      <c r="B17" s="43"/>
      <c r="C17" s="41">
        <v>175</v>
      </c>
      <c r="D17" s="47">
        <v>1.8253885469907165</v>
      </c>
    </row>
    <row r="18" spans="1:4" s="25" customFormat="1" ht="12" customHeight="1">
      <c r="A18" s="43" t="s">
        <v>15</v>
      </c>
      <c r="B18" s="43"/>
      <c r="C18" s="26">
        <v>112</v>
      </c>
      <c r="D18" s="28">
        <v>1.1682486700740586</v>
      </c>
    </row>
    <row r="19" spans="1:4" s="7" customFormat="1" ht="12" customHeight="1">
      <c r="A19" s="43" t="s">
        <v>46</v>
      </c>
      <c r="B19" s="43"/>
      <c r="C19" s="26">
        <v>97</v>
      </c>
      <c r="D19" s="28">
        <v>1.0117867946177115</v>
      </c>
    </row>
    <row r="20" spans="1:4" s="7" customFormat="1" ht="12" customHeight="1">
      <c r="A20" s="43" t="s">
        <v>16</v>
      </c>
      <c r="B20" s="43"/>
      <c r="C20" s="26">
        <v>95</v>
      </c>
      <c r="D20" s="28">
        <v>0.9909252112235318</v>
      </c>
    </row>
    <row r="21" spans="1:4" s="7" customFormat="1" ht="12" customHeight="1">
      <c r="A21" s="43" t="s">
        <v>30</v>
      </c>
      <c r="B21" s="43"/>
      <c r="C21" s="26">
        <v>163</v>
      </c>
      <c r="D21" s="28">
        <v>1.7002190466256388</v>
      </c>
    </row>
    <row r="22" spans="1:4" s="7" customFormat="1" ht="19.5" customHeight="1">
      <c r="A22" s="22" t="s">
        <v>37</v>
      </c>
      <c r="B22" s="22"/>
      <c r="C22" s="23">
        <v>8882</v>
      </c>
      <c r="D22" s="24">
        <v>100</v>
      </c>
    </row>
    <row r="23" spans="1:4" s="7" customFormat="1" ht="12" customHeight="1">
      <c r="A23" s="46" t="s">
        <v>41</v>
      </c>
      <c r="B23" s="46"/>
      <c r="C23" s="26">
        <v>8787</v>
      </c>
      <c r="D23" s="28">
        <v>98.93042107633417</v>
      </c>
    </row>
    <row r="24" spans="1:4" s="7" customFormat="1" ht="12" customHeight="1">
      <c r="A24" s="46" t="s">
        <v>42</v>
      </c>
      <c r="B24" s="46"/>
      <c r="C24" s="26">
        <v>40</v>
      </c>
      <c r="D24" s="28">
        <v>0.45034902049088044</v>
      </c>
    </row>
    <row r="25" spans="1:4" s="7" customFormat="1" ht="12" customHeight="1">
      <c r="A25" s="46" t="s">
        <v>43</v>
      </c>
      <c r="B25" s="46"/>
      <c r="C25" s="26">
        <v>27</v>
      </c>
      <c r="D25" s="28">
        <v>0.3039855888313443</v>
      </c>
    </row>
    <row r="26" spans="1:4" s="7" customFormat="1" ht="12" customHeight="1">
      <c r="A26" s="43" t="s">
        <v>30</v>
      </c>
      <c r="B26" s="43"/>
      <c r="C26" s="26">
        <v>28</v>
      </c>
      <c r="D26" s="28">
        <v>0.3152443143436163</v>
      </c>
    </row>
    <row r="27" spans="1:4" s="7" customFormat="1" ht="19.5" customHeight="1">
      <c r="A27" s="22" t="s">
        <v>7</v>
      </c>
      <c r="B27" s="22"/>
      <c r="C27" s="23">
        <v>7289</v>
      </c>
      <c r="D27" s="24">
        <v>100</v>
      </c>
    </row>
    <row r="28" spans="1:4" s="7" customFormat="1" ht="12" customHeight="1">
      <c r="A28" s="46" t="s">
        <v>22</v>
      </c>
      <c r="B28" s="46"/>
      <c r="C28" s="26">
        <v>4419</v>
      </c>
      <c r="D28" s="28">
        <v>60.62560021950885</v>
      </c>
    </row>
    <row r="29" spans="1:4" s="7" customFormat="1" ht="12" customHeight="1">
      <c r="A29" s="46" t="s">
        <v>23</v>
      </c>
      <c r="B29" s="46"/>
      <c r="C29" s="26">
        <v>1627</v>
      </c>
      <c r="D29" s="28">
        <v>22.321306077651254</v>
      </c>
    </row>
    <row r="30" spans="1:4" s="7" customFormat="1" ht="12" customHeight="1">
      <c r="A30" s="46" t="s">
        <v>24</v>
      </c>
      <c r="B30" s="46"/>
      <c r="C30" s="26">
        <v>717</v>
      </c>
      <c r="D30" s="28">
        <v>9.836740293593085</v>
      </c>
    </row>
    <row r="31" spans="1:4" s="7" customFormat="1" ht="12" customHeight="1">
      <c r="A31" s="46" t="s">
        <v>25</v>
      </c>
      <c r="B31" s="46"/>
      <c r="C31" s="26">
        <v>88</v>
      </c>
      <c r="D31" s="28">
        <v>1.2072986692276033</v>
      </c>
    </row>
    <row r="32" spans="1:4" s="7" customFormat="1" ht="12" customHeight="1">
      <c r="A32" s="46" t="s">
        <v>26</v>
      </c>
      <c r="B32" s="46"/>
      <c r="C32" s="26">
        <v>123</v>
      </c>
      <c r="D32" s="28">
        <v>1.6874742763067636</v>
      </c>
    </row>
    <row r="33" spans="1:4" s="7" customFormat="1" ht="12" customHeight="1">
      <c r="A33" s="46" t="s">
        <v>44</v>
      </c>
      <c r="B33" s="46"/>
      <c r="C33" s="26">
        <v>96</v>
      </c>
      <c r="D33" s="28">
        <v>1.31705309370284</v>
      </c>
    </row>
    <row r="34" spans="1:4" s="7" customFormat="1" ht="12" customHeight="1">
      <c r="A34" s="46" t="s">
        <v>27</v>
      </c>
      <c r="B34" s="46"/>
      <c r="C34" s="26">
        <v>95</v>
      </c>
      <c r="D34" s="28">
        <v>1.3033337906434355</v>
      </c>
    </row>
    <row r="35" spans="1:4" s="7" customFormat="1" ht="12" customHeight="1">
      <c r="A35" s="43" t="s">
        <v>30</v>
      </c>
      <c r="B35" s="43"/>
      <c r="C35" s="41">
        <v>124</v>
      </c>
      <c r="D35" s="47">
        <v>1.701193579366168</v>
      </c>
    </row>
    <row r="36" spans="1:4" s="7" customFormat="1" ht="19.5" customHeight="1">
      <c r="A36" s="22" t="s">
        <v>39</v>
      </c>
      <c r="B36" s="22"/>
      <c r="C36" s="23">
        <v>6213</v>
      </c>
      <c r="D36" s="24">
        <v>100</v>
      </c>
    </row>
    <row r="37" spans="1:4" s="7" customFormat="1" ht="12" customHeight="1">
      <c r="A37" s="45" t="s">
        <v>47</v>
      </c>
      <c r="B37" s="45"/>
      <c r="C37" s="26">
        <v>5956</v>
      </c>
      <c r="D37" s="28">
        <v>95.86351199098664</v>
      </c>
    </row>
    <row r="38" spans="1:4" s="7" customFormat="1" ht="12" customHeight="1">
      <c r="A38" s="45" t="s">
        <v>48</v>
      </c>
      <c r="B38" s="45"/>
      <c r="C38" s="26">
        <v>97</v>
      </c>
      <c r="D38" s="28">
        <v>1.5612425559311123</v>
      </c>
    </row>
    <row r="39" spans="1:4" s="7" customFormat="1" ht="12" customHeight="1">
      <c r="A39" s="45" t="s">
        <v>49</v>
      </c>
      <c r="B39" s="45"/>
      <c r="C39" s="26">
        <v>96</v>
      </c>
      <c r="D39" s="28">
        <v>1.545147271849348</v>
      </c>
    </row>
    <row r="40" spans="1:4" s="7" customFormat="1" ht="12" customHeight="1">
      <c r="A40" s="43" t="s">
        <v>30</v>
      </c>
      <c r="B40" s="43"/>
      <c r="C40" s="26">
        <v>64</v>
      </c>
      <c r="D40" s="28">
        <v>1.0300981812328989</v>
      </c>
    </row>
    <row r="41" spans="1:4" s="7" customFormat="1" ht="19.5" customHeight="1">
      <c r="A41" s="22" t="s">
        <v>29</v>
      </c>
      <c r="B41" s="22"/>
      <c r="C41" s="23">
        <v>2441</v>
      </c>
      <c r="D41" s="24">
        <v>100</v>
      </c>
    </row>
    <row r="42" spans="1:4" s="7" customFormat="1" ht="12" customHeight="1">
      <c r="A42" s="44" t="s">
        <v>12</v>
      </c>
      <c r="B42" s="44"/>
      <c r="C42" s="26">
        <v>1392</v>
      </c>
      <c r="D42" s="28">
        <v>57.02580909463335</v>
      </c>
    </row>
    <row r="43" spans="1:4" s="7" customFormat="1" ht="12" customHeight="1">
      <c r="A43" s="44" t="s">
        <v>17</v>
      </c>
      <c r="B43" s="44"/>
      <c r="C43" s="26">
        <v>717</v>
      </c>
      <c r="D43" s="28">
        <v>29.373207701761572</v>
      </c>
    </row>
    <row r="44" spans="1:4" s="7" customFormat="1" ht="12" customHeight="1">
      <c r="A44" s="44" t="s">
        <v>18</v>
      </c>
      <c r="B44" s="44"/>
      <c r="C44" s="26">
        <v>175</v>
      </c>
      <c r="D44" s="28">
        <v>7.169192953707497</v>
      </c>
    </row>
    <row r="45" spans="1:4" s="7" customFormat="1" ht="12" customHeight="1">
      <c r="A45" s="44" t="s">
        <v>19</v>
      </c>
      <c r="B45" s="44"/>
      <c r="C45" s="26">
        <v>88</v>
      </c>
      <c r="D45" s="28">
        <v>3.6050798852929127</v>
      </c>
    </row>
    <row r="46" spans="1:4" s="7" customFormat="1" ht="12" customHeight="1">
      <c r="A46" s="44" t="s">
        <v>20</v>
      </c>
      <c r="B46" s="44"/>
      <c r="C46" s="26">
        <v>27</v>
      </c>
      <c r="D46" s="28">
        <v>1.1061040557148711</v>
      </c>
    </row>
    <row r="47" spans="1:4" s="7" customFormat="1" ht="12" customHeight="1">
      <c r="A47" s="43" t="s">
        <v>30</v>
      </c>
      <c r="B47" s="43"/>
      <c r="C47" s="26">
        <v>42</v>
      </c>
      <c r="D47" s="28">
        <v>1.7206063088897994</v>
      </c>
    </row>
    <row r="48" spans="1:4" s="7" customFormat="1" ht="19.5" customHeight="1">
      <c r="A48" s="22" t="s">
        <v>6</v>
      </c>
      <c r="B48" s="22"/>
      <c r="C48" s="23">
        <v>902</v>
      </c>
      <c r="D48" s="24">
        <v>100</v>
      </c>
    </row>
    <row r="49" spans="1:4" s="7" customFormat="1" ht="12" customHeight="1">
      <c r="A49" s="45" t="s">
        <v>21</v>
      </c>
      <c r="B49" s="45"/>
      <c r="C49" s="26">
        <v>484</v>
      </c>
      <c r="D49" s="28">
        <v>53.65853658536586</v>
      </c>
    </row>
    <row r="50" spans="1:4" s="7" customFormat="1" ht="12" customHeight="1">
      <c r="A50" s="45" t="s">
        <v>31</v>
      </c>
      <c r="B50" s="45"/>
      <c r="C50" s="26">
        <v>123</v>
      </c>
      <c r="D50" s="28">
        <v>13.636363636363635</v>
      </c>
    </row>
    <row r="51" spans="1:4" s="7" customFormat="1" ht="12" customHeight="1">
      <c r="A51" s="45" t="s">
        <v>32</v>
      </c>
      <c r="B51" s="45"/>
      <c r="C51" s="26">
        <v>112</v>
      </c>
      <c r="D51" s="28">
        <v>12.416851441241686</v>
      </c>
    </row>
    <row r="52" spans="1:4" s="7" customFormat="1" ht="12" customHeight="1">
      <c r="A52" s="45" t="s">
        <v>33</v>
      </c>
      <c r="B52" s="45"/>
      <c r="C52" s="26">
        <v>95</v>
      </c>
      <c r="D52" s="28">
        <v>10.532150776053214</v>
      </c>
    </row>
    <row r="53" spans="1:4" s="7" customFormat="1" ht="12" customHeight="1">
      <c r="A53" s="45" t="s">
        <v>45</v>
      </c>
      <c r="B53" s="45"/>
      <c r="C53" s="26">
        <v>33</v>
      </c>
      <c r="D53" s="28">
        <v>3.6585365853658534</v>
      </c>
    </row>
    <row r="54" spans="1:4" s="7" customFormat="1" ht="12" customHeight="1">
      <c r="A54" s="45" t="s">
        <v>34</v>
      </c>
      <c r="B54" s="45"/>
      <c r="C54" s="26">
        <v>27</v>
      </c>
      <c r="D54" s="28">
        <v>2.9933481152993346</v>
      </c>
    </row>
    <row r="55" spans="1:4" s="7" customFormat="1" ht="12" customHeight="1">
      <c r="A55" s="45" t="s">
        <v>35</v>
      </c>
      <c r="B55" s="45"/>
      <c r="C55" s="26">
        <v>16</v>
      </c>
      <c r="D55" s="28">
        <v>1.7738359201773837</v>
      </c>
    </row>
    <row r="56" spans="1:4" s="25" customFormat="1" ht="12" customHeight="1">
      <c r="A56" s="43" t="s">
        <v>30</v>
      </c>
      <c r="B56" s="43"/>
      <c r="C56" s="26">
        <v>12</v>
      </c>
      <c r="D56" s="28">
        <v>1.3303769401330376</v>
      </c>
    </row>
    <row r="57" spans="1:4" s="7" customFormat="1" ht="12" customHeight="1">
      <c r="A57" s="41"/>
      <c r="B57" s="41"/>
      <c r="C57" s="42"/>
      <c r="D57" s="42"/>
    </row>
    <row r="58" spans="1:4" s="7" customFormat="1" ht="15.75" customHeight="1">
      <c r="A58" s="36" t="s">
        <v>10</v>
      </c>
      <c r="C58" s="29"/>
      <c r="D58" s="29"/>
    </row>
    <row r="59" spans="1:4" s="7" customFormat="1" ht="12" customHeight="1">
      <c r="A59" s="38" t="s">
        <v>28</v>
      </c>
      <c r="B59" s="38"/>
      <c r="C59" s="30"/>
      <c r="D59" s="30"/>
    </row>
    <row r="60" spans="1:4" s="7" customFormat="1" ht="12" customHeight="1">
      <c r="A60" s="38" t="s">
        <v>50</v>
      </c>
      <c r="B60" s="39"/>
      <c r="C60" s="16"/>
      <c r="D60" s="16"/>
    </row>
    <row r="61" spans="1:4" s="7" customFormat="1" ht="15.75" customHeight="1">
      <c r="A61" s="31" t="s">
        <v>103</v>
      </c>
      <c r="B61" s="31"/>
      <c r="C61" s="16"/>
      <c r="D61" s="37" t="s">
        <v>40</v>
      </c>
    </row>
    <row r="62" spans="1:4" s="34" customFormat="1" ht="3.75" customHeight="1">
      <c r="A62" s="32"/>
      <c r="B62" s="32"/>
      <c r="C62" s="33"/>
      <c r="D62" s="33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D1" sqref="D1"/>
    </sheetView>
  </sheetViews>
  <sheetFormatPr defaultColWidth="16" defaultRowHeight="9.75" customHeight="1"/>
  <cols>
    <col min="1" max="1" width="109.19921875" style="35" customWidth="1"/>
    <col min="2" max="2" width="13.59765625" style="30" customWidth="1"/>
    <col min="3" max="3" width="14" style="30" customWidth="1"/>
    <col min="4" max="16384" width="16" style="30" customWidth="1"/>
  </cols>
  <sheetData>
    <row r="1" spans="1:3" s="3" customFormat="1" ht="34.5" customHeight="1">
      <c r="A1" s="1" t="s">
        <v>0</v>
      </c>
      <c r="B1" s="2"/>
      <c r="C1" s="2"/>
    </row>
    <row r="2" spans="1:3" s="3" customFormat="1" ht="4.5" customHeight="1" thickBot="1">
      <c r="A2" s="4"/>
      <c r="B2" s="5"/>
      <c r="C2" s="5"/>
    </row>
    <row r="3" s="7" customFormat="1" ht="39.75" customHeight="1">
      <c r="A3" s="6" t="s">
        <v>38</v>
      </c>
    </row>
    <row r="4" spans="1:3" s="8" customFormat="1" ht="15" customHeight="1">
      <c r="A4" s="6" t="s">
        <v>106</v>
      </c>
      <c r="B4" s="9"/>
      <c r="C4" s="9" t="s">
        <v>93</v>
      </c>
    </row>
    <row r="5" spans="1:3" s="12" customFormat="1" ht="15.75" customHeight="1">
      <c r="A5" s="10" t="s">
        <v>1</v>
      </c>
      <c r="B5" s="11"/>
      <c r="C5" s="11" t="s">
        <v>2</v>
      </c>
    </row>
    <row r="6" spans="1:3" s="7" customFormat="1" ht="3.75" customHeight="1">
      <c r="A6" s="13"/>
      <c r="B6" s="14"/>
      <c r="C6" s="14"/>
    </row>
    <row r="7" s="7" customFormat="1" ht="3.75" customHeight="1">
      <c r="A7" s="15"/>
    </row>
    <row r="8" spans="1:3" s="7" customFormat="1" ht="12" customHeight="1">
      <c r="A8" s="15"/>
      <c r="B8" s="16"/>
      <c r="C8" s="27" t="s">
        <v>8</v>
      </c>
    </row>
    <row r="9" spans="1:3" s="7" customFormat="1" ht="3.75" customHeight="1">
      <c r="A9" s="15"/>
      <c r="B9" s="14"/>
      <c r="C9" s="14"/>
    </row>
    <row r="10" s="7" customFormat="1" ht="3.75" customHeight="1">
      <c r="A10" s="15"/>
    </row>
    <row r="11" spans="1:3" s="19" customFormat="1" ht="12" customHeight="1">
      <c r="A11" s="17"/>
      <c r="B11" s="40" t="s">
        <v>3</v>
      </c>
      <c r="C11" s="40" t="s">
        <v>9</v>
      </c>
    </row>
    <row r="12" spans="1:3" s="16" customFormat="1" ht="3.75" customHeight="1">
      <c r="A12" s="20"/>
      <c r="B12" s="21"/>
      <c r="C12" s="21"/>
    </row>
    <row r="13" s="16" customFormat="1" ht="3.75" customHeight="1">
      <c r="A13" s="18"/>
    </row>
    <row r="14" spans="1:3" s="25" customFormat="1" ht="19.5" customHeight="1">
      <c r="A14" s="22" t="s">
        <v>76</v>
      </c>
      <c r="B14" s="51">
        <v>19516</v>
      </c>
      <c r="C14" s="52">
        <v>100</v>
      </c>
    </row>
    <row r="15" spans="1:3" s="25" customFormat="1" ht="12" customHeight="1">
      <c r="A15" s="43" t="s">
        <v>11</v>
      </c>
      <c r="B15" s="53">
        <v>15460</v>
      </c>
      <c r="C15" s="54">
        <v>79.21705267472842</v>
      </c>
    </row>
    <row r="16" spans="1:3" s="25" customFormat="1" ht="12" customHeight="1">
      <c r="A16" s="43" t="s">
        <v>13</v>
      </c>
      <c r="B16" s="53">
        <v>3201</v>
      </c>
      <c r="C16" s="54">
        <v>16.40192662430826</v>
      </c>
    </row>
    <row r="17" spans="1:3" s="25" customFormat="1" ht="12" customHeight="1">
      <c r="A17" s="43" t="s">
        <v>62</v>
      </c>
      <c r="B17" s="53">
        <v>101</v>
      </c>
      <c r="C17" s="54">
        <v>0.5175240828038532</v>
      </c>
    </row>
    <row r="18" spans="1:3" s="25" customFormat="1" ht="12" customHeight="1">
      <c r="A18" s="43" t="s">
        <v>84</v>
      </c>
      <c r="B18" s="53">
        <v>71</v>
      </c>
      <c r="C18" s="54">
        <v>0.3638040582086493</v>
      </c>
    </row>
    <row r="19" spans="1:3" s="25" customFormat="1" ht="12" customHeight="1">
      <c r="A19" s="43" t="s">
        <v>15</v>
      </c>
      <c r="B19" s="53">
        <v>125</v>
      </c>
      <c r="C19" s="54">
        <v>0.6405001024800164</v>
      </c>
    </row>
    <row r="20" spans="1:3" s="25" customFormat="1" ht="12" customHeight="1">
      <c r="A20" s="43" t="s">
        <v>46</v>
      </c>
      <c r="B20" s="53">
        <v>239</v>
      </c>
      <c r="C20" s="54">
        <v>1.2246361959417913</v>
      </c>
    </row>
    <row r="21" spans="1:3" s="36" customFormat="1" ht="12" customHeight="1">
      <c r="A21" s="43" t="s">
        <v>85</v>
      </c>
      <c r="B21" s="53">
        <v>77</v>
      </c>
      <c r="C21" s="54">
        <v>0.3945480631276901</v>
      </c>
    </row>
    <row r="22" spans="1:3" s="7" customFormat="1" ht="12" customHeight="1">
      <c r="A22" s="43" t="s">
        <v>105</v>
      </c>
      <c r="B22" s="53">
        <v>242</v>
      </c>
      <c r="C22" s="54">
        <v>1.2400081984013118</v>
      </c>
    </row>
    <row r="23" spans="1:3" s="25" customFormat="1" ht="19.5" customHeight="1">
      <c r="A23" s="22" t="s">
        <v>64</v>
      </c>
      <c r="B23" s="51">
        <v>2071</v>
      </c>
      <c r="C23" s="52">
        <v>100</v>
      </c>
    </row>
    <row r="24" spans="1:3" s="25" customFormat="1" ht="12" customHeight="1">
      <c r="A24" s="43" t="s">
        <v>65</v>
      </c>
      <c r="B24" s="53">
        <v>1089</v>
      </c>
      <c r="C24" s="54">
        <v>52.58329309512313</v>
      </c>
    </row>
    <row r="25" spans="1:3" s="25" customFormat="1" ht="12" customHeight="1">
      <c r="A25" s="43" t="s">
        <v>66</v>
      </c>
      <c r="B25" s="53">
        <v>710</v>
      </c>
      <c r="C25" s="54">
        <v>34.282955094157415</v>
      </c>
    </row>
    <row r="26" spans="1:3" s="25" customFormat="1" ht="12" customHeight="1">
      <c r="A26" s="43" t="s">
        <v>67</v>
      </c>
      <c r="B26" s="53">
        <v>101</v>
      </c>
      <c r="C26" s="54">
        <v>4.8768710767745045</v>
      </c>
    </row>
    <row r="27" spans="1:3" s="25" customFormat="1" ht="12" customHeight="1">
      <c r="A27" s="43" t="s">
        <v>86</v>
      </c>
      <c r="B27" s="53">
        <v>71</v>
      </c>
      <c r="C27" s="54">
        <v>3.4282955094157415</v>
      </c>
    </row>
    <row r="28" spans="1:3" s="25" customFormat="1" ht="12" customHeight="1">
      <c r="A28" s="43" t="s">
        <v>87</v>
      </c>
      <c r="B28" s="53">
        <v>43</v>
      </c>
      <c r="C28" s="54">
        <v>2.0762916465475616</v>
      </c>
    </row>
    <row r="29" spans="1:3" s="36" customFormat="1" ht="12" customHeight="1">
      <c r="A29" s="43" t="s">
        <v>83</v>
      </c>
      <c r="B29" s="53">
        <v>5</v>
      </c>
      <c r="C29" s="54">
        <v>0.24142926122646063</v>
      </c>
    </row>
    <row r="30" spans="1:3" s="36" customFormat="1" ht="12" customHeight="1">
      <c r="A30" s="43" t="s">
        <v>70</v>
      </c>
      <c r="B30" s="53">
        <v>3</v>
      </c>
      <c r="C30" s="54">
        <v>0.14485755673587639</v>
      </c>
    </row>
    <row r="31" spans="1:3" s="7" customFormat="1" ht="12" customHeight="1">
      <c r="A31" s="43" t="s">
        <v>91</v>
      </c>
      <c r="B31" s="53">
        <v>45</v>
      </c>
      <c r="C31" s="54">
        <v>2.1728633510381457</v>
      </c>
    </row>
    <row r="32" spans="1:3" s="7" customFormat="1" ht="12" customHeight="1">
      <c r="A32" s="43" t="s">
        <v>105</v>
      </c>
      <c r="B32" s="53">
        <v>4</v>
      </c>
      <c r="C32" s="54">
        <v>0.1931434089811685</v>
      </c>
    </row>
    <row r="33" spans="1:3" s="7" customFormat="1" ht="19.5" customHeight="1">
      <c r="A33" s="22" t="s">
        <v>6</v>
      </c>
      <c r="B33" s="51">
        <v>783</v>
      </c>
      <c r="C33" s="52">
        <v>100</v>
      </c>
    </row>
    <row r="34" spans="1:3" s="7" customFormat="1" ht="12" customHeight="1">
      <c r="A34" s="45" t="s">
        <v>21</v>
      </c>
      <c r="B34" s="53">
        <v>399</v>
      </c>
      <c r="C34" s="54">
        <v>50.95785440613027</v>
      </c>
    </row>
    <row r="35" spans="1:3" s="25" customFormat="1" ht="12" customHeight="1">
      <c r="A35" s="45" t="s">
        <v>31</v>
      </c>
      <c r="B35" s="53">
        <v>65</v>
      </c>
      <c r="C35" s="54">
        <v>8.301404853128991</v>
      </c>
    </row>
    <row r="36" spans="1:3" s="7" customFormat="1" ht="12" customHeight="1">
      <c r="A36" s="45" t="s">
        <v>32</v>
      </c>
      <c r="B36" s="53">
        <v>125</v>
      </c>
      <c r="C36" s="54">
        <v>15.964240102171138</v>
      </c>
    </row>
    <row r="37" spans="1:3" s="7" customFormat="1" ht="12" customHeight="1">
      <c r="A37" s="45" t="s">
        <v>88</v>
      </c>
      <c r="B37" s="53">
        <v>77</v>
      </c>
      <c r="C37" s="54">
        <v>9.83397190293742</v>
      </c>
    </row>
    <row r="38" spans="1:3" s="25" customFormat="1" ht="12" customHeight="1">
      <c r="A38" s="43" t="s">
        <v>105</v>
      </c>
      <c r="B38" s="53">
        <v>117</v>
      </c>
      <c r="C38" s="54">
        <v>14.942528735632186</v>
      </c>
    </row>
    <row r="39" spans="1:3" s="7" customFormat="1" ht="19.5" customHeight="1">
      <c r="A39" s="22" t="s">
        <v>7</v>
      </c>
      <c r="B39" s="51">
        <v>8127</v>
      </c>
      <c r="C39" s="52">
        <v>100</v>
      </c>
    </row>
    <row r="40" spans="1:3" s="7" customFormat="1" ht="12" customHeight="1">
      <c r="A40" s="46" t="s">
        <v>22</v>
      </c>
      <c r="B40" s="55">
        <v>3794</v>
      </c>
      <c r="C40" s="54">
        <v>46.6838931955211</v>
      </c>
    </row>
    <row r="41" spans="1:3" s="7" customFormat="1" ht="12" customHeight="1">
      <c r="A41" s="46" t="s">
        <v>23</v>
      </c>
      <c r="B41" s="55">
        <v>3201</v>
      </c>
      <c r="C41" s="54">
        <v>39.38722775932078</v>
      </c>
    </row>
    <row r="42" spans="1:3" s="7" customFormat="1" ht="12" customHeight="1">
      <c r="A42" s="46" t="s">
        <v>74</v>
      </c>
      <c r="B42" s="55">
        <v>710</v>
      </c>
      <c r="C42" s="54">
        <v>8.736311061892458</v>
      </c>
    </row>
    <row r="43" spans="1:3" s="7" customFormat="1" ht="12" customHeight="1">
      <c r="A43" s="46" t="s">
        <v>89</v>
      </c>
      <c r="B43" s="55">
        <v>71</v>
      </c>
      <c r="C43" s="54">
        <v>0.8736311061892457</v>
      </c>
    </row>
    <row r="44" spans="1:3" s="7" customFormat="1" ht="12" customHeight="1">
      <c r="A44" s="46" t="s">
        <v>90</v>
      </c>
      <c r="B44" s="55">
        <v>77</v>
      </c>
      <c r="C44" s="54">
        <v>0.9474590869939706</v>
      </c>
    </row>
    <row r="45" spans="1:3" s="7" customFormat="1" ht="12" customHeight="1">
      <c r="A45" s="46" t="s">
        <v>26</v>
      </c>
      <c r="B45" s="55">
        <v>65</v>
      </c>
      <c r="C45" s="54">
        <v>0.7998031253845208</v>
      </c>
    </row>
    <row r="46" spans="1:3" s="7" customFormat="1" ht="12" customHeight="1">
      <c r="A46" s="43" t="s">
        <v>105</v>
      </c>
      <c r="B46" s="55">
        <v>209</v>
      </c>
      <c r="C46" s="54">
        <v>2.5716746646979205</v>
      </c>
    </row>
    <row r="47" spans="1:3" s="7" customFormat="1" ht="19.5" customHeight="1">
      <c r="A47" s="22" t="s">
        <v>56</v>
      </c>
      <c r="B47" s="25">
        <v>9562</v>
      </c>
      <c r="C47" s="52">
        <v>100</v>
      </c>
    </row>
    <row r="48" spans="1:3" s="7" customFormat="1" ht="12" customHeight="1">
      <c r="A48" s="46" t="s">
        <v>57</v>
      </c>
      <c r="B48" s="7">
        <v>9381</v>
      </c>
      <c r="C48" s="54">
        <v>98.10709056682703</v>
      </c>
    </row>
    <row r="49" spans="1:3" s="7" customFormat="1" ht="12" customHeight="1">
      <c r="A49" s="46" t="s">
        <v>58</v>
      </c>
      <c r="B49" s="7">
        <v>112</v>
      </c>
      <c r="C49" s="54">
        <v>1.171303074670571</v>
      </c>
    </row>
    <row r="50" spans="1:3" s="7" customFormat="1" ht="12" customHeight="1">
      <c r="A50" s="43" t="s">
        <v>105</v>
      </c>
      <c r="B50" s="7">
        <v>69</v>
      </c>
      <c r="C50" s="54">
        <v>0.7216063585024054</v>
      </c>
    </row>
    <row r="51" spans="1:3" s="7" customFormat="1" ht="19.5" customHeight="1">
      <c r="A51" s="22" t="s">
        <v>39</v>
      </c>
      <c r="B51" s="25">
        <v>7470</v>
      </c>
      <c r="C51" s="52">
        <v>100</v>
      </c>
    </row>
    <row r="52" spans="1:3" s="7" customFormat="1" ht="12" customHeight="1">
      <c r="A52" s="45" t="s">
        <v>47</v>
      </c>
      <c r="B52" s="7">
        <v>7123</v>
      </c>
      <c r="C52" s="54">
        <v>95.35475234270415</v>
      </c>
    </row>
    <row r="53" spans="1:3" s="7" customFormat="1" ht="12" customHeight="1">
      <c r="A53" s="45" t="s">
        <v>48</v>
      </c>
      <c r="B53" s="7">
        <v>239</v>
      </c>
      <c r="C53" s="54">
        <v>3.1994645247657294</v>
      </c>
    </row>
    <row r="54" spans="1:3" s="7" customFormat="1" ht="12" customHeight="1">
      <c r="A54" s="43" t="s">
        <v>105</v>
      </c>
      <c r="B54" s="7">
        <v>108</v>
      </c>
      <c r="C54" s="54">
        <v>1.4457831325301205</v>
      </c>
    </row>
    <row r="55" spans="1:3" s="7" customFormat="1" ht="19.5" customHeight="1">
      <c r="A55" s="22" t="s">
        <v>59</v>
      </c>
      <c r="B55" s="25">
        <v>783</v>
      </c>
      <c r="C55" s="52">
        <v>100</v>
      </c>
    </row>
    <row r="56" spans="1:3" s="7" customFormat="1" ht="12" customHeight="1">
      <c r="A56" s="45" t="s">
        <v>60</v>
      </c>
      <c r="B56" s="7">
        <v>751</v>
      </c>
      <c r="C56" s="54">
        <v>95.91315453384419</v>
      </c>
    </row>
    <row r="57" spans="1:3" s="7" customFormat="1" ht="12" customHeight="1">
      <c r="A57" s="43" t="s">
        <v>105</v>
      </c>
      <c r="B57" s="7">
        <v>32</v>
      </c>
      <c r="C57" s="54">
        <v>4.086845466155811</v>
      </c>
    </row>
    <row r="58" spans="1:3" s="7" customFormat="1" ht="12" customHeight="1">
      <c r="A58" s="41"/>
      <c r="B58" s="42"/>
      <c r="C58" s="42"/>
    </row>
    <row r="59" spans="1:3" s="7" customFormat="1" ht="12" customHeight="1">
      <c r="A59" s="36" t="s">
        <v>10</v>
      </c>
      <c r="B59" s="29"/>
      <c r="C59" s="29"/>
    </row>
    <row r="60" spans="1:3" s="7" customFormat="1" ht="15.75" customHeight="1">
      <c r="A60" s="31" t="s">
        <v>103</v>
      </c>
      <c r="B60" s="16"/>
      <c r="C60" s="37" t="s">
        <v>107</v>
      </c>
    </row>
    <row r="61" spans="1:3" s="34" customFormat="1" ht="3.75" customHeight="1">
      <c r="A61" s="32"/>
      <c r="B61" s="33"/>
      <c r="C61" s="33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D1" sqref="D1"/>
    </sheetView>
  </sheetViews>
  <sheetFormatPr defaultColWidth="16" defaultRowHeight="9.75" customHeight="1"/>
  <cols>
    <col min="1" max="1" width="109.19921875" style="35" customWidth="1"/>
    <col min="2" max="2" width="13.59765625" style="30" customWidth="1"/>
    <col min="3" max="3" width="14" style="30" customWidth="1"/>
    <col min="4" max="16384" width="16" style="30" customWidth="1"/>
  </cols>
  <sheetData>
    <row r="1" spans="1:3" s="3" customFormat="1" ht="34.5" customHeight="1">
      <c r="A1" s="1" t="s">
        <v>0</v>
      </c>
      <c r="B1" s="2"/>
      <c r="C1" s="2"/>
    </row>
    <row r="2" spans="1:3" s="3" customFormat="1" ht="4.5" customHeight="1" thickBot="1">
      <c r="A2" s="4"/>
      <c r="B2" s="5"/>
      <c r="C2" s="5"/>
    </row>
    <row r="3" s="7" customFormat="1" ht="39.75" customHeight="1">
      <c r="A3" s="6" t="s">
        <v>38</v>
      </c>
    </row>
    <row r="4" spans="1:3" s="8" customFormat="1" ht="15" customHeight="1">
      <c r="A4" s="6" t="s">
        <v>102</v>
      </c>
      <c r="B4" s="9"/>
      <c r="C4" s="9" t="s">
        <v>93</v>
      </c>
    </row>
    <row r="5" spans="1:3" s="12" customFormat="1" ht="15.75" customHeight="1">
      <c r="A5" s="10" t="s">
        <v>1</v>
      </c>
      <c r="B5" s="11"/>
      <c r="C5" s="11" t="s">
        <v>2</v>
      </c>
    </row>
    <row r="6" spans="1:3" s="7" customFormat="1" ht="3.75" customHeight="1">
      <c r="A6" s="13"/>
      <c r="B6" s="14"/>
      <c r="C6" s="14"/>
    </row>
    <row r="7" s="7" customFormat="1" ht="3.75" customHeight="1">
      <c r="A7" s="15"/>
    </row>
    <row r="8" spans="1:3" s="7" customFormat="1" ht="12" customHeight="1">
      <c r="A8" s="15"/>
      <c r="B8" s="16"/>
      <c r="C8" s="27" t="s">
        <v>8</v>
      </c>
    </row>
    <row r="9" spans="1:3" s="7" customFormat="1" ht="3.75" customHeight="1">
      <c r="A9" s="15"/>
      <c r="B9" s="14"/>
      <c r="C9" s="14"/>
    </row>
    <row r="10" s="7" customFormat="1" ht="3.75" customHeight="1">
      <c r="A10" s="15"/>
    </row>
    <row r="11" spans="1:3" s="19" customFormat="1" ht="12" customHeight="1">
      <c r="A11" s="17"/>
      <c r="B11" s="40" t="s">
        <v>3</v>
      </c>
      <c r="C11" s="40" t="s">
        <v>9</v>
      </c>
    </row>
    <row r="12" spans="1:3" s="16" customFormat="1" ht="3.75" customHeight="1">
      <c r="A12" s="20"/>
      <c r="B12" s="21"/>
      <c r="C12" s="21"/>
    </row>
    <row r="13" s="16" customFormat="1" ht="3.75" customHeight="1">
      <c r="A13" s="18"/>
    </row>
    <row r="14" spans="1:3" s="25" customFormat="1" ht="19.5" customHeight="1">
      <c r="A14" s="22" t="s">
        <v>76</v>
      </c>
      <c r="B14" s="51">
        <v>19272</v>
      </c>
      <c r="C14" s="52">
        <v>100</v>
      </c>
    </row>
    <row r="15" spans="1:3" s="25" customFormat="1" ht="12" customHeight="1">
      <c r="A15" s="43" t="s">
        <v>11</v>
      </c>
      <c r="B15" s="53">
        <v>15191</v>
      </c>
      <c r="C15" s="54">
        <v>78.82420091324201</v>
      </c>
    </row>
    <row r="16" spans="1:3" s="25" customFormat="1" ht="12" customHeight="1">
      <c r="A16" s="43" t="s">
        <v>13</v>
      </c>
      <c r="B16" s="53">
        <v>3228</v>
      </c>
      <c r="C16" s="54">
        <v>16.749688667496887</v>
      </c>
    </row>
    <row r="17" spans="1:3" s="25" customFormat="1" ht="12" customHeight="1">
      <c r="A17" s="43" t="s">
        <v>62</v>
      </c>
      <c r="B17" s="53">
        <v>112</v>
      </c>
      <c r="C17" s="54">
        <v>0.5811540058115401</v>
      </c>
    </row>
    <row r="18" spans="1:3" s="25" customFormat="1" ht="12" customHeight="1">
      <c r="A18" s="43" t="s">
        <v>84</v>
      </c>
      <c r="B18" s="53">
        <v>102</v>
      </c>
      <c r="C18" s="54">
        <v>0.5292652552926526</v>
      </c>
    </row>
    <row r="19" spans="1:3" s="25" customFormat="1" ht="12" customHeight="1">
      <c r="A19" s="43" t="s">
        <v>15</v>
      </c>
      <c r="B19" s="53">
        <v>129</v>
      </c>
      <c r="C19" s="54">
        <v>0.6693648816936488</v>
      </c>
    </row>
    <row r="20" spans="1:3" s="25" customFormat="1" ht="12" customHeight="1">
      <c r="A20" s="43" t="s">
        <v>46</v>
      </c>
      <c r="B20" s="53">
        <v>245</v>
      </c>
      <c r="C20" s="54">
        <v>1.271274387712744</v>
      </c>
    </row>
    <row r="21" spans="1:3" s="36" customFormat="1" ht="12" customHeight="1">
      <c r="A21" s="43" t="s">
        <v>85</v>
      </c>
      <c r="B21" s="53">
        <v>73</v>
      </c>
      <c r="C21" s="54">
        <v>0.3787878787878788</v>
      </c>
    </row>
    <row r="22" spans="1:3" s="7" customFormat="1" ht="12" customHeight="1">
      <c r="A22" s="43" t="s">
        <v>105</v>
      </c>
      <c r="B22" s="53">
        <v>192</v>
      </c>
      <c r="C22" s="54">
        <v>0.9962640099626401</v>
      </c>
    </row>
    <row r="23" spans="1:3" s="25" customFormat="1" ht="19.5" customHeight="1">
      <c r="A23" s="22" t="s">
        <v>64</v>
      </c>
      <c r="B23" s="51">
        <v>2125</v>
      </c>
      <c r="C23" s="52">
        <v>100</v>
      </c>
    </row>
    <row r="24" spans="1:3" s="25" customFormat="1" ht="12" customHeight="1">
      <c r="A24" s="43" t="s">
        <v>65</v>
      </c>
      <c r="B24" s="53">
        <v>1071</v>
      </c>
      <c r="C24" s="54">
        <v>50.4</v>
      </c>
    </row>
    <row r="25" spans="1:3" s="25" customFormat="1" ht="12" customHeight="1">
      <c r="A25" s="43" t="s">
        <v>66</v>
      </c>
      <c r="B25" s="53">
        <v>740</v>
      </c>
      <c r="C25" s="54">
        <v>34.8235294117647</v>
      </c>
    </row>
    <row r="26" spans="1:3" s="25" customFormat="1" ht="12" customHeight="1">
      <c r="A26" s="43" t="s">
        <v>67</v>
      </c>
      <c r="B26" s="53">
        <v>112</v>
      </c>
      <c r="C26" s="54">
        <v>5.270588235294118</v>
      </c>
    </row>
    <row r="27" spans="1:3" s="25" customFormat="1" ht="12" customHeight="1">
      <c r="A27" s="43" t="s">
        <v>86</v>
      </c>
      <c r="B27" s="53">
        <v>102</v>
      </c>
      <c r="C27" s="54">
        <v>4.8</v>
      </c>
    </row>
    <row r="28" spans="1:3" s="25" customFormat="1" ht="12" customHeight="1">
      <c r="A28" s="43" t="s">
        <v>87</v>
      </c>
      <c r="B28" s="53">
        <v>39</v>
      </c>
      <c r="C28" s="54">
        <v>1.835294117647059</v>
      </c>
    </row>
    <row r="29" spans="1:3" s="36" customFormat="1" ht="12" customHeight="1">
      <c r="A29" s="43" t="s">
        <v>83</v>
      </c>
      <c r="B29" s="53">
        <v>9</v>
      </c>
      <c r="C29" s="54">
        <v>0.4235294117647058</v>
      </c>
    </row>
    <row r="30" spans="1:3" s="36" customFormat="1" ht="12" customHeight="1">
      <c r="A30" s="43" t="s">
        <v>70</v>
      </c>
      <c r="B30" s="53">
        <v>7</v>
      </c>
      <c r="C30" s="54">
        <v>0.32941176470588235</v>
      </c>
    </row>
    <row r="31" spans="1:3" s="7" customFormat="1" ht="12" customHeight="1">
      <c r="A31" s="43" t="s">
        <v>91</v>
      </c>
      <c r="B31" s="53">
        <v>44</v>
      </c>
      <c r="C31" s="54">
        <v>2.070588235294118</v>
      </c>
    </row>
    <row r="32" spans="1:3" s="7" customFormat="1" ht="12" customHeight="1">
      <c r="A32" s="43" t="s">
        <v>105</v>
      </c>
      <c r="B32" s="53">
        <v>1</v>
      </c>
      <c r="C32" s="54">
        <v>0.047058823529411764</v>
      </c>
    </row>
    <row r="33" spans="1:3" s="7" customFormat="1" ht="19.5" customHeight="1">
      <c r="A33" s="22" t="s">
        <v>6</v>
      </c>
      <c r="B33" s="51">
        <v>816</v>
      </c>
      <c r="C33" s="52">
        <v>100</v>
      </c>
    </row>
    <row r="34" spans="1:3" s="7" customFormat="1" ht="12" customHeight="1">
      <c r="A34" s="45" t="s">
        <v>21</v>
      </c>
      <c r="B34" s="53">
        <v>418</v>
      </c>
      <c r="C34" s="54">
        <v>51.225490196078425</v>
      </c>
    </row>
    <row r="35" spans="1:3" s="25" customFormat="1" ht="12" customHeight="1">
      <c r="A35" s="45" t="s">
        <v>31</v>
      </c>
      <c r="B35" s="53">
        <v>72</v>
      </c>
      <c r="C35" s="54">
        <v>8.823529411764707</v>
      </c>
    </row>
    <row r="36" spans="1:3" s="7" customFormat="1" ht="12" customHeight="1">
      <c r="A36" s="45" t="s">
        <v>32</v>
      </c>
      <c r="B36" s="53">
        <v>129</v>
      </c>
      <c r="C36" s="54">
        <v>15.808823529411764</v>
      </c>
    </row>
    <row r="37" spans="1:3" s="7" customFormat="1" ht="12" customHeight="1">
      <c r="A37" s="45" t="s">
        <v>88</v>
      </c>
      <c r="B37" s="53">
        <v>73</v>
      </c>
      <c r="C37" s="54">
        <v>8.946078431372548</v>
      </c>
    </row>
    <row r="38" spans="1:3" s="25" customFormat="1" ht="12" customHeight="1">
      <c r="A38" s="43" t="s">
        <v>105</v>
      </c>
      <c r="B38" s="53">
        <v>124</v>
      </c>
      <c r="C38" s="54">
        <v>15.196078431372548</v>
      </c>
    </row>
    <row r="39" spans="1:3" s="7" customFormat="1" ht="19.5" customHeight="1">
      <c r="A39" s="22" t="s">
        <v>7</v>
      </c>
      <c r="B39" s="51">
        <v>8050</v>
      </c>
      <c r="C39" s="52">
        <v>100</v>
      </c>
    </row>
    <row r="40" spans="1:3" s="7" customFormat="1" ht="12" customHeight="1">
      <c r="A40" s="46" t="s">
        <v>22</v>
      </c>
      <c r="B40" s="55">
        <v>3637</v>
      </c>
      <c r="C40" s="54">
        <v>45.18012422360248</v>
      </c>
    </row>
    <row r="41" spans="1:3" s="7" customFormat="1" ht="12" customHeight="1">
      <c r="A41" s="46" t="s">
        <v>23</v>
      </c>
      <c r="B41" s="55">
        <v>3228</v>
      </c>
      <c r="C41" s="54">
        <v>40.099378881987576</v>
      </c>
    </row>
    <row r="42" spans="1:3" s="7" customFormat="1" ht="12" customHeight="1">
      <c r="A42" s="46" t="s">
        <v>74</v>
      </c>
      <c r="B42" s="55">
        <v>740</v>
      </c>
      <c r="C42" s="54">
        <v>9.192546583850932</v>
      </c>
    </row>
    <row r="43" spans="1:3" s="7" customFormat="1" ht="12" customHeight="1">
      <c r="A43" s="46" t="s">
        <v>89</v>
      </c>
      <c r="B43" s="55">
        <v>102</v>
      </c>
      <c r="C43" s="54">
        <v>1.2670807453416149</v>
      </c>
    </row>
    <row r="44" spans="1:3" s="7" customFormat="1" ht="12" customHeight="1">
      <c r="A44" s="46" t="s">
        <v>90</v>
      </c>
      <c r="B44" s="55">
        <v>73</v>
      </c>
      <c r="C44" s="54">
        <v>0.9068322981366459</v>
      </c>
    </row>
    <row r="45" spans="1:3" s="7" customFormat="1" ht="12" customHeight="1">
      <c r="A45" s="46" t="s">
        <v>26</v>
      </c>
      <c r="B45" s="55">
        <v>72</v>
      </c>
      <c r="C45" s="54">
        <v>0.8944099378881987</v>
      </c>
    </row>
    <row r="46" spans="1:3" s="7" customFormat="1" ht="12" customHeight="1">
      <c r="A46" s="43" t="s">
        <v>105</v>
      </c>
      <c r="B46" s="55">
        <v>198</v>
      </c>
      <c r="C46" s="54">
        <v>2.4596273291925463</v>
      </c>
    </row>
    <row r="47" spans="1:3" s="7" customFormat="1" ht="19.5" customHeight="1">
      <c r="A47" s="22" t="s">
        <v>56</v>
      </c>
      <c r="B47" s="25">
        <v>9342</v>
      </c>
      <c r="C47" s="49">
        <v>100</v>
      </c>
    </row>
    <row r="48" spans="1:3" s="7" customFormat="1" ht="12" customHeight="1">
      <c r="A48" s="46" t="s">
        <v>57</v>
      </c>
      <c r="B48" s="7">
        <v>9194</v>
      </c>
      <c r="C48" s="50">
        <v>98.41575679725969</v>
      </c>
    </row>
    <row r="49" spans="1:3" s="7" customFormat="1" ht="12" customHeight="1">
      <c r="A49" s="46" t="s">
        <v>58</v>
      </c>
      <c r="B49" s="7">
        <v>87</v>
      </c>
      <c r="C49" s="50">
        <v>0.9312780989081566</v>
      </c>
    </row>
    <row r="50" spans="1:3" s="7" customFormat="1" ht="12" customHeight="1">
      <c r="A50" s="43" t="s">
        <v>105</v>
      </c>
      <c r="B50" s="7">
        <v>61</v>
      </c>
      <c r="C50" s="50">
        <v>0.6529651038321559</v>
      </c>
    </row>
    <row r="51" spans="1:3" s="7" customFormat="1" ht="19.5" customHeight="1">
      <c r="A51" s="22" t="s">
        <v>39</v>
      </c>
      <c r="B51" s="25">
        <v>7302</v>
      </c>
      <c r="C51" s="49">
        <v>100</v>
      </c>
    </row>
    <row r="52" spans="1:3" s="7" customFormat="1" ht="12" customHeight="1">
      <c r="A52" s="45" t="s">
        <v>47</v>
      </c>
      <c r="B52" s="7">
        <v>6946</v>
      </c>
      <c r="C52" s="50">
        <v>95.12462339085182</v>
      </c>
    </row>
    <row r="53" spans="1:3" s="7" customFormat="1" ht="12" customHeight="1">
      <c r="A53" s="45" t="s">
        <v>48</v>
      </c>
      <c r="B53" s="7">
        <v>245</v>
      </c>
      <c r="C53" s="50">
        <v>3.355245138318269</v>
      </c>
    </row>
    <row r="54" spans="1:3" s="7" customFormat="1" ht="12" customHeight="1">
      <c r="A54" s="43" t="s">
        <v>105</v>
      </c>
      <c r="B54" s="7">
        <v>111</v>
      </c>
      <c r="C54" s="50">
        <v>1.5201314708299096</v>
      </c>
    </row>
    <row r="55" spans="1:3" s="7" customFormat="1" ht="19.5" customHeight="1">
      <c r="A55" s="22" t="s">
        <v>59</v>
      </c>
      <c r="B55" s="25">
        <v>737</v>
      </c>
      <c r="C55" s="49">
        <v>100</v>
      </c>
    </row>
    <row r="56" spans="1:3" s="7" customFormat="1" ht="12" customHeight="1">
      <c r="A56" s="45" t="s">
        <v>60</v>
      </c>
      <c r="B56" s="7">
        <v>719</v>
      </c>
      <c r="C56" s="50">
        <v>97.55766621438264</v>
      </c>
    </row>
    <row r="57" spans="1:3" s="7" customFormat="1" ht="12" customHeight="1">
      <c r="A57" s="43" t="s">
        <v>105</v>
      </c>
      <c r="B57" s="7">
        <v>18</v>
      </c>
      <c r="C57" s="50">
        <v>2.4423337856173677</v>
      </c>
    </row>
    <row r="58" spans="1:3" s="7" customFormat="1" ht="12" customHeight="1">
      <c r="A58" s="41"/>
      <c r="B58" s="42"/>
      <c r="C58" s="42"/>
    </row>
    <row r="59" spans="1:3" s="7" customFormat="1" ht="12" customHeight="1">
      <c r="A59" s="36" t="s">
        <v>10</v>
      </c>
      <c r="B59" s="29"/>
      <c r="C59" s="29"/>
    </row>
    <row r="60" spans="1:3" s="7" customFormat="1" ht="15.75" customHeight="1">
      <c r="A60" s="31" t="s">
        <v>103</v>
      </c>
      <c r="B60" s="16"/>
      <c r="C60" s="37" t="s">
        <v>104</v>
      </c>
    </row>
    <row r="61" spans="1:3" s="34" customFormat="1" ht="3.75" customHeight="1">
      <c r="A61" s="32"/>
      <c r="B61" s="33"/>
      <c r="C61" s="33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D1" sqref="D1"/>
    </sheetView>
  </sheetViews>
  <sheetFormatPr defaultColWidth="16" defaultRowHeight="9.75" customHeight="1"/>
  <cols>
    <col min="1" max="1" width="109.19921875" style="35" customWidth="1"/>
    <col min="2" max="2" width="13.59765625" style="30" customWidth="1"/>
    <col min="3" max="3" width="14" style="30" customWidth="1"/>
    <col min="4" max="16384" width="16" style="30" customWidth="1"/>
  </cols>
  <sheetData>
    <row r="1" spans="1:3" s="3" customFormat="1" ht="34.5" customHeight="1">
      <c r="A1" s="1" t="s">
        <v>0</v>
      </c>
      <c r="B1" s="2"/>
      <c r="C1" s="2"/>
    </row>
    <row r="2" spans="1:3" s="3" customFormat="1" ht="4.5" customHeight="1" thickBot="1">
      <c r="A2" s="4"/>
      <c r="B2" s="5"/>
      <c r="C2" s="5"/>
    </row>
    <row r="3" s="7" customFormat="1" ht="39.75" customHeight="1">
      <c r="A3" s="6" t="s">
        <v>38</v>
      </c>
    </row>
    <row r="4" spans="1:3" s="8" customFormat="1" ht="15" customHeight="1">
      <c r="A4" s="6" t="s">
        <v>100</v>
      </c>
      <c r="B4" s="9"/>
      <c r="C4" s="9" t="s">
        <v>93</v>
      </c>
    </row>
    <row r="5" spans="1:3" s="12" customFormat="1" ht="15.75" customHeight="1">
      <c r="A5" s="10" t="s">
        <v>1</v>
      </c>
      <c r="B5" s="11"/>
      <c r="C5" s="11" t="s">
        <v>2</v>
      </c>
    </row>
    <row r="6" spans="1:3" s="7" customFormat="1" ht="3.75" customHeight="1">
      <c r="A6" s="13"/>
      <c r="B6" s="14"/>
      <c r="C6" s="14"/>
    </row>
    <row r="7" s="7" customFormat="1" ht="3.75" customHeight="1">
      <c r="A7" s="15"/>
    </row>
    <row r="8" spans="1:3" s="7" customFormat="1" ht="12" customHeight="1">
      <c r="A8" s="15"/>
      <c r="B8" s="16"/>
      <c r="C8" s="27" t="s">
        <v>8</v>
      </c>
    </row>
    <row r="9" spans="1:3" s="7" customFormat="1" ht="3.75" customHeight="1">
      <c r="A9" s="15"/>
      <c r="B9" s="14"/>
      <c r="C9" s="14"/>
    </row>
    <row r="10" s="7" customFormat="1" ht="3.75" customHeight="1">
      <c r="A10" s="15"/>
    </row>
    <row r="11" spans="1:3" s="19" customFormat="1" ht="12" customHeight="1">
      <c r="A11" s="17"/>
      <c r="B11" s="40" t="s">
        <v>3</v>
      </c>
      <c r="C11" s="40" t="s">
        <v>9</v>
      </c>
    </row>
    <row r="12" spans="1:3" s="16" customFormat="1" ht="3.75" customHeight="1">
      <c r="A12" s="20"/>
      <c r="B12" s="21"/>
      <c r="C12" s="21"/>
    </row>
    <row r="13" s="16" customFormat="1" ht="3.75" customHeight="1">
      <c r="A13" s="18"/>
    </row>
    <row r="14" spans="1:3" s="25" customFormat="1" ht="19.5" customHeight="1">
      <c r="A14" s="22" t="s">
        <v>76</v>
      </c>
      <c r="B14" s="25">
        <v>18294</v>
      </c>
      <c r="C14" s="49">
        <v>100</v>
      </c>
    </row>
    <row r="15" spans="1:3" s="25" customFormat="1" ht="12" customHeight="1">
      <c r="A15" s="43" t="s">
        <v>11</v>
      </c>
      <c r="B15" s="36">
        <v>14084</v>
      </c>
      <c r="C15" s="50">
        <v>76.9869902700339</v>
      </c>
    </row>
    <row r="16" spans="1:3" s="25" customFormat="1" ht="12" customHeight="1">
      <c r="A16" s="43" t="s">
        <v>13</v>
      </c>
      <c r="B16" s="36">
        <v>3284</v>
      </c>
      <c r="C16" s="50">
        <v>17.951240843992565</v>
      </c>
    </row>
    <row r="17" spans="1:3" s="25" customFormat="1" ht="12" customHeight="1">
      <c r="A17" s="43" t="s">
        <v>62</v>
      </c>
      <c r="B17" s="36">
        <v>133</v>
      </c>
      <c r="C17" s="50">
        <v>0.7270143216355089</v>
      </c>
    </row>
    <row r="18" spans="1:3" s="25" customFormat="1" ht="12" customHeight="1">
      <c r="A18" s="43" t="s">
        <v>84</v>
      </c>
      <c r="B18" s="36">
        <v>109</v>
      </c>
      <c r="C18" s="50">
        <v>0.5958237673554171</v>
      </c>
    </row>
    <row r="19" spans="1:3" s="25" customFormat="1" ht="12" customHeight="1">
      <c r="A19" s="43" t="s">
        <v>15</v>
      </c>
      <c r="B19" s="36">
        <v>109</v>
      </c>
      <c r="C19" s="50">
        <v>0.5958237673554171</v>
      </c>
    </row>
    <row r="20" spans="1:3" s="25" customFormat="1" ht="12" customHeight="1">
      <c r="A20" s="43" t="s">
        <v>46</v>
      </c>
      <c r="B20" s="36">
        <v>257</v>
      </c>
      <c r="C20" s="50">
        <v>1.4048321854159833</v>
      </c>
    </row>
    <row r="21" spans="1:3" s="36" customFormat="1" ht="12" customHeight="1">
      <c r="A21" s="43" t="s">
        <v>85</v>
      </c>
      <c r="B21" s="36">
        <v>86</v>
      </c>
      <c r="C21" s="50">
        <v>0.47009948617032904</v>
      </c>
    </row>
    <row r="22" spans="1:3" s="7" customFormat="1" ht="12" customHeight="1">
      <c r="A22" s="43" t="s">
        <v>105</v>
      </c>
      <c r="B22" s="36">
        <v>232</v>
      </c>
      <c r="C22" s="50">
        <v>1.2681753580408879</v>
      </c>
    </row>
    <row r="23" spans="1:3" s="25" customFormat="1" ht="19.5" customHeight="1">
      <c r="A23" s="22" t="s">
        <v>64</v>
      </c>
      <c r="B23" s="25">
        <v>2187</v>
      </c>
      <c r="C23" s="49">
        <v>100</v>
      </c>
    </row>
    <row r="24" spans="1:3" s="25" customFormat="1" ht="12" customHeight="1">
      <c r="A24" s="43" t="s">
        <v>65</v>
      </c>
      <c r="B24" s="36">
        <v>1040</v>
      </c>
      <c r="C24" s="50">
        <v>47.55372656607225</v>
      </c>
    </row>
    <row r="25" spans="1:3" s="25" customFormat="1" ht="12" customHeight="1">
      <c r="A25" s="43" t="s">
        <v>66</v>
      </c>
      <c r="B25" s="36">
        <v>805</v>
      </c>
      <c r="C25" s="50">
        <v>36.80841335162322</v>
      </c>
    </row>
    <row r="26" spans="1:3" s="25" customFormat="1" ht="12" customHeight="1">
      <c r="A26" s="43" t="s">
        <v>67</v>
      </c>
      <c r="B26" s="36">
        <v>133</v>
      </c>
      <c r="C26" s="50">
        <v>6.081390032007316</v>
      </c>
    </row>
    <row r="27" spans="1:3" s="25" customFormat="1" ht="12" customHeight="1">
      <c r="A27" s="43" t="s">
        <v>86</v>
      </c>
      <c r="B27" s="36">
        <v>109</v>
      </c>
      <c r="C27" s="50">
        <v>4.983996342021033</v>
      </c>
    </row>
    <row r="28" spans="1:3" s="25" customFormat="1" ht="12" customHeight="1">
      <c r="A28" s="43" t="s">
        <v>87</v>
      </c>
      <c r="B28" s="36">
        <v>41</v>
      </c>
      <c r="C28" s="50">
        <v>1.8747142203932328</v>
      </c>
    </row>
    <row r="29" spans="1:3" s="36" customFormat="1" ht="12" customHeight="1">
      <c r="A29" s="43" t="s">
        <v>83</v>
      </c>
      <c r="B29" s="36">
        <v>5</v>
      </c>
      <c r="C29" s="50">
        <v>0.2286236854138089</v>
      </c>
    </row>
    <row r="30" spans="1:3" s="36" customFormat="1" ht="12" customHeight="1">
      <c r="A30" s="43" t="s">
        <v>70</v>
      </c>
      <c r="B30" s="36">
        <v>9</v>
      </c>
      <c r="C30" s="50">
        <v>0.411522633744856</v>
      </c>
    </row>
    <row r="31" spans="1:3" s="7" customFormat="1" ht="12" customHeight="1">
      <c r="A31" s="43" t="s">
        <v>91</v>
      </c>
      <c r="B31" s="36">
        <v>41</v>
      </c>
      <c r="C31" s="50">
        <v>1.8747142203932328</v>
      </c>
    </row>
    <row r="32" spans="1:3" s="7" customFormat="1" ht="12" customHeight="1">
      <c r="A32" s="43" t="s">
        <v>105</v>
      </c>
      <c r="B32" s="36">
        <v>4</v>
      </c>
      <c r="C32" s="50">
        <v>0.18289894833104708</v>
      </c>
    </row>
    <row r="33" spans="1:3" s="7" customFormat="1" ht="19.5" customHeight="1">
      <c r="A33" s="22" t="s">
        <v>6</v>
      </c>
      <c r="B33" s="25">
        <v>809</v>
      </c>
      <c r="C33" s="49">
        <v>100</v>
      </c>
    </row>
    <row r="34" spans="1:3" s="7" customFormat="1" ht="12" customHeight="1">
      <c r="A34" s="45" t="s">
        <v>21</v>
      </c>
      <c r="B34" s="36">
        <v>421</v>
      </c>
      <c r="C34" s="50">
        <v>52.03955500618047</v>
      </c>
    </row>
    <row r="35" spans="1:3" s="25" customFormat="1" ht="12" customHeight="1">
      <c r="A35" s="45" t="s">
        <v>31</v>
      </c>
      <c r="B35" s="36">
        <v>66</v>
      </c>
      <c r="C35" s="50">
        <v>8.15822002472188</v>
      </c>
    </row>
    <row r="36" spans="1:3" s="7" customFormat="1" ht="12" customHeight="1">
      <c r="A36" s="45" t="s">
        <v>32</v>
      </c>
      <c r="B36" s="36">
        <v>109</v>
      </c>
      <c r="C36" s="50">
        <v>13.473423980222496</v>
      </c>
    </row>
    <row r="37" spans="1:3" s="7" customFormat="1" ht="12" customHeight="1">
      <c r="A37" s="45" t="s">
        <v>88</v>
      </c>
      <c r="B37" s="36">
        <v>86</v>
      </c>
      <c r="C37" s="50">
        <v>10.630407911001235</v>
      </c>
    </row>
    <row r="38" spans="1:3" s="25" customFormat="1" ht="12" customHeight="1">
      <c r="A38" s="43" t="s">
        <v>105</v>
      </c>
      <c r="B38" s="36">
        <v>127</v>
      </c>
      <c r="C38" s="50">
        <v>15.698393077873918</v>
      </c>
    </row>
    <row r="39" spans="1:3" s="7" customFormat="1" ht="19.5" customHeight="1">
      <c r="A39" s="22" t="s">
        <v>7</v>
      </c>
      <c r="B39" s="25">
        <v>8353</v>
      </c>
      <c r="C39" s="49">
        <v>100</v>
      </c>
    </row>
    <row r="40" spans="1:3" s="7" customFormat="1" ht="12" customHeight="1">
      <c r="A40" s="46" t="s">
        <v>22</v>
      </c>
      <c r="B40" s="7">
        <v>3791</v>
      </c>
      <c r="C40" s="50">
        <v>45.38489165569256</v>
      </c>
    </row>
    <row r="41" spans="1:3" s="7" customFormat="1" ht="12" customHeight="1">
      <c r="A41" s="46" t="s">
        <v>23</v>
      </c>
      <c r="B41" s="7">
        <v>3284</v>
      </c>
      <c r="C41" s="50">
        <v>39.31521609002753</v>
      </c>
    </row>
    <row r="42" spans="1:3" s="7" customFormat="1" ht="12" customHeight="1">
      <c r="A42" s="46" t="s">
        <v>74</v>
      </c>
      <c r="B42" s="7">
        <v>805</v>
      </c>
      <c r="C42" s="50">
        <v>9.637256075661439</v>
      </c>
    </row>
    <row r="43" spans="1:3" s="7" customFormat="1" ht="12" customHeight="1">
      <c r="A43" s="46" t="s">
        <v>89</v>
      </c>
      <c r="B43" s="7">
        <v>109</v>
      </c>
      <c r="C43" s="50">
        <v>1.3049203878845923</v>
      </c>
    </row>
    <row r="44" spans="1:3" s="7" customFormat="1" ht="12" customHeight="1">
      <c r="A44" s="46" t="s">
        <v>90</v>
      </c>
      <c r="B44" s="7">
        <v>86</v>
      </c>
      <c r="C44" s="50">
        <v>1.0295702142942655</v>
      </c>
    </row>
    <row r="45" spans="1:3" s="7" customFormat="1" ht="12" customHeight="1">
      <c r="A45" s="46" t="s">
        <v>26</v>
      </c>
      <c r="B45" s="7">
        <v>66</v>
      </c>
      <c r="C45" s="50">
        <v>0.7901352807374596</v>
      </c>
    </row>
    <row r="46" spans="1:3" s="7" customFormat="1" ht="12" customHeight="1">
      <c r="A46" s="43" t="s">
        <v>105</v>
      </c>
      <c r="B46" s="7">
        <v>212</v>
      </c>
      <c r="C46" s="50">
        <v>2.538010295702143</v>
      </c>
    </row>
    <row r="47" spans="1:3" s="7" customFormat="1" ht="19.5" customHeight="1">
      <c r="A47" s="22" t="s">
        <v>56</v>
      </c>
      <c r="B47" s="25">
        <v>9154</v>
      </c>
      <c r="C47" s="49">
        <v>100</v>
      </c>
    </row>
    <row r="48" spans="1:3" s="7" customFormat="1" ht="12" customHeight="1">
      <c r="A48" s="46" t="s">
        <v>57</v>
      </c>
      <c r="B48" s="7">
        <v>9007</v>
      </c>
      <c r="C48" s="50">
        <v>98.3941446362246</v>
      </c>
    </row>
    <row r="49" spans="1:3" s="7" customFormat="1" ht="12" customHeight="1">
      <c r="A49" s="46" t="s">
        <v>58</v>
      </c>
      <c r="B49" s="7">
        <v>90</v>
      </c>
      <c r="C49" s="50">
        <v>0.9831767533318767</v>
      </c>
    </row>
    <row r="50" spans="1:3" s="7" customFormat="1" ht="12" customHeight="1">
      <c r="A50" s="43" t="s">
        <v>105</v>
      </c>
      <c r="B50" s="7">
        <v>57</v>
      </c>
      <c r="C50" s="50">
        <v>0.622678610443522</v>
      </c>
    </row>
    <row r="51" spans="1:3" s="7" customFormat="1" ht="19.5" customHeight="1">
      <c r="A51" s="22" t="s">
        <v>39</v>
      </c>
      <c r="B51" s="25">
        <v>7118</v>
      </c>
      <c r="C51" s="49">
        <v>100</v>
      </c>
    </row>
    <row r="52" spans="1:3" s="7" customFormat="1" ht="12" customHeight="1">
      <c r="A52" s="45" t="s">
        <v>47</v>
      </c>
      <c r="B52" s="7">
        <v>6738</v>
      </c>
      <c r="C52" s="50">
        <v>94.66142174768193</v>
      </c>
    </row>
    <row r="53" spans="1:3" s="7" customFormat="1" ht="12" customHeight="1">
      <c r="A53" s="45" t="s">
        <v>48</v>
      </c>
      <c r="B53" s="7">
        <v>257</v>
      </c>
      <c r="C53" s="50">
        <v>3.6105647653835344</v>
      </c>
    </row>
    <row r="54" spans="1:3" s="7" customFormat="1" ht="12" customHeight="1">
      <c r="A54" s="43" t="s">
        <v>105</v>
      </c>
      <c r="B54" s="7">
        <v>123</v>
      </c>
      <c r="C54" s="50">
        <v>1.728013486934532</v>
      </c>
    </row>
    <row r="55" spans="1:3" s="7" customFormat="1" ht="19.5" customHeight="1">
      <c r="A55" s="22" t="s">
        <v>59</v>
      </c>
      <c r="B55" s="25">
        <v>709</v>
      </c>
      <c r="C55" s="49">
        <v>100</v>
      </c>
    </row>
    <row r="56" spans="1:3" s="7" customFormat="1" ht="12" customHeight="1">
      <c r="A56" s="45" t="s">
        <v>60</v>
      </c>
      <c r="B56" s="7">
        <v>675</v>
      </c>
      <c r="C56" s="50">
        <v>95.20451339915374</v>
      </c>
    </row>
    <row r="57" spans="1:3" s="7" customFormat="1" ht="12" customHeight="1">
      <c r="A57" s="43" t="s">
        <v>105</v>
      </c>
      <c r="B57" s="7">
        <v>34</v>
      </c>
      <c r="C57" s="50">
        <v>4.795486600846263</v>
      </c>
    </row>
    <row r="58" spans="1:3" s="7" customFormat="1" ht="12" customHeight="1">
      <c r="A58" s="41"/>
      <c r="B58" s="42"/>
      <c r="C58" s="42"/>
    </row>
    <row r="59" spans="1:3" s="7" customFormat="1" ht="12" customHeight="1">
      <c r="A59" s="36" t="s">
        <v>10</v>
      </c>
      <c r="B59" s="29"/>
      <c r="C59" s="29"/>
    </row>
    <row r="60" spans="1:3" s="7" customFormat="1" ht="15.75" customHeight="1">
      <c r="A60" s="31" t="s">
        <v>103</v>
      </c>
      <c r="B60" s="16"/>
      <c r="C60" s="37" t="s">
        <v>101</v>
      </c>
    </row>
    <row r="61" spans="1:3" s="34" customFormat="1" ht="3.75" customHeight="1">
      <c r="A61" s="32"/>
      <c r="B61" s="33"/>
      <c r="C61" s="33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D1" sqref="D1"/>
    </sheetView>
  </sheetViews>
  <sheetFormatPr defaultColWidth="16" defaultRowHeight="9.75" customHeight="1"/>
  <cols>
    <col min="1" max="1" width="109.19921875" style="35" customWidth="1"/>
    <col min="2" max="2" width="13.59765625" style="30" customWidth="1"/>
    <col min="3" max="3" width="14" style="30" customWidth="1"/>
    <col min="4" max="16384" width="16" style="30" customWidth="1"/>
  </cols>
  <sheetData>
    <row r="1" spans="1:3" s="3" customFormat="1" ht="34.5" customHeight="1">
      <c r="A1" s="1" t="s">
        <v>0</v>
      </c>
      <c r="B1" s="2"/>
      <c r="C1" s="2"/>
    </row>
    <row r="2" spans="1:3" s="3" customFormat="1" ht="4.5" customHeight="1" thickBot="1">
      <c r="A2" s="4"/>
      <c r="B2" s="5"/>
      <c r="C2" s="5"/>
    </row>
    <row r="3" s="7" customFormat="1" ht="39.75" customHeight="1">
      <c r="A3" s="6" t="s">
        <v>38</v>
      </c>
    </row>
    <row r="4" spans="1:3" s="8" customFormat="1" ht="15" customHeight="1">
      <c r="A4" s="6" t="s">
        <v>98</v>
      </c>
      <c r="B4" s="9"/>
      <c r="C4" s="9" t="s">
        <v>93</v>
      </c>
    </row>
    <row r="5" spans="1:3" s="12" customFormat="1" ht="15.75" customHeight="1">
      <c r="A5" s="10" t="s">
        <v>1</v>
      </c>
      <c r="B5" s="11"/>
      <c r="C5" s="11" t="s">
        <v>2</v>
      </c>
    </row>
    <row r="6" spans="1:3" s="7" customFormat="1" ht="3.75" customHeight="1">
      <c r="A6" s="13"/>
      <c r="B6" s="14"/>
      <c r="C6" s="14"/>
    </row>
    <row r="7" s="7" customFormat="1" ht="3.75" customHeight="1">
      <c r="A7" s="15"/>
    </row>
    <row r="8" spans="1:3" s="7" customFormat="1" ht="12" customHeight="1">
      <c r="A8" s="15"/>
      <c r="B8" s="16"/>
      <c r="C8" s="27" t="s">
        <v>8</v>
      </c>
    </row>
    <row r="9" spans="1:3" s="7" customFormat="1" ht="3.75" customHeight="1">
      <c r="A9" s="15"/>
      <c r="B9" s="14"/>
      <c r="C9" s="14"/>
    </row>
    <row r="10" s="7" customFormat="1" ht="3.75" customHeight="1">
      <c r="A10" s="15"/>
    </row>
    <row r="11" spans="1:3" s="19" customFormat="1" ht="12" customHeight="1">
      <c r="A11" s="17"/>
      <c r="B11" s="40" t="s">
        <v>3</v>
      </c>
      <c r="C11" s="40" t="s">
        <v>9</v>
      </c>
    </row>
    <row r="12" spans="1:3" s="16" customFormat="1" ht="3.75" customHeight="1">
      <c r="A12" s="20"/>
      <c r="B12" s="21"/>
      <c r="C12" s="21"/>
    </row>
    <row r="13" s="16" customFormat="1" ht="3.75" customHeight="1">
      <c r="A13" s="18"/>
    </row>
    <row r="14" spans="1:3" s="25" customFormat="1" ht="19.5" customHeight="1">
      <c r="A14" s="22" t="s">
        <v>76</v>
      </c>
      <c r="B14" s="23">
        <v>17981</v>
      </c>
      <c r="C14" s="24">
        <v>100</v>
      </c>
    </row>
    <row r="15" spans="1:3" s="25" customFormat="1" ht="12" customHeight="1">
      <c r="A15" s="43" t="s">
        <v>11</v>
      </c>
      <c r="B15" s="26">
        <v>13618</v>
      </c>
      <c r="C15" s="28">
        <v>75.73549858183638</v>
      </c>
    </row>
    <row r="16" spans="1:3" s="25" customFormat="1" ht="12" customHeight="1">
      <c r="A16" s="43" t="s">
        <v>13</v>
      </c>
      <c r="B16" s="26">
        <v>3458</v>
      </c>
      <c r="C16" s="28">
        <v>19.231410933763417</v>
      </c>
    </row>
    <row r="17" spans="1:3" s="25" customFormat="1" ht="12" customHeight="1">
      <c r="A17" s="43" t="s">
        <v>62</v>
      </c>
      <c r="B17" s="41">
        <v>134</v>
      </c>
      <c r="C17" s="28">
        <v>0.7452310772482065</v>
      </c>
    </row>
    <row r="18" spans="1:3" s="25" customFormat="1" ht="12" customHeight="1">
      <c r="A18" s="43" t="s">
        <v>84</v>
      </c>
      <c r="B18" s="41">
        <v>118</v>
      </c>
      <c r="C18" s="28">
        <v>0.6562482620543908</v>
      </c>
    </row>
    <row r="19" spans="1:3" s="25" customFormat="1" ht="12" customHeight="1">
      <c r="A19" s="43" t="s">
        <v>15</v>
      </c>
      <c r="B19" s="41">
        <v>118</v>
      </c>
      <c r="C19" s="28">
        <v>0.6562482620543908</v>
      </c>
    </row>
    <row r="20" spans="1:3" s="25" customFormat="1" ht="12" customHeight="1">
      <c r="A20" s="43" t="s">
        <v>46</v>
      </c>
      <c r="B20" s="26">
        <v>227</v>
      </c>
      <c r="C20" s="28">
        <v>1.2624436905622602</v>
      </c>
    </row>
    <row r="21" spans="1:3" s="36" customFormat="1" ht="12" customHeight="1">
      <c r="A21" s="43" t="s">
        <v>85</v>
      </c>
      <c r="B21" s="41">
        <v>101</v>
      </c>
      <c r="C21" s="28">
        <v>0.5617040209109616</v>
      </c>
    </row>
    <row r="22" spans="1:3" s="7" customFormat="1" ht="12" customHeight="1">
      <c r="A22" s="43" t="s">
        <v>105</v>
      </c>
      <c r="B22" s="26">
        <v>207</v>
      </c>
      <c r="C22" s="28">
        <v>1.1512151715699905</v>
      </c>
    </row>
    <row r="23" spans="1:3" s="25" customFormat="1" ht="19.5" customHeight="1">
      <c r="A23" s="22" t="s">
        <v>64</v>
      </c>
      <c r="B23" s="23">
        <v>2094</v>
      </c>
      <c r="C23" s="24">
        <v>100</v>
      </c>
    </row>
    <row r="24" spans="1:3" s="25" customFormat="1" ht="12" customHeight="1">
      <c r="A24" s="43" t="s">
        <v>65</v>
      </c>
      <c r="B24" s="26">
        <v>971</v>
      </c>
      <c r="C24" s="28">
        <v>46.370582617000956</v>
      </c>
    </row>
    <row r="25" spans="1:3" s="25" customFormat="1" ht="12" customHeight="1">
      <c r="A25" s="43" t="s">
        <v>66</v>
      </c>
      <c r="B25" s="26">
        <v>775</v>
      </c>
      <c r="C25" s="28">
        <v>37.01050620821395</v>
      </c>
    </row>
    <row r="26" spans="1:3" s="25" customFormat="1" ht="12" customHeight="1">
      <c r="A26" s="43" t="s">
        <v>67</v>
      </c>
      <c r="B26" s="41">
        <v>134</v>
      </c>
      <c r="C26" s="28">
        <v>6.399235912129895</v>
      </c>
    </row>
    <row r="27" spans="1:3" s="25" customFormat="1" ht="12" customHeight="1">
      <c r="A27" s="43" t="s">
        <v>86</v>
      </c>
      <c r="B27" s="41">
        <v>118</v>
      </c>
      <c r="C27" s="28">
        <v>5.635148042024833</v>
      </c>
    </row>
    <row r="28" spans="1:3" s="25" customFormat="1" ht="12" customHeight="1">
      <c r="A28" s="43" t="s">
        <v>87</v>
      </c>
      <c r="B28" s="41">
        <v>53</v>
      </c>
      <c r="C28" s="28">
        <v>2.531041069723018</v>
      </c>
    </row>
    <row r="29" spans="1:3" s="36" customFormat="1" ht="12" customHeight="1">
      <c r="A29" s="43" t="s">
        <v>83</v>
      </c>
      <c r="B29" s="26">
        <v>2</v>
      </c>
      <c r="C29" s="28">
        <v>0.09551098376313276</v>
      </c>
    </row>
    <row r="30" spans="1:3" s="36" customFormat="1" ht="12" customHeight="1">
      <c r="A30" s="43" t="s">
        <v>70</v>
      </c>
      <c r="B30" s="26">
        <v>7</v>
      </c>
      <c r="C30" s="28">
        <v>0.3342884431709647</v>
      </c>
    </row>
    <row r="31" spans="1:3" s="7" customFormat="1" ht="12" customHeight="1">
      <c r="A31" s="43" t="s">
        <v>91</v>
      </c>
      <c r="B31" s="26">
        <v>31</v>
      </c>
      <c r="C31" s="28">
        <v>1.4804202483285578</v>
      </c>
    </row>
    <row r="32" spans="1:3" s="7" customFormat="1" ht="12" customHeight="1">
      <c r="A32" s="43" t="s">
        <v>105</v>
      </c>
      <c r="B32" s="26">
        <v>3</v>
      </c>
      <c r="C32" s="28">
        <v>0.14326647564469913</v>
      </c>
    </row>
    <row r="33" spans="1:3" s="7" customFormat="1" ht="19.5" customHeight="1">
      <c r="A33" s="22" t="s">
        <v>6</v>
      </c>
      <c r="B33" s="23">
        <v>816</v>
      </c>
      <c r="C33" s="24">
        <v>100</v>
      </c>
    </row>
    <row r="34" spans="1:3" s="7" customFormat="1" ht="12" customHeight="1">
      <c r="A34" s="45" t="s">
        <v>21</v>
      </c>
      <c r="B34" s="26">
        <v>414</v>
      </c>
      <c r="C34" s="28">
        <v>50.73529411764706</v>
      </c>
    </row>
    <row r="35" spans="1:3" s="25" customFormat="1" ht="12" customHeight="1">
      <c r="A35" s="45" t="s">
        <v>31</v>
      </c>
      <c r="B35" s="26">
        <v>60</v>
      </c>
      <c r="C35" s="28">
        <v>7.352941176470589</v>
      </c>
    </row>
    <row r="36" spans="1:3" s="7" customFormat="1" ht="12" customHeight="1">
      <c r="A36" s="45" t="s">
        <v>32</v>
      </c>
      <c r="B36" s="26">
        <v>118</v>
      </c>
      <c r="C36" s="28">
        <v>14.460784313725492</v>
      </c>
    </row>
    <row r="37" spans="1:3" s="7" customFormat="1" ht="12" customHeight="1">
      <c r="A37" s="45" t="s">
        <v>88</v>
      </c>
      <c r="B37" s="26">
        <v>101</v>
      </c>
      <c r="C37" s="28">
        <v>12.377450980392158</v>
      </c>
    </row>
    <row r="38" spans="1:3" s="25" customFormat="1" ht="12" customHeight="1">
      <c r="A38" s="43" t="s">
        <v>105</v>
      </c>
      <c r="B38" s="26">
        <v>123</v>
      </c>
      <c r="C38" s="28">
        <v>15.073529411764705</v>
      </c>
    </row>
    <row r="39" spans="1:3" s="7" customFormat="1" ht="19.5" customHeight="1">
      <c r="A39" s="22" t="s">
        <v>7</v>
      </c>
      <c r="B39" s="23">
        <v>8844</v>
      </c>
      <c r="C39" s="24">
        <v>100</v>
      </c>
    </row>
    <row r="40" spans="1:3" s="7" customFormat="1" ht="12" customHeight="1">
      <c r="A40" s="46" t="s">
        <v>22</v>
      </c>
      <c r="B40" s="26">
        <v>4100</v>
      </c>
      <c r="C40" s="28">
        <v>46.35911352329263</v>
      </c>
    </row>
    <row r="41" spans="1:3" s="7" customFormat="1" ht="12" customHeight="1">
      <c r="A41" s="46" t="s">
        <v>23</v>
      </c>
      <c r="B41" s="26">
        <v>3458</v>
      </c>
      <c r="C41" s="28">
        <v>39.099954771596565</v>
      </c>
    </row>
    <row r="42" spans="1:3" s="7" customFormat="1" ht="12" customHeight="1">
      <c r="A42" s="46" t="s">
        <v>74</v>
      </c>
      <c r="B42" s="26">
        <v>775</v>
      </c>
      <c r="C42" s="28">
        <v>8.763003165988241</v>
      </c>
    </row>
    <row r="43" spans="1:3" s="7" customFormat="1" ht="12" customHeight="1">
      <c r="A43" s="46" t="s">
        <v>89</v>
      </c>
      <c r="B43" s="26">
        <v>118</v>
      </c>
      <c r="C43" s="28">
        <v>1.3342379014020804</v>
      </c>
    </row>
    <row r="44" spans="1:3" s="7" customFormat="1" ht="12" customHeight="1">
      <c r="A44" s="46" t="s">
        <v>90</v>
      </c>
      <c r="B44" s="26">
        <v>101</v>
      </c>
      <c r="C44" s="28">
        <v>1.1420171867933062</v>
      </c>
    </row>
    <row r="45" spans="1:3" s="7" customFormat="1" ht="12" customHeight="1">
      <c r="A45" s="46" t="s">
        <v>26</v>
      </c>
      <c r="B45" s="26">
        <v>60</v>
      </c>
      <c r="C45" s="28">
        <v>0.6784260515603799</v>
      </c>
    </row>
    <row r="46" spans="1:3" s="7" customFormat="1" ht="12" customHeight="1">
      <c r="A46" s="43" t="s">
        <v>105</v>
      </c>
      <c r="B46" s="41">
        <v>232</v>
      </c>
      <c r="C46" s="28">
        <v>2.6232473993668024</v>
      </c>
    </row>
    <row r="47" spans="1:3" s="7" customFormat="1" ht="19.5" customHeight="1">
      <c r="A47" s="22" t="s">
        <v>56</v>
      </c>
      <c r="B47" s="23">
        <v>9139</v>
      </c>
      <c r="C47" s="24">
        <v>100</v>
      </c>
    </row>
    <row r="48" spans="1:3" s="7" customFormat="1" ht="12" customHeight="1">
      <c r="A48" s="46" t="s">
        <v>57</v>
      </c>
      <c r="B48" s="26">
        <v>8997</v>
      </c>
      <c r="C48" s="28">
        <v>98.44621949885108</v>
      </c>
    </row>
    <row r="49" spans="1:3" s="7" customFormat="1" ht="12" customHeight="1">
      <c r="A49" s="46" t="s">
        <v>58</v>
      </c>
      <c r="B49" s="26">
        <v>78</v>
      </c>
      <c r="C49" s="28">
        <v>0.8534850640113799</v>
      </c>
    </row>
    <row r="50" spans="1:3" s="7" customFormat="1" ht="12" customHeight="1">
      <c r="A50" s="43" t="s">
        <v>105</v>
      </c>
      <c r="B50" s="26">
        <v>64</v>
      </c>
      <c r="C50" s="28">
        <v>0.7002954371375424</v>
      </c>
    </row>
    <row r="51" spans="1:3" s="7" customFormat="1" ht="19.5" customHeight="1">
      <c r="A51" s="22" t="s">
        <v>39</v>
      </c>
      <c r="B51" s="23">
        <v>6986</v>
      </c>
      <c r="C51" s="24">
        <v>100</v>
      </c>
    </row>
    <row r="52" spans="1:3" s="7" customFormat="1" ht="12" customHeight="1">
      <c r="A52" s="45" t="s">
        <v>47</v>
      </c>
      <c r="B52" s="26">
        <v>6632</v>
      </c>
      <c r="C52" s="28">
        <v>94.93272258803322</v>
      </c>
    </row>
    <row r="53" spans="1:3" s="7" customFormat="1" ht="12" customHeight="1">
      <c r="A53" s="45" t="s">
        <v>48</v>
      </c>
      <c r="B53" s="26">
        <v>227</v>
      </c>
      <c r="C53" s="28">
        <v>3.2493558545662755</v>
      </c>
    </row>
    <row r="54" spans="1:3" s="7" customFormat="1" ht="12" customHeight="1">
      <c r="A54" s="43" t="s">
        <v>105</v>
      </c>
      <c r="B54" s="26">
        <v>127</v>
      </c>
      <c r="C54" s="28">
        <v>1.8179215574005154</v>
      </c>
    </row>
    <row r="55" spans="1:3" s="7" customFormat="1" ht="19.5" customHeight="1">
      <c r="A55" s="22" t="s">
        <v>59</v>
      </c>
      <c r="B55" s="23">
        <v>673</v>
      </c>
      <c r="C55" s="24">
        <v>100</v>
      </c>
    </row>
    <row r="56" spans="1:3" s="7" customFormat="1" ht="12" customHeight="1">
      <c r="A56" s="45" t="s">
        <v>60</v>
      </c>
      <c r="B56" s="26">
        <v>648</v>
      </c>
      <c r="C56" s="28">
        <v>96.2852897473997</v>
      </c>
    </row>
    <row r="57" spans="1:3" s="7" customFormat="1" ht="12" customHeight="1">
      <c r="A57" s="43" t="s">
        <v>105</v>
      </c>
      <c r="B57" s="26">
        <v>25</v>
      </c>
      <c r="C57" s="28">
        <v>3.7147102526002973</v>
      </c>
    </row>
    <row r="58" spans="1:3" s="7" customFormat="1" ht="12" customHeight="1">
      <c r="A58" s="41"/>
      <c r="B58" s="42"/>
      <c r="C58" s="42"/>
    </row>
    <row r="59" spans="1:3" s="7" customFormat="1" ht="12" customHeight="1">
      <c r="A59" s="36" t="s">
        <v>10</v>
      </c>
      <c r="B59" s="29"/>
      <c r="C59" s="29"/>
    </row>
    <row r="60" spans="1:3" s="7" customFormat="1" ht="15.75" customHeight="1">
      <c r="A60" s="31" t="s">
        <v>103</v>
      </c>
      <c r="B60" s="16"/>
      <c r="C60" s="37" t="s">
        <v>99</v>
      </c>
    </row>
    <row r="61" spans="1:3" s="34" customFormat="1" ht="3.75" customHeight="1">
      <c r="A61" s="32"/>
      <c r="B61" s="33"/>
      <c r="C61" s="33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D1" sqref="D1"/>
    </sheetView>
  </sheetViews>
  <sheetFormatPr defaultColWidth="16" defaultRowHeight="9.75" customHeight="1"/>
  <cols>
    <col min="1" max="1" width="109.19921875" style="35" customWidth="1"/>
    <col min="2" max="2" width="13.59765625" style="30" customWidth="1"/>
    <col min="3" max="3" width="14" style="30" customWidth="1"/>
    <col min="4" max="16384" width="16" style="30" customWidth="1"/>
  </cols>
  <sheetData>
    <row r="1" spans="1:3" s="3" customFormat="1" ht="34.5" customHeight="1">
      <c r="A1" s="1" t="s">
        <v>0</v>
      </c>
      <c r="B1" s="2"/>
      <c r="C1" s="2"/>
    </row>
    <row r="2" spans="1:3" s="3" customFormat="1" ht="4.5" customHeight="1" thickBot="1">
      <c r="A2" s="4"/>
      <c r="B2" s="5"/>
      <c r="C2" s="5"/>
    </row>
    <row r="3" s="7" customFormat="1" ht="39.75" customHeight="1">
      <c r="A3" s="6" t="s">
        <v>38</v>
      </c>
    </row>
    <row r="4" spans="1:3" s="8" customFormat="1" ht="15" customHeight="1">
      <c r="A4" s="6" t="s">
        <v>96</v>
      </c>
      <c r="B4" s="9"/>
      <c r="C4" s="9" t="s">
        <v>93</v>
      </c>
    </row>
    <row r="5" spans="1:3" s="12" customFormat="1" ht="15.75" customHeight="1">
      <c r="A5" s="10" t="s">
        <v>1</v>
      </c>
      <c r="B5" s="11"/>
      <c r="C5" s="11" t="s">
        <v>2</v>
      </c>
    </row>
    <row r="6" spans="1:3" s="7" customFormat="1" ht="3.75" customHeight="1">
      <c r="A6" s="13"/>
      <c r="B6" s="14"/>
      <c r="C6" s="14"/>
    </row>
    <row r="7" s="7" customFormat="1" ht="3.75" customHeight="1">
      <c r="A7" s="15"/>
    </row>
    <row r="8" spans="1:3" s="7" customFormat="1" ht="12" customHeight="1">
      <c r="A8" s="15"/>
      <c r="B8" s="16"/>
      <c r="C8" s="27" t="s">
        <v>8</v>
      </c>
    </row>
    <row r="9" spans="1:3" s="7" customFormat="1" ht="3.75" customHeight="1">
      <c r="A9" s="15"/>
      <c r="B9" s="14"/>
      <c r="C9" s="14"/>
    </row>
    <row r="10" s="7" customFormat="1" ht="3.75" customHeight="1">
      <c r="A10" s="15"/>
    </row>
    <row r="11" spans="1:3" s="19" customFormat="1" ht="12" customHeight="1">
      <c r="A11" s="17"/>
      <c r="B11" s="40" t="s">
        <v>3</v>
      </c>
      <c r="C11" s="40" t="s">
        <v>9</v>
      </c>
    </row>
    <row r="12" spans="1:3" s="16" customFormat="1" ht="3.75" customHeight="1">
      <c r="A12" s="20"/>
      <c r="B12" s="21"/>
      <c r="C12" s="21"/>
    </row>
    <row r="13" s="16" customFormat="1" ht="3.75" customHeight="1">
      <c r="A13" s="18"/>
    </row>
    <row r="14" spans="1:3" s="25" customFormat="1" ht="19.5" customHeight="1">
      <c r="A14" s="22" t="s">
        <v>76</v>
      </c>
      <c r="B14" s="23">
        <v>17683</v>
      </c>
      <c r="C14" s="24">
        <f>B14/$B$14*100</f>
        <v>100</v>
      </c>
    </row>
    <row r="15" spans="1:3" s="25" customFormat="1" ht="12" customHeight="1">
      <c r="A15" s="43" t="s">
        <v>11</v>
      </c>
      <c r="B15" s="26">
        <v>13245</v>
      </c>
      <c r="C15" s="28">
        <f aca="true" t="shared" si="0" ref="C15:C22">B15/$B$14*100</f>
        <v>74.9024486795227</v>
      </c>
    </row>
    <row r="16" spans="1:3" s="25" customFormat="1" ht="12" customHeight="1">
      <c r="A16" s="43" t="s">
        <v>13</v>
      </c>
      <c r="B16" s="26">
        <v>3514</v>
      </c>
      <c r="C16" s="28">
        <f t="shared" si="0"/>
        <v>19.872193632302213</v>
      </c>
    </row>
    <row r="17" spans="1:3" s="25" customFormat="1" ht="12" customHeight="1">
      <c r="A17" s="43" t="s">
        <v>62</v>
      </c>
      <c r="B17" s="41">
        <v>112</v>
      </c>
      <c r="C17" s="28">
        <f t="shared" si="0"/>
        <v>0.6333766894757678</v>
      </c>
    </row>
    <row r="18" spans="1:3" s="25" customFormat="1" ht="12" customHeight="1">
      <c r="A18" s="43" t="s">
        <v>84</v>
      </c>
      <c r="B18" s="41">
        <v>151</v>
      </c>
      <c r="C18" s="28">
        <f t="shared" si="0"/>
        <v>0.8539275009896511</v>
      </c>
    </row>
    <row r="19" spans="1:3" s="25" customFormat="1" ht="12" customHeight="1">
      <c r="A19" s="43" t="s">
        <v>15</v>
      </c>
      <c r="B19" s="41">
        <v>136</v>
      </c>
      <c r="C19" s="28">
        <f t="shared" si="0"/>
        <v>0.7691002657920036</v>
      </c>
    </row>
    <row r="20" spans="1:3" s="25" customFormat="1" ht="12" customHeight="1">
      <c r="A20" s="43" t="s">
        <v>46</v>
      </c>
      <c r="B20" s="26">
        <v>206</v>
      </c>
      <c r="C20" s="28">
        <f t="shared" si="0"/>
        <v>1.1649606967143584</v>
      </c>
    </row>
    <row r="21" spans="1:3" s="36" customFormat="1" ht="12" customHeight="1">
      <c r="A21" s="43" t="s">
        <v>85</v>
      </c>
      <c r="B21" s="41">
        <v>87</v>
      </c>
      <c r="C21" s="28">
        <f t="shared" si="0"/>
        <v>0.49199796414635527</v>
      </c>
    </row>
    <row r="22" spans="1:3" s="7" customFormat="1" ht="12" customHeight="1">
      <c r="A22" s="43" t="s">
        <v>105</v>
      </c>
      <c r="B22" s="26">
        <v>232</v>
      </c>
      <c r="C22" s="28">
        <f t="shared" si="0"/>
        <v>1.3119945710569474</v>
      </c>
    </row>
    <row r="23" spans="1:3" s="25" customFormat="1" ht="19.5" customHeight="1">
      <c r="A23" s="22" t="s">
        <v>64</v>
      </c>
      <c r="B23" s="23">
        <v>1933</v>
      </c>
      <c r="C23" s="24">
        <f>B23/$B$23*100</f>
        <v>100</v>
      </c>
    </row>
    <row r="24" spans="1:3" s="25" customFormat="1" ht="12" customHeight="1">
      <c r="A24" s="43" t="s">
        <v>65</v>
      </c>
      <c r="B24" s="26">
        <v>879</v>
      </c>
      <c r="C24" s="28">
        <f aca="true" t="shared" si="1" ref="C24:C32">B24/$B$23*100</f>
        <v>45.473357475426795</v>
      </c>
    </row>
    <row r="25" spans="1:3" s="25" customFormat="1" ht="12" customHeight="1">
      <c r="A25" s="43" t="s">
        <v>66</v>
      </c>
      <c r="B25" s="26">
        <v>699</v>
      </c>
      <c r="C25" s="28">
        <f t="shared" si="1"/>
        <v>36.16140713916192</v>
      </c>
    </row>
    <row r="26" spans="1:3" s="25" customFormat="1" ht="12" customHeight="1">
      <c r="A26" s="43" t="s">
        <v>67</v>
      </c>
      <c r="B26" s="41">
        <v>112</v>
      </c>
      <c r="C26" s="28">
        <f t="shared" si="1"/>
        <v>5.794102431453699</v>
      </c>
    </row>
    <row r="27" spans="1:3" s="25" customFormat="1" ht="12" customHeight="1">
      <c r="A27" s="43" t="s">
        <v>86</v>
      </c>
      <c r="B27" s="41">
        <v>151</v>
      </c>
      <c r="C27" s="28">
        <f t="shared" si="1"/>
        <v>7.811691670977755</v>
      </c>
    </row>
    <row r="28" spans="1:3" s="25" customFormat="1" ht="12" customHeight="1">
      <c r="A28" s="43" t="s">
        <v>87</v>
      </c>
      <c r="B28" s="41">
        <v>44</v>
      </c>
      <c r="C28" s="28">
        <f t="shared" si="1"/>
        <v>2.2762545266425245</v>
      </c>
    </row>
    <row r="29" spans="1:3" s="36" customFormat="1" ht="12" customHeight="1">
      <c r="A29" s="43" t="s">
        <v>83</v>
      </c>
      <c r="B29" s="26">
        <v>5</v>
      </c>
      <c r="C29" s="28">
        <f t="shared" si="1"/>
        <v>0.2586652871184687</v>
      </c>
    </row>
    <row r="30" spans="1:3" s="36" customFormat="1" ht="12" customHeight="1">
      <c r="A30" s="43" t="s">
        <v>70</v>
      </c>
      <c r="B30" s="26">
        <v>10</v>
      </c>
      <c r="C30" s="28">
        <f t="shared" si="1"/>
        <v>0.5173305742369374</v>
      </c>
    </row>
    <row r="31" spans="1:3" s="7" customFormat="1" ht="12" customHeight="1">
      <c r="A31" s="43" t="s">
        <v>91</v>
      </c>
      <c r="B31" s="26">
        <v>30</v>
      </c>
      <c r="C31" s="28">
        <f t="shared" si="1"/>
        <v>1.5519917227108122</v>
      </c>
    </row>
    <row r="32" spans="1:3" s="7" customFormat="1" ht="12" customHeight="1">
      <c r="A32" s="43" t="s">
        <v>105</v>
      </c>
      <c r="B32" s="26">
        <v>3</v>
      </c>
      <c r="C32" s="28">
        <f t="shared" si="1"/>
        <v>0.1551991722710812</v>
      </c>
    </row>
    <row r="33" spans="1:3" s="7" customFormat="1" ht="19.5" customHeight="1">
      <c r="A33" s="22" t="s">
        <v>6</v>
      </c>
      <c r="B33" s="23">
        <v>800</v>
      </c>
      <c r="C33" s="24">
        <f aca="true" t="shared" si="2" ref="C33:C38">B33/$B$33*100</f>
        <v>100</v>
      </c>
    </row>
    <row r="34" spans="1:3" s="7" customFormat="1" ht="12" customHeight="1">
      <c r="A34" s="45" t="s">
        <v>21</v>
      </c>
      <c r="B34" s="26">
        <v>391</v>
      </c>
      <c r="C34" s="28">
        <f t="shared" si="2"/>
        <v>48.875</v>
      </c>
    </row>
    <row r="35" spans="1:3" s="25" customFormat="1" ht="12" customHeight="1">
      <c r="A35" s="45" t="s">
        <v>31</v>
      </c>
      <c r="B35" s="26">
        <v>67</v>
      </c>
      <c r="C35" s="28">
        <f t="shared" si="2"/>
        <v>8.375</v>
      </c>
    </row>
    <row r="36" spans="1:3" s="7" customFormat="1" ht="12" customHeight="1">
      <c r="A36" s="45" t="s">
        <v>32</v>
      </c>
      <c r="B36" s="26">
        <v>136</v>
      </c>
      <c r="C36" s="28">
        <f t="shared" si="2"/>
        <v>17</v>
      </c>
    </row>
    <row r="37" spans="1:3" s="7" customFormat="1" ht="12" customHeight="1">
      <c r="A37" s="45" t="s">
        <v>88</v>
      </c>
      <c r="B37" s="26">
        <v>87</v>
      </c>
      <c r="C37" s="28">
        <f t="shared" si="2"/>
        <v>10.875</v>
      </c>
    </row>
    <row r="38" spans="1:3" s="25" customFormat="1" ht="12" customHeight="1">
      <c r="A38" s="43" t="s">
        <v>105</v>
      </c>
      <c r="B38" s="26">
        <v>119</v>
      </c>
      <c r="C38" s="28">
        <f t="shared" si="2"/>
        <v>14.875</v>
      </c>
    </row>
    <row r="39" spans="1:3" s="7" customFormat="1" ht="19.5" customHeight="1">
      <c r="A39" s="22" t="s">
        <v>7</v>
      </c>
      <c r="B39" s="23">
        <v>8980</v>
      </c>
      <c r="C39" s="24">
        <f>B39/$B$39*100</f>
        <v>100</v>
      </c>
    </row>
    <row r="40" spans="1:3" s="7" customFormat="1" ht="12" customHeight="1">
      <c r="A40" s="46" t="s">
        <v>22</v>
      </c>
      <c r="B40" s="26">
        <v>4207</v>
      </c>
      <c r="C40" s="28">
        <f aca="true" t="shared" si="3" ref="C40:C46">B40/$B$39*100</f>
        <v>46.84855233853007</v>
      </c>
    </row>
    <row r="41" spans="1:3" s="7" customFormat="1" ht="12" customHeight="1">
      <c r="A41" s="46" t="s">
        <v>23</v>
      </c>
      <c r="B41" s="26">
        <v>3514</v>
      </c>
      <c r="C41" s="28">
        <f t="shared" si="3"/>
        <v>39.13140311804008</v>
      </c>
    </row>
    <row r="42" spans="1:3" s="7" customFormat="1" ht="12" customHeight="1">
      <c r="A42" s="46" t="s">
        <v>74</v>
      </c>
      <c r="B42" s="26">
        <v>699</v>
      </c>
      <c r="C42" s="28">
        <f t="shared" si="3"/>
        <v>7.783964365256124</v>
      </c>
    </row>
    <row r="43" spans="1:3" s="7" customFormat="1" ht="12" customHeight="1">
      <c r="A43" s="46" t="s">
        <v>89</v>
      </c>
      <c r="B43" s="26">
        <v>151</v>
      </c>
      <c r="C43" s="28">
        <f t="shared" si="3"/>
        <v>1.6815144766146994</v>
      </c>
    </row>
    <row r="44" spans="1:3" s="7" customFormat="1" ht="12" customHeight="1">
      <c r="A44" s="46" t="s">
        <v>90</v>
      </c>
      <c r="B44" s="26">
        <v>87</v>
      </c>
      <c r="C44" s="28">
        <f t="shared" si="3"/>
        <v>0.9688195991091313</v>
      </c>
    </row>
    <row r="45" spans="1:3" s="7" customFormat="1" ht="12" customHeight="1">
      <c r="A45" s="46" t="s">
        <v>26</v>
      </c>
      <c r="B45" s="26">
        <v>67</v>
      </c>
      <c r="C45" s="28">
        <f t="shared" si="3"/>
        <v>0.7461024498886414</v>
      </c>
    </row>
    <row r="46" spans="1:3" s="7" customFormat="1" ht="12" customHeight="1">
      <c r="A46" s="43" t="s">
        <v>105</v>
      </c>
      <c r="B46" s="41">
        <v>255</v>
      </c>
      <c r="C46" s="28">
        <f t="shared" si="3"/>
        <v>2.839643652561247</v>
      </c>
    </row>
    <row r="47" spans="1:3" s="7" customFormat="1" ht="19.5" customHeight="1">
      <c r="A47" s="22" t="s">
        <v>56</v>
      </c>
      <c r="B47" s="23">
        <v>9158</v>
      </c>
      <c r="C47" s="24">
        <f>B47/$B$47*100</f>
        <v>100</v>
      </c>
    </row>
    <row r="48" spans="1:3" s="7" customFormat="1" ht="12" customHeight="1">
      <c r="A48" s="46" t="s">
        <v>57</v>
      </c>
      <c r="B48" s="26">
        <v>9008</v>
      </c>
      <c r="C48" s="28">
        <f>B48/$B$47*100</f>
        <v>98.36208779209434</v>
      </c>
    </row>
    <row r="49" spans="1:3" s="7" customFormat="1" ht="12" customHeight="1">
      <c r="A49" s="46" t="s">
        <v>58</v>
      </c>
      <c r="B49" s="26">
        <v>83</v>
      </c>
      <c r="C49" s="28">
        <f>B49/$B$47*100</f>
        <v>0.9063114217077963</v>
      </c>
    </row>
    <row r="50" spans="1:3" s="7" customFormat="1" ht="12" customHeight="1">
      <c r="A50" s="43" t="s">
        <v>105</v>
      </c>
      <c r="B50" s="26">
        <v>67</v>
      </c>
      <c r="C50" s="28">
        <f>B50/$B$47*100</f>
        <v>0.7316007861978598</v>
      </c>
    </row>
    <row r="51" spans="1:3" s="7" customFormat="1" ht="19.5" customHeight="1">
      <c r="A51" s="22" t="s">
        <v>39</v>
      </c>
      <c r="B51" s="23">
        <v>6863</v>
      </c>
      <c r="C51" s="24">
        <f>B51/$B$51*100</f>
        <v>100</v>
      </c>
    </row>
    <row r="52" spans="1:3" s="7" customFormat="1" ht="12" customHeight="1">
      <c r="A52" s="45" t="s">
        <v>47</v>
      </c>
      <c r="B52" s="26">
        <v>6505</v>
      </c>
      <c r="C52" s="28">
        <f>B52/$B$51*100</f>
        <v>94.78362232259944</v>
      </c>
    </row>
    <row r="53" spans="1:3" s="7" customFormat="1" ht="12" customHeight="1">
      <c r="A53" s="45" t="s">
        <v>48</v>
      </c>
      <c r="B53" s="26">
        <v>206</v>
      </c>
      <c r="C53" s="28">
        <f>B53/$B$51*100</f>
        <v>3.0016027976103743</v>
      </c>
    </row>
    <row r="54" spans="1:3" s="7" customFormat="1" ht="12" customHeight="1">
      <c r="A54" s="43" t="s">
        <v>105</v>
      </c>
      <c r="B54" s="26">
        <v>152</v>
      </c>
      <c r="C54" s="28">
        <f>B54/$B$51*100</f>
        <v>2.214774879790179</v>
      </c>
    </row>
    <row r="55" spans="1:3" s="7" customFormat="1" ht="19.5" customHeight="1">
      <c r="A55" s="22" t="s">
        <v>59</v>
      </c>
      <c r="B55" s="23">
        <v>621</v>
      </c>
      <c r="C55" s="24">
        <f>B55/$B$55*100</f>
        <v>100</v>
      </c>
    </row>
    <row r="56" spans="1:3" s="7" customFormat="1" ht="12" customHeight="1">
      <c r="A56" s="45" t="s">
        <v>60</v>
      </c>
      <c r="B56" s="26">
        <v>595</v>
      </c>
      <c r="C56" s="28">
        <f>B56/$B$55*100</f>
        <v>95.81320450885669</v>
      </c>
    </row>
    <row r="57" spans="1:3" s="7" customFormat="1" ht="12" customHeight="1">
      <c r="A57" s="43" t="s">
        <v>105</v>
      </c>
      <c r="B57" s="26">
        <v>26</v>
      </c>
      <c r="C57" s="28">
        <f>B57/$B$55*100</f>
        <v>4.186795491143317</v>
      </c>
    </row>
    <row r="58" spans="1:3" s="7" customFormat="1" ht="12" customHeight="1">
      <c r="A58" s="41"/>
      <c r="B58" s="42"/>
      <c r="C58" s="42"/>
    </row>
    <row r="59" spans="1:3" s="7" customFormat="1" ht="12" customHeight="1">
      <c r="A59" s="36" t="s">
        <v>10</v>
      </c>
      <c r="B59" s="29"/>
      <c r="C59" s="29"/>
    </row>
    <row r="60" spans="1:3" s="7" customFormat="1" ht="15.75" customHeight="1">
      <c r="A60" s="31" t="s">
        <v>103</v>
      </c>
      <c r="B60" s="16"/>
      <c r="C60" s="37" t="s">
        <v>97</v>
      </c>
    </row>
    <row r="61" spans="1:3" s="34" customFormat="1" ht="3.75" customHeight="1">
      <c r="A61" s="32"/>
      <c r="B61" s="33"/>
      <c r="C61" s="33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D1" sqref="D1"/>
    </sheetView>
  </sheetViews>
  <sheetFormatPr defaultColWidth="16" defaultRowHeight="9.75" customHeight="1"/>
  <cols>
    <col min="1" max="1" width="109.19921875" style="35" customWidth="1"/>
    <col min="2" max="2" width="13.59765625" style="30" customWidth="1"/>
    <col min="3" max="3" width="14" style="30" customWidth="1"/>
    <col min="4" max="16384" width="16" style="30" customWidth="1"/>
  </cols>
  <sheetData>
    <row r="1" spans="1:3" s="3" customFormat="1" ht="34.5" customHeight="1">
      <c r="A1" s="1" t="s">
        <v>0</v>
      </c>
      <c r="B1" s="2"/>
      <c r="C1" s="2"/>
    </row>
    <row r="2" spans="1:3" s="3" customFormat="1" ht="4.5" customHeight="1" thickBot="1">
      <c r="A2" s="4"/>
      <c r="B2" s="5"/>
      <c r="C2" s="5"/>
    </row>
    <row r="3" s="7" customFormat="1" ht="39.75" customHeight="1">
      <c r="A3" s="6" t="s">
        <v>38</v>
      </c>
    </row>
    <row r="4" spans="1:3" s="8" customFormat="1" ht="15" customHeight="1">
      <c r="A4" s="6" t="s">
        <v>94</v>
      </c>
      <c r="B4" s="9"/>
      <c r="C4" s="9" t="s">
        <v>93</v>
      </c>
    </row>
    <row r="5" spans="1:3" s="12" customFormat="1" ht="15.75" customHeight="1">
      <c r="A5" s="10" t="s">
        <v>1</v>
      </c>
      <c r="B5" s="11"/>
      <c r="C5" s="11" t="s">
        <v>2</v>
      </c>
    </row>
    <row r="6" spans="1:3" s="7" customFormat="1" ht="3.75" customHeight="1">
      <c r="A6" s="13"/>
      <c r="B6" s="14"/>
      <c r="C6" s="14"/>
    </row>
    <row r="7" s="7" customFormat="1" ht="3.75" customHeight="1">
      <c r="A7" s="15"/>
    </row>
    <row r="8" spans="1:3" s="7" customFormat="1" ht="12" customHeight="1">
      <c r="A8" s="15"/>
      <c r="B8" s="16"/>
      <c r="C8" s="27" t="s">
        <v>8</v>
      </c>
    </row>
    <row r="9" spans="1:3" s="7" customFormat="1" ht="3.75" customHeight="1">
      <c r="A9" s="15"/>
      <c r="B9" s="14"/>
      <c r="C9" s="14"/>
    </row>
    <row r="10" s="7" customFormat="1" ht="3.75" customHeight="1">
      <c r="A10" s="15"/>
    </row>
    <row r="11" spans="1:3" s="19" customFormat="1" ht="12" customHeight="1">
      <c r="A11" s="17"/>
      <c r="B11" s="40" t="s">
        <v>3</v>
      </c>
      <c r="C11" s="40" t="s">
        <v>9</v>
      </c>
    </row>
    <row r="12" spans="1:3" s="16" customFormat="1" ht="3.75" customHeight="1">
      <c r="A12" s="20"/>
      <c r="B12" s="21"/>
      <c r="C12" s="21"/>
    </row>
    <row r="13" s="16" customFormat="1" ht="3.75" customHeight="1">
      <c r="A13" s="18"/>
    </row>
    <row r="14" spans="1:3" s="25" customFormat="1" ht="19.5" customHeight="1">
      <c r="A14" s="22" t="s">
        <v>76</v>
      </c>
      <c r="B14" s="23">
        <v>16899</v>
      </c>
      <c r="C14" s="24">
        <v>100</v>
      </c>
    </row>
    <row r="15" spans="1:3" s="25" customFormat="1" ht="12" customHeight="1">
      <c r="A15" s="43" t="s">
        <v>11</v>
      </c>
      <c r="B15" s="26">
        <v>12576</v>
      </c>
      <c r="C15" s="28">
        <v>74.4186046511628</v>
      </c>
    </row>
    <row r="16" spans="1:3" s="25" customFormat="1" ht="12" customHeight="1">
      <c r="A16" s="43" t="s">
        <v>13</v>
      </c>
      <c r="B16" s="26">
        <v>3435</v>
      </c>
      <c r="C16" s="28">
        <v>20.326646547132967</v>
      </c>
    </row>
    <row r="17" spans="1:3" s="25" customFormat="1" ht="12" customHeight="1">
      <c r="A17" s="43" t="s">
        <v>62</v>
      </c>
      <c r="B17" s="41">
        <v>112</v>
      </c>
      <c r="C17" s="28">
        <v>0.6627611101248595</v>
      </c>
    </row>
    <row r="18" spans="1:3" s="25" customFormat="1" ht="12" customHeight="1">
      <c r="A18" s="43" t="s">
        <v>84</v>
      </c>
      <c r="B18" s="41">
        <v>122</v>
      </c>
      <c r="C18" s="28">
        <v>0.7219362092431505</v>
      </c>
    </row>
    <row r="19" spans="1:3" s="25" customFormat="1" ht="12" customHeight="1">
      <c r="A19" s="43" t="s">
        <v>15</v>
      </c>
      <c r="B19" s="41">
        <v>124</v>
      </c>
      <c r="C19" s="28">
        <v>0.5917509911829102</v>
      </c>
    </row>
    <row r="20" spans="1:3" s="25" customFormat="1" ht="12" customHeight="1">
      <c r="A20" s="43" t="s">
        <v>46</v>
      </c>
      <c r="B20" s="26">
        <v>210</v>
      </c>
      <c r="C20" s="28">
        <v>1.2426770814841115</v>
      </c>
    </row>
    <row r="21" spans="1:3" s="36" customFormat="1" ht="12" customHeight="1">
      <c r="A21" s="43" t="s">
        <v>85</v>
      </c>
      <c r="B21" s="41">
        <v>100</v>
      </c>
      <c r="C21" s="28">
        <v>0.7337712290668087</v>
      </c>
    </row>
    <row r="22" spans="1:3" s="7" customFormat="1" ht="12" customHeight="1">
      <c r="A22" s="43" t="s">
        <v>105</v>
      </c>
      <c r="B22" s="26">
        <v>220</v>
      </c>
      <c r="C22" s="28">
        <v>1.3018521806024026</v>
      </c>
    </row>
    <row r="23" spans="1:3" s="25" customFormat="1" ht="19.5" customHeight="1">
      <c r="A23" s="22" t="s">
        <v>64</v>
      </c>
      <c r="B23" s="23">
        <v>1808</v>
      </c>
      <c r="C23" s="24">
        <v>100</v>
      </c>
    </row>
    <row r="24" spans="1:3" s="25" customFormat="1" ht="12" customHeight="1">
      <c r="A24" s="43" t="s">
        <v>65</v>
      </c>
      <c r="B24" s="26">
        <v>792</v>
      </c>
      <c r="C24" s="28">
        <v>43.80530973451327</v>
      </c>
    </row>
    <row r="25" spans="1:3" s="25" customFormat="1" ht="12" customHeight="1">
      <c r="A25" s="43" t="s">
        <v>66</v>
      </c>
      <c r="B25" s="26">
        <v>680</v>
      </c>
      <c r="C25" s="28">
        <v>37.610619469026545</v>
      </c>
    </row>
    <row r="26" spans="1:3" s="25" customFormat="1" ht="12" customHeight="1">
      <c r="A26" s="43" t="s">
        <v>67</v>
      </c>
      <c r="B26" s="41">
        <v>112</v>
      </c>
      <c r="C26" s="28">
        <v>6.1946902654867255</v>
      </c>
    </row>
    <row r="27" spans="1:3" s="25" customFormat="1" ht="12" customHeight="1">
      <c r="A27" s="43" t="s">
        <v>86</v>
      </c>
      <c r="B27" s="41">
        <v>122</v>
      </c>
      <c r="C27" s="28">
        <v>6.7477876106194685</v>
      </c>
    </row>
    <row r="28" spans="1:3" s="25" customFormat="1" ht="12" customHeight="1">
      <c r="A28" s="43" t="s">
        <v>87</v>
      </c>
      <c r="B28" s="41">
        <v>50</v>
      </c>
      <c r="C28" s="28">
        <v>2.765486725663717</v>
      </c>
    </row>
    <row r="29" spans="1:3" s="36" customFormat="1" ht="12" customHeight="1">
      <c r="A29" s="43" t="s">
        <v>83</v>
      </c>
      <c r="B29" s="26">
        <v>4</v>
      </c>
      <c r="C29" s="28">
        <v>0.22123893805309736</v>
      </c>
    </row>
    <row r="30" spans="1:3" s="36" customFormat="1" ht="12" customHeight="1">
      <c r="A30" s="43" t="s">
        <v>70</v>
      </c>
      <c r="B30" s="26">
        <v>10</v>
      </c>
      <c r="C30" s="28">
        <v>0.5530973451327433</v>
      </c>
    </row>
    <row r="31" spans="1:3" s="7" customFormat="1" ht="12" customHeight="1">
      <c r="A31" s="43" t="s">
        <v>91</v>
      </c>
      <c r="B31" s="26">
        <v>36</v>
      </c>
      <c r="C31" s="28">
        <v>1.991150442477876</v>
      </c>
    </row>
    <row r="32" spans="1:3" s="7" customFormat="1" ht="12" customHeight="1">
      <c r="A32" s="43" t="s">
        <v>105</v>
      </c>
      <c r="B32" s="26">
        <v>2</v>
      </c>
      <c r="C32" s="28">
        <v>0.11061946902654868</v>
      </c>
    </row>
    <row r="33" spans="1:3" s="7" customFormat="1" ht="19.5" customHeight="1">
      <c r="A33" s="22" t="s">
        <v>6</v>
      </c>
      <c r="B33" s="23">
        <v>831</v>
      </c>
      <c r="C33" s="24">
        <v>100</v>
      </c>
    </row>
    <row r="34" spans="1:3" s="7" customFormat="1" ht="12" customHeight="1">
      <c r="A34" s="45" t="s">
        <v>21</v>
      </c>
      <c r="B34" s="26">
        <v>397</v>
      </c>
      <c r="C34" s="28">
        <v>50.832266325224076</v>
      </c>
    </row>
    <row r="35" spans="1:3" s="25" customFormat="1" ht="12" customHeight="1">
      <c r="A35" s="45" t="s">
        <v>31</v>
      </c>
      <c r="B35" s="26">
        <v>73</v>
      </c>
      <c r="C35" s="28">
        <v>9.346991037131883</v>
      </c>
    </row>
    <row r="36" spans="1:3" s="7" customFormat="1" ht="12" customHeight="1">
      <c r="A36" s="45" t="s">
        <v>32</v>
      </c>
      <c r="B36" s="26">
        <v>124</v>
      </c>
      <c r="C36" s="28">
        <v>15.87708066581306</v>
      </c>
    </row>
    <row r="37" spans="1:3" s="7" customFormat="1" ht="12" customHeight="1">
      <c r="A37" s="45" t="s">
        <v>88</v>
      </c>
      <c r="B37" s="26">
        <v>100</v>
      </c>
      <c r="C37" s="28">
        <v>12.804097311139564</v>
      </c>
    </row>
    <row r="38" spans="1:3" s="25" customFormat="1" ht="12" customHeight="1">
      <c r="A38" s="43" t="s">
        <v>105</v>
      </c>
      <c r="B38" s="26">
        <v>137</v>
      </c>
      <c r="C38" s="28">
        <v>11.139564660691422</v>
      </c>
    </row>
    <row r="39" spans="1:3" s="7" customFormat="1" ht="19.5" customHeight="1">
      <c r="A39" s="22" t="s">
        <v>7</v>
      </c>
      <c r="B39" s="23">
        <v>9009</v>
      </c>
      <c r="C39" s="24">
        <v>100</v>
      </c>
    </row>
    <row r="40" spans="1:3" s="7" customFormat="1" ht="12" customHeight="1">
      <c r="A40" s="46" t="s">
        <v>22</v>
      </c>
      <c r="B40" s="26">
        <v>4353</v>
      </c>
      <c r="C40" s="28">
        <v>48.31834831834832</v>
      </c>
    </row>
    <row r="41" spans="1:3" s="7" customFormat="1" ht="12" customHeight="1">
      <c r="A41" s="46" t="s">
        <v>23</v>
      </c>
      <c r="B41" s="26">
        <v>3435</v>
      </c>
      <c r="C41" s="28">
        <v>38.12853812853813</v>
      </c>
    </row>
    <row r="42" spans="1:3" s="7" customFormat="1" ht="12" customHeight="1">
      <c r="A42" s="46" t="s">
        <v>74</v>
      </c>
      <c r="B42" s="26">
        <v>680</v>
      </c>
      <c r="C42" s="28">
        <v>7.548007548007549</v>
      </c>
    </row>
    <row r="43" spans="1:3" s="7" customFormat="1" ht="12" customHeight="1">
      <c r="A43" s="46" t="s">
        <v>89</v>
      </c>
      <c r="B43" s="26">
        <v>122</v>
      </c>
      <c r="C43" s="28">
        <v>1.3542013542013542</v>
      </c>
    </row>
    <row r="44" spans="1:3" s="7" customFormat="1" ht="12" customHeight="1">
      <c r="A44" s="46" t="s">
        <v>90</v>
      </c>
      <c r="B44" s="26">
        <v>100</v>
      </c>
      <c r="C44" s="28">
        <v>1.11000111000111</v>
      </c>
    </row>
    <row r="45" spans="1:3" s="7" customFormat="1" ht="12" customHeight="1">
      <c r="A45" s="46" t="s">
        <v>26</v>
      </c>
      <c r="B45" s="26">
        <v>73</v>
      </c>
      <c r="C45" s="28">
        <v>0.8103008103008104</v>
      </c>
    </row>
    <row r="46" spans="1:3" s="7" customFormat="1" ht="12" customHeight="1">
      <c r="A46" s="43" t="s">
        <v>105</v>
      </c>
      <c r="B46" s="41">
        <v>246</v>
      </c>
      <c r="C46" s="28">
        <v>2.730602730602731</v>
      </c>
    </row>
    <row r="47" spans="1:3" s="7" customFormat="1" ht="19.5" customHeight="1">
      <c r="A47" s="22" t="s">
        <v>56</v>
      </c>
      <c r="B47" s="23">
        <v>9255</v>
      </c>
      <c r="C47" s="24">
        <v>100</v>
      </c>
    </row>
    <row r="48" spans="1:3" s="7" customFormat="1" ht="12" customHeight="1">
      <c r="A48" s="46" t="s">
        <v>57</v>
      </c>
      <c r="B48" s="26">
        <v>9109</v>
      </c>
      <c r="C48" s="28">
        <v>98.42247433819557</v>
      </c>
    </row>
    <row r="49" spans="1:3" s="7" customFormat="1" ht="12" customHeight="1">
      <c r="A49" s="46" t="s">
        <v>58</v>
      </c>
      <c r="B49" s="26">
        <v>77</v>
      </c>
      <c r="C49" s="28">
        <v>0.8319827120475418</v>
      </c>
    </row>
    <row r="50" spans="1:3" s="7" customFormat="1" ht="12" customHeight="1">
      <c r="A50" s="43" t="s">
        <v>105</v>
      </c>
      <c r="B50" s="26">
        <v>69</v>
      </c>
      <c r="C50" s="28">
        <v>0.7455429497568882</v>
      </c>
    </row>
    <row r="51" spans="1:3" s="7" customFormat="1" ht="19.5" customHeight="1">
      <c r="A51" s="22" t="s">
        <v>39</v>
      </c>
      <c r="B51" s="23">
        <v>6696</v>
      </c>
      <c r="C51" s="24">
        <v>100</v>
      </c>
    </row>
    <row r="52" spans="1:3" s="7" customFormat="1" ht="12" customHeight="1">
      <c r="A52" s="45" t="s">
        <v>47</v>
      </c>
      <c r="B52" s="26">
        <v>6374</v>
      </c>
      <c r="C52" s="28">
        <v>95.19115890083633</v>
      </c>
    </row>
    <row r="53" spans="1:3" s="7" customFormat="1" ht="12" customHeight="1">
      <c r="A53" s="45" t="s">
        <v>48</v>
      </c>
      <c r="B53" s="26">
        <v>210</v>
      </c>
      <c r="C53" s="28">
        <v>3.136200716845878</v>
      </c>
    </row>
    <row r="54" spans="1:3" s="7" customFormat="1" ht="12" customHeight="1">
      <c r="A54" s="43" t="s">
        <v>105</v>
      </c>
      <c r="B54" s="26">
        <v>112</v>
      </c>
      <c r="C54" s="28">
        <v>1.6726403823178015</v>
      </c>
    </row>
    <row r="55" spans="1:3" s="7" customFormat="1" ht="19.5" customHeight="1">
      <c r="A55" s="22" t="s">
        <v>59</v>
      </c>
      <c r="B55" s="23">
        <v>628</v>
      </c>
      <c r="C55" s="24">
        <v>100</v>
      </c>
    </row>
    <row r="56" spans="1:3" s="7" customFormat="1" ht="12" customHeight="1">
      <c r="A56" s="45" t="s">
        <v>60</v>
      </c>
      <c r="B56" s="26">
        <v>591</v>
      </c>
      <c r="C56" s="28">
        <v>94.10828025477707</v>
      </c>
    </row>
    <row r="57" spans="1:3" s="7" customFormat="1" ht="12" customHeight="1">
      <c r="A57" s="43" t="s">
        <v>105</v>
      </c>
      <c r="B57" s="26">
        <v>37</v>
      </c>
      <c r="C57" s="28">
        <v>5.89171974522293</v>
      </c>
    </row>
    <row r="58" spans="1:3" s="7" customFormat="1" ht="12" customHeight="1">
      <c r="A58" s="41"/>
      <c r="B58" s="42"/>
      <c r="C58" s="42"/>
    </row>
    <row r="59" spans="1:3" s="7" customFormat="1" ht="12" customHeight="1">
      <c r="A59" s="36" t="s">
        <v>10</v>
      </c>
      <c r="B59" s="29"/>
      <c r="C59" s="29"/>
    </row>
    <row r="60" spans="1:3" s="7" customFormat="1" ht="15.75" customHeight="1">
      <c r="A60" s="31" t="s">
        <v>103</v>
      </c>
      <c r="B60" s="16"/>
      <c r="C60" s="37" t="s">
        <v>95</v>
      </c>
    </row>
    <row r="61" spans="1:3" s="34" customFormat="1" ht="3.75" customHeight="1">
      <c r="A61" s="32"/>
      <c r="B61" s="33"/>
      <c r="C61" s="33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E1" sqref="E1"/>
    </sheetView>
  </sheetViews>
  <sheetFormatPr defaultColWidth="16" defaultRowHeight="9.75" customHeight="1"/>
  <cols>
    <col min="1" max="1" width="92" style="35" customWidth="1"/>
    <col min="2" max="2" width="17.19921875" style="35" customWidth="1"/>
    <col min="3" max="3" width="13.59765625" style="30" customWidth="1"/>
    <col min="4" max="4" width="14" style="30" customWidth="1"/>
    <col min="5" max="16384" width="16" style="30" customWidth="1"/>
  </cols>
  <sheetData>
    <row r="1" spans="1:4" s="3" customFormat="1" ht="34.5" customHeight="1">
      <c r="A1" s="1" t="s">
        <v>0</v>
      </c>
      <c r="B1" s="1"/>
      <c r="C1" s="2"/>
      <c r="D1" s="2"/>
    </row>
    <row r="2" spans="1:4" s="3" customFormat="1" ht="4.5" customHeight="1" thickBot="1">
      <c r="A2" s="4"/>
      <c r="B2" s="4"/>
      <c r="C2" s="5"/>
      <c r="D2" s="5"/>
    </row>
    <row r="3" spans="1:2" s="7" customFormat="1" ht="39.75" customHeight="1">
      <c r="A3" s="6" t="s">
        <v>38</v>
      </c>
      <c r="B3" s="6"/>
    </row>
    <row r="4" spans="1:4" s="8" customFormat="1" ht="15" customHeight="1">
      <c r="A4" s="6" t="s">
        <v>82</v>
      </c>
      <c r="B4" s="6"/>
      <c r="C4" s="9"/>
      <c r="D4" s="9" t="s">
        <v>93</v>
      </c>
    </row>
    <row r="5" spans="1:4" s="12" customFormat="1" ht="15.75" customHeight="1">
      <c r="A5" s="10" t="s">
        <v>1</v>
      </c>
      <c r="B5" s="10"/>
      <c r="C5" s="11"/>
      <c r="D5" s="11" t="s">
        <v>2</v>
      </c>
    </row>
    <row r="6" spans="1:4" s="7" customFormat="1" ht="3.75" customHeight="1">
      <c r="A6" s="13"/>
      <c r="B6" s="13"/>
      <c r="C6" s="14"/>
      <c r="D6" s="14"/>
    </row>
    <row r="7" spans="1:2" s="7" customFormat="1" ht="3.75" customHeight="1">
      <c r="A7" s="15"/>
      <c r="B7" s="15"/>
    </row>
    <row r="8" spans="1:4" s="7" customFormat="1" ht="12" customHeight="1">
      <c r="A8" s="15"/>
      <c r="B8" s="15"/>
      <c r="C8" s="16"/>
      <c r="D8" s="27" t="s">
        <v>8</v>
      </c>
    </row>
    <row r="9" spans="1:4" s="7" customFormat="1" ht="3.75" customHeight="1">
      <c r="A9" s="15"/>
      <c r="B9" s="15"/>
      <c r="C9" s="14"/>
      <c r="D9" s="14"/>
    </row>
    <row r="10" spans="1:2" s="7" customFormat="1" ht="3.75" customHeight="1">
      <c r="A10" s="15"/>
      <c r="B10" s="15"/>
    </row>
    <row r="11" spans="1:4" s="19" customFormat="1" ht="12" customHeight="1">
      <c r="A11" s="17"/>
      <c r="B11" s="17"/>
      <c r="C11" s="40" t="s">
        <v>3</v>
      </c>
      <c r="D11" s="40" t="s">
        <v>9</v>
      </c>
    </row>
    <row r="12" spans="1:4" s="16" customFormat="1" ht="3.75" customHeight="1">
      <c r="A12" s="20"/>
      <c r="B12" s="20"/>
      <c r="C12" s="21"/>
      <c r="D12" s="21"/>
    </row>
    <row r="13" spans="1:2" s="16" customFormat="1" ht="3.75" customHeight="1">
      <c r="A13" s="18"/>
      <c r="B13" s="18"/>
    </row>
    <row r="14" spans="1:4" s="25" customFormat="1" ht="19.5" customHeight="1">
      <c r="A14" s="22" t="s">
        <v>76</v>
      </c>
      <c r="B14" s="22"/>
      <c r="C14" s="23">
        <v>16219</v>
      </c>
      <c r="D14" s="24">
        <v>100</v>
      </c>
    </row>
    <row r="15" spans="1:4" s="25" customFormat="1" ht="12" customHeight="1">
      <c r="A15" s="43" t="s">
        <v>11</v>
      </c>
      <c r="B15" s="43"/>
      <c r="C15" s="26">
        <v>12023</v>
      </c>
      <c r="D15" s="28">
        <v>74.12910783648807</v>
      </c>
    </row>
    <row r="16" spans="1:4" s="25" customFormat="1" ht="12" customHeight="1">
      <c r="A16" s="43" t="s">
        <v>13</v>
      </c>
      <c r="B16" s="43"/>
      <c r="C16" s="26">
        <v>3311</v>
      </c>
      <c r="D16" s="28">
        <v>20.414328873543376</v>
      </c>
    </row>
    <row r="17" spans="1:4" s="25" customFormat="1" ht="12" customHeight="1">
      <c r="A17" s="43" t="s">
        <v>62</v>
      </c>
      <c r="B17" s="43"/>
      <c r="C17" s="41">
        <v>105</v>
      </c>
      <c r="D17" s="28">
        <v>0.6473888649115235</v>
      </c>
    </row>
    <row r="18" spans="1:4" s="25" customFormat="1" ht="12" customHeight="1">
      <c r="A18" s="43" t="s">
        <v>84</v>
      </c>
      <c r="B18" s="43"/>
      <c r="C18" s="41">
        <v>153</v>
      </c>
      <c r="D18" s="28">
        <v>0.9433380602996486</v>
      </c>
    </row>
    <row r="19" spans="1:4" s="25" customFormat="1" ht="12" customHeight="1">
      <c r="A19" s="43" t="s">
        <v>15</v>
      </c>
      <c r="B19" s="43"/>
      <c r="C19" s="41">
        <v>148</v>
      </c>
      <c r="D19" s="28">
        <v>0.9125100191133856</v>
      </c>
    </row>
    <row r="20" spans="1:4" s="25" customFormat="1" ht="12" customHeight="1">
      <c r="A20" s="43" t="s">
        <v>46</v>
      </c>
      <c r="B20" s="43"/>
      <c r="C20" s="26">
        <v>177</v>
      </c>
      <c r="D20" s="28">
        <v>1.0913126579937111</v>
      </c>
    </row>
    <row r="21" spans="1:4" s="36" customFormat="1" ht="12" customHeight="1">
      <c r="A21" s="43" t="s">
        <v>85</v>
      </c>
      <c r="B21" s="43"/>
      <c r="C21" s="41">
        <v>100</v>
      </c>
      <c r="D21" s="28">
        <v>0.6165608237252606</v>
      </c>
    </row>
    <row r="22" spans="1:4" s="7" customFormat="1" ht="12" customHeight="1">
      <c r="A22" s="43" t="s">
        <v>105</v>
      </c>
      <c r="B22" s="43"/>
      <c r="C22" s="26">
        <f>181+5+16</f>
        <v>202</v>
      </c>
      <c r="D22" s="28">
        <v>1.2454528639250262</v>
      </c>
    </row>
    <row r="23" spans="1:4" s="25" customFormat="1" ht="19.5" customHeight="1">
      <c r="A23" s="22" t="s">
        <v>64</v>
      </c>
      <c r="B23" s="22"/>
      <c r="C23" s="23">
        <v>1667</v>
      </c>
      <c r="D23" s="24">
        <v>100</v>
      </c>
    </row>
    <row r="24" spans="1:4" s="25" customFormat="1" ht="12" customHeight="1">
      <c r="A24" s="43" t="s">
        <v>65</v>
      </c>
      <c r="B24" s="43"/>
      <c r="C24" s="26">
        <v>737</v>
      </c>
      <c r="D24" s="28">
        <v>44.21115776844631</v>
      </c>
    </row>
    <row r="25" spans="1:4" s="25" customFormat="1" ht="12" customHeight="1">
      <c r="A25" s="43" t="s">
        <v>66</v>
      </c>
      <c r="B25" s="43"/>
      <c r="C25" s="26">
        <v>564</v>
      </c>
      <c r="D25" s="28">
        <v>33.833233353329334</v>
      </c>
    </row>
    <row r="26" spans="1:4" s="25" customFormat="1" ht="12" customHeight="1">
      <c r="A26" s="43" t="s">
        <v>67</v>
      </c>
      <c r="B26" s="43"/>
      <c r="C26" s="41">
        <v>105</v>
      </c>
      <c r="D26" s="28">
        <v>6.29874025194961</v>
      </c>
    </row>
    <row r="27" spans="1:4" s="25" customFormat="1" ht="12" customHeight="1">
      <c r="A27" s="43" t="s">
        <v>86</v>
      </c>
      <c r="B27" s="43"/>
      <c r="C27" s="41">
        <v>153</v>
      </c>
      <c r="D27" s="28">
        <v>9.178164367126575</v>
      </c>
    </row>
    <row r="28" spans="1:4" s="25" customFormat="1" ht="12" customHeight="1">
      <c r="A28" s="43" t="s">
        <v>87</v>
      </c>
      <c r="B28" s="43"/>
      <c r="C28" s="41">
        <v>41</v>
      </c>
      <c r="D28" s="28">
        <v>2.459508098380324</v>
      </c>
    </row>
    <row r="29" spans="1:4" s="36" customFormat="1" ht="12" customHeight="1">
      <c r="A29" s="43" t="s">
        <v>83</v>
      </c>
      <c r="B29" s="43"/>
      <c r="C29" s="26">
        <v>5</v>
      </c>
      <c r="D29" s="28">
        <v>0.2999400119976005</v>
      </c>
    </row>
    <row r="30" spans="1:4" s="36" customFormat="1" ht="12" customHeight="1">
      <c r="A30" s="43" t="s">
        <v>70</v>
      </c>
      <c r="B30" s="43"/>
      <c r="C30" s="26">
        <v>16</v>
      </c>
      <c r="D30" s="28">
        <v>0.9598080383923214</v>
      </c>
    </row>
    <row r="31" spans="1:4" s="7" customFormat="1" ht="12" customHeight="1">
      <c r="A31" s="43" t="s">
        <v>91</v>
      </c>
      <c r="B31" s="43"/>
      <c r="C31" s="26">
        <v>43</v>
      </c>
      <c r="D31" s="28">
        <v>2.579484103179364</v>
      </c>
    </row>
    <row r="32" spans="1:4" s="7" customFormat="1" ht="12" customHeight="1">
      <c r="A32" s="43" t="s">
        <v>105</v>
      </c>
      <c r="B32" s="43"/>
      <c r="C32" s="26">
        <v>3</v>
      </c>
      <c r="D32" s="28">
        <v>0.1799640071985603</v>
      </c>
    </row>
    <row r="33" spans="1:4" s="7" customFormat="1" ht="19.5" customHeight="1">
      <c r="A33" s="22" t="s">
        <v>6</v>
      </c>
      <c r="B33" s="22"/>
      <c r="C33" s="23">
        <v>898</v>
      </c>
      <c r="D33" s="24">
        <v>100</v>
      </c>
    </row>
    <row r="34" spans="1:4" s="7" customFormat="1" ht="12" customHeight="1">
      <c r="A34" s="45" t="s">
        <v>21</v>
      </c>
      <c r="B34" s="45"/>
      <c r="C34" s="26">
        <v>419</v>
      </c>
      <c r="D34" s="28">
        <v>46.659242761692646</v>
      </c>
    </row>
    <row r="35" spans="1:4" s="25" customFormat="1" ht="12" customHeight="1">
      <c r="A35" s="45" t="s">
        <v>31</v>
      </c>
      <c r="B35" s="45"/>
      <c r="C35" s="26">
        <v>91</v>
      </c>
      <c r="D35" s="28">
        <v>10.133630289532295</v>
      </c>
    </row>
    <row r="36" spans="1:4" s="7" customFormat="1" ht="12" customHeight="1">
      <c r="A36" s="45" t="s">
        <v>32</v>
      </c>
      <c r="B36" s="45"/>
      <c r="C36" s="26">
        <v>148</v>
      </c>
      <c r="D36" s="28">
        <v>16.481069042316257</v>
      </c>
    </row>
    <row r="37" spans="1:4" s="7" customFormat="1" ht="12" customHeight="1">
      <c r="A37" s="45" t="s">
        <v>88</v>
      </c>
      <c r="B37" s="45"/>
      <c r="C37" s="26">
        <v>100</v>
      </c>
      <c r="D37" s="28">
        <v>11.1358574610245</v>
      </c>
    </row>
    <row r="38" spans="1:4" s="25" customFormat="1" ht="12" customHeight="1">
      <c r="A38" s="43" t="s">
        <v>105</v>
      </c>
      <c r="B38" s="43"/>
      <c r="C38" s="26">
        <v>140</v>
      </c>
      <c r="D38" s="28">
        <v>15.590200445434299</v>
      </c>
    </row>
    <row r="39" spans="1:4" s="7" customFormat="1" ht="19.5" customHeight="1">
      <c r="A39" s="22" t="s">
        <v>7</v>
      </c>
      <c r="B39" s="22"/>
      <c r="C39" s="23">
        <v>8643</v>
      </c>
      <c r="D39" s="24">
        <v>100</v>
      </c>
    </row>
    <row r="40" spans="1:4" s="7" customFormat="1" ht="12" customHeight="1">
      <c r="A40" s="46" t="s">
        <v>22</v>
      </c>
      <c r="B40" s="46"/>
      <c r="C40" s="26">
        <v>4214</v>
      </c>
      <c r="D40" s="28">
        <v>48.756218905472636</v>
      </c>
    </row>
    <row r="41" spans="1:4" s="7" customFormat="1" ht="12" customHeight="1">
      <c r="A41" s="46" t="s">
        <v>23</v>
      </c>
      <c r="B41" s="46"/>
      <c r="C41" s="26">
        <v>3311</v>
      </c>
      <c r="D41" s="28">
        <v>38.308457711442784</v>
      </c>
    </row>
    <row r="42" spans="1:4" s="7" customFormat="1" ht="12" customHeight="1">
      <c r="A42" s="46" t="s">
        <v>74</v>
      </c>
      <c r="B42" s="46"/>
      <c r="C42" s="26">
        <v>564</v>
      </c>
      <c r="D42" s="28">
        <v>6.525511975008677</v>
      </c>
    </row>
    <row r="43" spans="1:4" s="7" customFormat="1" ht="12" customHeight="1">
      <c r="A43" s="46" t="s">
        <v>89</v>
      </c>
      <c r="B43" s="46"/>
      <c r="C43" s="26">
        <v>153</v>
      </c>
      <c r="D43" s="28">
        <v>1.770218674071503</v>
      </c>
    </row>
    <row r="44" spans="1:4" s="7" customFormat="1" ht="12" customHeight="1">
      <c r="A44" s="46" t="s">
        <v>90</v>
      </c>
      <c r="B44" s="46"/>
      <c r="C44" s="26">
        <v>100</v>
      </c>
      <c r="D44" s="28">
        <v>1.1570056693277797</v>
      </c>
    </row>
    <row r="45" spans="1:4" s="7" customFormat="1" ht="12" customHeight="1">
      <c r="A45" s="46" t="s">
        <v>26</v>
      </c>
      <c r="B45" s="46"/>
      <c r="C45" s="26">
        <v>91</v>
      </c>
      <c r="D45" s="28">
        <v>1.0528751590882794</v>
      </c>
    </row>
    <row r="46" spans="1:4" s="7" customFormat="1" ht="12" customHeight="1">
      <c r="A46" s="43" t="s">
        <v>105</v>
      </c>
      <c r="B46" s="43"/>
      <c r="C46" s="41">
        <v>210</v>
      </c>
      <c r="D46" s="28">
        <v>2.4297119055883374</v>
      </c>
    </row>
    <row r="47" spans="1:4" s="7" customFormat="1" ht="19.5" customHeight="1">
      <c r="A47" s="22" t="s">
        <v>56</v>
      </c>
      <c r="B47" s="22"/>
      <c r="C47" s="23">
        <v>9288</v>
      </c>
      <c r="D47" s="24">
        <v>100</v>
      </c>
    </row>
    <row r="48" spans="1:4" s="7" customFormat="1" ht="12" customHeight="1">
      <c r="A48" s="46" t="s">
        <v>57</v>
      </c>
      <c r="B48" s="46"/>
      <c r="C48" s="26">
        <v>9152</v>
      </c>
      <c r="D48" s="28">
        <v>98.53574504737296</v>
      </c>
    </row>
    <row r="49" spans="1:4" s="7" customFormat="1" ht="12" customHeight="1">
      <c r="A49" s="46" t="s">
        <v>58</v>
      </c>
      <c r="B49" s="46"/>
      <c r="C49" s="26">
        <v>82</v>
      </c>
      <c r="D49" s="28">
        <v>0.8828596037898364</v>
      </c>
    </row>
    <row r="50" spans="1:4" s="7" customFormat="1" ht="12" customHeight="1">
      <c r="A50" s="43" t="s">
        <v>105</v>
      </c>
      <c r="B50" s="43"/>
      <c r="C50" s="26">
        <v>54</v>
      </c>
      <c r="D50" s="28">
        <v>0.5813953488372093</v>
      </c>
    </row>
    <row r="51" spans="1:4" s="7" customFormat="1" ht="19.5" customHeight="1">
      <c r="A51" s="22" t="s">
        <v>39</v>
      </c>
      <c r="B51" s="22"/>
      <c r="C51" s="23">
        <v>6495</v>
      </c>
      <c r="D51" s="24">
        <v>100</v>
      </c>
    </row>
    <row r="52" spans="1:4" s="7" customFormat="1" ht="12" customHeight="1">
      <c r="A52" s="45" t="s">
        <v>47</v>
      </c>
      <c r="B52" s="45"/>
      <c r="C52" s="26">
        <v>6192</v>
      </c>
      <c r="D52" s="28">
        <v>95.33487297921478</v>
      </c>
    </row>
    <row r="53" spans="1:4" s="7" customFormat="1" ht="12" customHeight="1">
      <c r="A53" s="45" t="s">
        <v>48</v>
      </c>
      <c r="B53" s="45"/>
      <c r="C53" s="26">
        <v>177</v>
      </c>
      <c r="D53" s="28">
        <v>2.725173210161663</v>
      </c>
    </row>
    <row r="54" spans="1:4" s="7" customFormat="1" ht="12" customHeight="1">
      <c r="A54" s="43" t="s">
        <v>105</v>
      </c>
      <c r="B54" s="43"/>
      <c r="C54" s="26">
        <v>126</v>
      </c>
      <c r="D54" s="28">
        <v>1.9399538106235565</v>
      </c>
    </row>
    <row r="55" spans="1:4" s="7" customFormat="1" ht="19.5" customHeight="1">
      <c r="A55" s="22" t="s">
        <v>59</v>
      </c>
      <c r="B55" s="22"/>
      <c r="C55" s="23">
        <v>573</v>
      </c>
      <c r="D55" s="24">
        <v>100</v>
      </c>
    </row>
    <row r="56" spans="1:4" s="7" customFormat="1" ht="12" customHeight="1">
      <c r="A56" s="45" t="s">
        <v>60</v>
      </c>
      <c r="B56" s="45"/>
      <c r="C56" s="26">
        <v>545</v>
      </c>
      <c r="D56" s="28">
        <v>95.11343804537522</v>
      </c>
    </row>
    <row r="57" spans="1:4" s="7" customFormat="1" ht="12" customHeight="1">
      <c r="A57" s="43" t="s">
        <v>105</v>
      </c>
      <c r="B57" s="43"/>
      <c r="C57" s="26">
        <v>28</v>
      </c>
      <c r="D57" s="28">
        <v>4.886561954624781</v>
      </c>
    </row>
    <row r="58" spans="1:4" s="7" customFormat="1" ht="12" customHeight="1">
      <c r="A58" s="41"/>
      <c r="B58" s="41"/>
      <c r="C58" s="42"/>
      <c r="D58" s="42"/>
    </row>
    <row r="59" spans="1:4" s="7" customFormat="1" ht="12" customHeight="1">
      <c r="A59" s="36" t="s">
        <v>10</v>
      </c>
      <c r="C59" s="29"/>
      <c r="D59" s="29"/>
    </row>
    <row r="60" spans="1:4" s="7" customFormat="1" ht="15.75" customHeight="1">
      <c r="A60" s="31" t="s">
        <v>103</v>
      </c>
      <c r="B60" s="31"/>
      <c r="C60" s="16"/>
      <c r="D60" s="37" t="s">
        <v>92</v>
      </c>
    </row>
    <row r="61" spans="1:4" s="34" customFormat="1" ht="3.75" customHeight="1">
      <c r="A61" s="32"/>
      <c r="B61" s="32"/>
      <c r="C61" s="33"/>
      <c r="D61" s="33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28">
      <selection activeCell="E1" sqref="E1"/>
    </sheetView>
  </sheetViews>
  <sheetFormatPr defaultColWidth="16" defaultRowHeight="9.75" customHeight="1"/>
  <cols>
    <col min="1" max="1" width="92" style="35" customWidth="1"/>
    <col min="2" max="2" width="17.19921875" style="35" customWidth="1"/>
    <col min="3" max="3" width="13.59765625" style="30" customWidth="1"/>
    <col min="4" max="4" width="14" style="30" customWidth="1"/>
    <col min="5" max="16384" width="16" style="30" customWidth="1"/>
  </cols>
  <sheetData>
    <row r="1" spans="1:4" s="3" customFormat="1" ht="34.5" customHeight="1">
      <c r="A1" s="1" t="s">
        <v>0</v>
      </c>
      <c r="B1" s="1"/>
      <c r="C1" s="2"/>
      <c r="D1" s="2"/>
    </row>
    <row r="2" spans="1:4" s="3" customFormat="1" ht="4.5" customHeight="1" thickBot="1">
      <c r="A2" s="4"/>
      <c r="B2" s="4"/>
      <c r="C2" s="5"/>
      <c r="D2" s="5"/>
    </row>
    <row r="3" spans="1:2" s="7" customFormat="1" ht="39.75" customHeight="1">
      <c r="A3" s="6" t="s">
        <v>38</v>
      </c>
      <c r="B3" s="6"/>
    </row>
    <row r="4" spans="1:4" s="8" customFormat="1" ht="15" customHeight="1">
      <c r="A4" s="6" t="s">
        <v>80</v>
      </c>
      <c r="B4" s="6"/>
      <c r="C4" s="9"/>
      <c r="D4" s="9" t="s">
        <v>93</v>
      </c>
    </row>
    <row r="5" spans="1:4" s="12" customFormat="1" ht="15.75" customHeight="1">
      <c r="A5" s="10" t="s">
        <v>1</v>
      </c>
      <c r="B5" s="10"/>
      <c r="C5" s="11"/>
      <c r="D5" s="11" t="s">
        <v>2</v>
      </c>
    </row>
    <row r="6" spans="1:4" s="7" customFormat="1" ht="3.75" customHeight="1">
      <c r="A6" s="13"/>
      <c r="B6" s="13"/>
      <c r="C6" s="14"/>
      <c r="D6" s="14"/>
    </row>
    <row r="7" spans="1:2" s="7" customFormat="1" ht="3.75" customHeight="1">
      <c r="A7" s="15"/>
      <c r="B7" s="15"/>
    </row>
    <row r="8" spans="1:4" s="7" customFormat="1" ht="12" customHeight="1">
      <c r="A8" s="15"/>
      <c r="B8" s="15"/>
      <c r="C8" s="16"/>
      <c r="D8" s="27" t="s">
        <v>8</v>
      </c>
    </row>
    <row r="9" spans="1:4" s="7" customFormat="1" ht="3.75" customHeight="1">
      <c r="A9" s="15"/>
      <c r="B9" s="15"/>
      <c r="C9" s="14"/>
      <c r="D9" s="14"/>
    </row>
    <row r="10" spans="1:2" s="7" customFormat="1" ht="3.75" customHeight="1">
      <c r="A10" s="15"/>
      <c r="B10" s="15"/>
    </row>
    <row r="11" spans="1:4" s="19" customFormat="1" ht="12" customHeight="1">
      <c r="A11" s="17"/>
      <c r="B11" s="17"/>
      <c r="C11" s="40" t="s">
        <v>3</v>
      </c>
      <c r="D11" s="40" t="s">
        <v>9</v>
      </c>
    </row>
    <row r="12" spans="1:4" s="16" customFormat="1" ht="3.75" customHeight="1">
      <c r="A12" s="20"/>
      <c r="B12" s="20"/>
      <c r="C12" s="21"/>
      <c r="D12" s="21"/>
    </row>
    <row r="13" spans="1:2" s="16" customFormat="1" ht="3.75" customHeight="1">
      <c r="A13" s="18"/>
      <c r="B13" s="18"/>
    </row>
    <row r="14" spans="1:4" s="25" customFormat="1" ht="19.5" customHeight="1">
      <c r="A14" s="22" t="s">
        <v>76</v>
      </c>
      <c r="B14" s="22"/>
      <c r="C14" s="23">
        <v>15348</v>
      </c>
      <c r="D14" s="24">
        <v>100</v>
      </c>
    </row>
    <row r="15" spans="1:4" s="25" customFormat="1" ht="12" customHeight="1">
      <c r="A15" s="43" t="s">
        <v>11</v>
      </c>
      <c r="B15" s="43"/>
      <c r="C15" s="26">
        <v>11399</v>
      </c>
      <c r="D15" s="28">
        <v>74.27026322647902</v>
      </c>
    </row>
    <row r="16" spans="1:4" s="25" customFormat="1" ht="12" customHeight="1">
      <c r="A16" s="43" t="s">
        <v>13</v>
      </c>
      <c r="B16" s="43"/>
      <c r="C16" s="26">
        <v>3144</v>
      </c>
      <c r="D16" s="28">
        <v>20.484753713838938</v>
      </c>
    </row>
    <row r="17" spans="1:4" s="25" customFormat="1" ht="12" customHeight="1">
      <c r="A17" s="43" t="s">
        <v>62</v>
      </c>
      <c r="B17" s="43"/>
      <c r="C17" s="41">
        <v>111</v>
      </c>
      <c r="D17" s="28">
        <v>0.7232212666145426</v>
      </c>
    </row>
    <row r="18" spans="1:4" s="25" customFormat="1" ht="12" customHeight="1">
      <c r="A18" s="43" t="s">
        <v>63</v>
      </c>
      <c r="B18" s="43"/>
      <c r="C18" s="41">
        <v>109</v>
      </c>
      <c r="D18" s="28">
        <v>0.7101902528016679</v>
      </c>
    </row>
    <row r="19" spans="1:4" s="25" customFormat="1" ht="12" customHeight="1">
      <c r="A19" s="43" t="s">
        <v>15</v>
      </c>
      <c r="B19" s="43"/>
      <c r="C19" s="41">
        <v>120</v>
      </c>
      <c r="D19" s="28">
        <v>0.7818608287724785</v>
      </c>
    </row>
    <row r="20" spans="1:4" s="36" customFormat="1" ht="12" customHeight="1">
      <c r="A20" s="43" t="s">
        <v>46</v>
      </c>
      <c r="B20" s="43"/>
      <c r="C20" s="26">
        <v>152</v>
      </c>
      <c r="D20" s="28">
        <v>0.9903570497784727</v>
      </c>
    </row>
    <row r="21" spans="1:4" s="7" customFormat="1" ht="12" customHeight="1">
      <c r="A21" s="43" t="s">
        <v>16</v>
      </c>
      <c r="B21" s="43"/>
      <c r="C21" s="26">
        <v>102</v>
      </c>
      <c r="D21" s="28">
        <v>0.6645817044566067</v>
      </c>
    </row>
    <row r="22" spans="1:4" s="7" customFormat="1" ht="12" customHeight="1">
      <c r="A22" s="43" t="s">
        <v>78</v>
      </c>
      <c r="B22" s="43"/>
      <c r="C22" s="26">
        <v>211</v>
      </c>
      <c r="D22" s="28">
        <v>1.3747719572582746</v>
      </c>
    </row>
    <row r="23" spans="1:4" s="25" customFormat="1" ht="19.5" customHeight="1">
      <c r="A23" s="22" t="s">
        <v>64</v>
      </c>
      <c r="B23" s="22"/>
      <c r="C23" s="23">
        <v>1435</v>
      </c>
      <c r="D23" s="24">
        <v>100</v>
      </c>
    </row>
    <row r="24" spans="1:4" s="25" customFormat="1" ht="12" customHeight="1">
      <c r="A24" s="43" t="s">
        <v>65</v>
      </c>
      <c r="B24" s="43"/>
      <c r="C24" s="26">
        <v>582</v>
      </c>
      <c r="D24" s="28">
        <v>40.55749128919861</v>
      </c>
    </row>
    <row r="25" spans="1:4" s="25" customFormat="1" ht="12" customHeight="1">
      <c r="A25" s="43" t="s">
        <v>66</v>
      </c>
      <c r="B25" s="43"/>
      <c r="C25" s="26">
        <v>533</v>
      </c>
      <c r="D25" s="28">
        <v>37.142857142857146</v>
      </c>
    </row>
    <row r="26" spans="1:4" s="25" customFormat="1" ht="12" customHeight="1">
      <c r="A26" s="43" t="s">
        <v>67</v>
      </c>
      <c r="B26" s="43"/>
      <c r="C26" s="41">
        <v>111</v>
      </c>
      <c r="D26" s="28">
        <v>7.735191637630662</v>
      </c>
    </row>
    <row r="27" spans="1:4" s="25" customFormat="1" ht="12" customHeight="1">
      <c r="A27" s="43" t="s">
        <v>68</v>
      </c>
      <c r="B27" s="43"/>
      <c r="C27" s="41">
        <v>109</v>
      </c>
      <c r="D27" s="28">
        <v>7.59581881533101</v>
      </c>
    </row>
    <row r="28" spans="1:4" s="25" customFormat="1" ht="12" customHeight="1">
      <c r="A28" s="43" t="s">
        <v>69</v>
      </c>
      <c r="B28" s="43"/>
      <c r="C28" s="41">
        <v>38</v>
      </c>
      <c r="D28" s="28">
        <v>2.64808362369338</v>
      </c>
    </row>
    <row r="29" spans="1:4" s="36" customFormat="1" ht="12" customHeight="1">
      <c r="A29" s="43" t="s">
        <v>70</v>
      </c>
      <c r="B29" s="43"/>
      <c r="C29" s="26">
        <v>16</v>
      </c>
      <c r="D29" s="28">
        <v>1.1149825783972125</v>
      </c>
    </row>
    <row r="30" spans="1:4" s="7" customFormat="1" ht="12" customHeight="1">
      <c r="A30" s="43" t="s">
        <v>71</v>
      </c>
      <c r="B30" s="43"/>
      <c r="C30" s="26">
        <v>9</v>
      </c>
      <c r="D30" s="28">
        <v>0.627177700348432</v>
      </c>
    </row>
    <row r="31" spans="1:4" s="7" customFormat="1" ht="12" customHeight="1">
      <c r="A31" s="43" t="s">
        <v>78</v>
      </c>
      <c r="B31" s="43"/>
      <c r="C31" s="26">
        <v>37</v>
      </c>
      <c r="D31" s="28">
        <v>2.578397212543554</v>
      </c>
    </row>
    <row r="32" spans="1:4" s="7" customFormat="1" ht="19.5" customHeight="1">
      <c r="A32" s="22" t="s">
        <v>6</v>
      </c>
      <c r="B32" s="22"/>
      <c r="C32" s="23">
        <v>889</v>
      </c>
      <c r="D32" s="24">
        <v>100</v>
      </c>
    </row>
    <row r="33" spans="1:4" s="7" customFormat="1" ht="12" customHeight="1">
      <c r="A33" s="45" t="s">
        <v>21</v>
      </c>
      <c r="B33" s="45"/>
      <c r="C33" s="26">
        <v>429</v>
      </c>
      <c r="D33" s="28">
        <v>48.25646794150731</v>
      </c>
    </row>
    <row r="34" spans="1:4" s="25" customFormat="1" ht="12" customHeight="1">
      <c r="A34" s="45" t="s">
        <v>31</v>
      </c>
      <c r="B34" s="45"/>
      <c r="C34" s="26">
        <v>100</v>
      </c>
      <c r="D34" s="28">
        <v>11.24859392575928</v>
      </c>
    </row>
    <row r="35" spans="1:4" s="7" customFormat="1" ht="12" customHeight="1">
      <c r="A35" s="45" t="s">
        <v>32</v>
      </c>
      <c r="B35" s="45"/>
      <c r="C35" s="26">
        <v>120</v>
      </c>
      <c r="D35" s="28">
        <v>13.498312710911136</v>
      </c>
    </row>
    <row r="36" spans="1:4" s="7" customFormat="1" ht="12" customHeight="1">
      <c r="A36" s="45" t="s">
        <v>33</v>
      </c>
      <c r="B36" s="45"/>
      <c r="C36" s="26">
        <v>102</v>
      </c>
      <c r="D36" s="28">
        <v>11.473565804274466</v>
      </c>
    </row>
    <row r="37" spans="1:4" s="7" customFormat="1" ht="12" customHeight="1">
      <c r="A37" s="45" t="s">
        <v>45</v>
      </c>
      <c r="B37" s="45"/>
      <c r="C37" s="26">
        <v>29</v>
      </c>
      <c r="D37" s="28">
        <v>3.262092238470191</v>
      </c>
    </row>
    <row r="38" spans="1:4" s="7" customFormat="1" ht="12" customHeight="1">
      <c r="A38" s="45" t="s">
        <v>72</v>
      </c>
      <c r="B38" s="45"/>
      <c r="C38" s="26">
        <v>38</v>
      </c>
      <c r="D38" s="28">
        <v>4.274465691788526</v>
      </c>
    </row>
    <row r="39" spans="1:4" s="7" customFormat="1" ht="12" customHeight="1">
      <c r="A39" s="45" t="s">
        <v>73</v>
      </c>
      <c r="B39" s="45"/>
      <c r="C39" s="26">
        <v>9</v>
      </c>
      <c r="D39" s="28">
        <v>1.0123734533183353</v>
      </c>
    </row>
    <row r="40" spans="1:4" s="25" customFormat="1" ht="12" customHeight="1">
      <c r="A40" s="43" t="s">
        <v>78</v>
      </c>
      <c r="B40" s="43"/>
      <c r="C40" s="26">
        <v>62</v>
      </c>
      <c r="D40" s="28">
        <v>6.974128233970753</v>
      </c>
    </row>
    <row r="41" spans="1:4" s="7" customFormat="1" ht="19.5" customHeight="1">
      <c r="A41" s="22" t="s">
        <v>7</v>
      </c>
      <c r="B41" s="22"/>
      <c r="C41" s="23">
        <v>8212</v>
      </c>
      <c r="D41" s="24">
        <v>100</v>
      </c>
    </row>
    <row r="42" spans="1:4" s="7" customFormat="1" ht="12" customHeight="1">
      <c r="A42" s="46" t="s">
        <v>22</v>
      </c>
      <c r="B42" s="46"/>
      <c r="C42" s="26">
        <v>3999</v>
      </c>
      <c r="D42" s="28">
        <v>48.69702873843156</v>
      </c>
    </row>
    <row r="43" spans="1:4" s="7" customFormat="1" ht="12" customHeight="1">
      <c r="A43" s="46" t="s">
        <v>23</v>
      </c>
      <c r="B43" s="46"/>
      <c r="C43" s="26">
        <v>3144</v>
      </c>
      <c r="D43" s="28">
        <v>38.285435947394056</v>
      </c>
    </row>
    <row r="44" spans="1:4" s="7" customFormat="1" ht="12" customHeight="1">
      <c r="A44" s="46" t="s">
        <v>74</v>
      </c>
      <c r="B44" s="46"/>
      <c r="C44" s="26">
        <v>533</v>
      </c>
      <c r="D44" s="28">
        <v>6.490501704822211</v>
      </c>
    </row>
    <row r="45" spans="1:4" s="7" customFormat="1" ht="12" customHeight="1">
      <c r="A45" s="46" t="s">
        <v>75</v>
      </c>
      <c r="B45" s="46"/>
      <c r="C45" s="26">
        <v>109</v>
      </c>
      <c r="D45" s="28">
        <v>1.3273258645884072</v>
      </c>
    </row>
    <row r="46" spans="1:4" s="7" customFormat="1" ht="12" customHeight="1">
      <c r="A46" s="46" t="s">
        <v>44</v>
      </c>
      <c r="B46" s="46"/>
      <c r="C46" s="26">
        <v>46</v>
      </c>
      <c r="D46" s="28">
        <v>0.5601558694593278</v>
      </c>
    </row>
    <row r="47" spans="1:4" s="7" customFormat="1" ht="12" customHeight="1">
      <c r="A47" s="46" t="s">
        <v>27</v>
      </c>
      <c r="B47" s="46"/>
      <c r="C47" s="26">
        <v>102</v>
      </c>
      <c r="D47" s="28">
        <v>1.2420847540185096</v>
      </c>
    </row>
    <row r="48" spans="1:4" s="7" customFormat="1" ht="12" customHeight="1">
      <c r="A48" s="46" t="s">
        <v>26</v>
      </c>
      <c r="B48" s="46"/>
      <c r="C48" s="26">
        <v>100</v>
      </c>
      <c r="D48" s="28">
        <v>1.2177301509985388</v>
      </c>
    </row>
    <row r="49" spans="1:4" s="7" customFormat="1" ht="12" customHeight="1">
      <c r="A49" s="43" t="s">
        <v>78</v>
      </c>
      <c r="B49" s="43"/>
      <c r="C49" s="41">
        <v>179</v>
      </c>
      <c r="D49" s="28">
        <v>2.1797369702873843</v>
      </c>
    </row>
    <row r="50" spans="1:4" s="7" customFormat="1" ht="19.5" customHeight="1">
      <c r="A50" s="22" t="s">
        <v>56</v>
      </c>
      <c r="B50" s="22"/>
      <c r="C50" s="23">
        <v>9257</v>
      </c>
      <c r="D50" s="24">
        <v>100</v>
      </c>
    </row>
    <row r="51" spans="1:4" s="7" customFormat="1" ht="12" customHeight="1">
      <c r="A51" s="46" t="s">
        <v>57</v>
      </c>
      <c r="B51" s="46"/>
      <c r="C51" s="26">
        <v>9112</v>
      </c>
      <c r="D51" s="28">
        <v>98.43361780274387</v>
      </c>
    </row>
    <row r="52" spans="1:4" s="7" customFormat="1" ht="12" customHeight="1">
      <c r="A52" s="46" t="s">
        <v>58</v>
      </c>
      <c r="B52" s="46"/>
      <c r="C52" s="26">
        <v>77</v>
      </c>
      <c r="D52" s="28">
        <v>0.831802959922221</v>
      </c>
    </row>
    <row r="53" spans="1:4" s="7" customFormat="1" ht="12" customHeight="1">
      <c r="A53" s="43" t="s">
        <v>78</v>
      </c>
      <c r="B53" s="43"/>
      <c r="C53" s="26">
        <v>68</v>
      </c>
      <c r="D53" s="28">
        <v>0.7345792373339095</v>
      </c>
    </row>
    <row r="54" spans="1:4" s="7" customFormat="1" ht="19.5" customHeight="1">
      <c r="A54" s="22" t="s">
        <v>39</v>
      </c>
      <c r="B54" s="22"/>
      <c r="C54" s="23">
        <v>6369</v>
      </c>
      <c r="D54" s="24">
        <v>100</v>
      </c>
    </row>
    <row r="55" spans="1:4" s="7" customFormat="1" ht="12" customHeight="1">
      <c r="A55" s="45" t="s">
        <v>47</v>
      </c>
      <c r="B55" s="45"/>
      <c r="C55" s="26">
        <v>6085</v>
      </c>
      <c r="D55" s="28">
        <v>95.5409012403831</v>
      </c>
    </row>
    <row r="56" spans="1:4" s="7" customFormat="1" ht="12" customHeight="1">
      <c r="A56" s="45" t="s">
        <v>48</v>
      </c>
      <c r="B56" s="45"/>
      <c r="C56" s="26">
        <v>152</v>
      </c>
      <c r="D56" s="28">
        <v>2.3865598995132675</v>
      </c>
    </row>
    <row r="57" spans="1:4" s="7" customFormat="1" ht="12" customHeight="1">
      <c r="A57" s="45" t="s">
        <v>49</v>
      </c>
      <c r="B57" s="45"/>
      <c r="C57" s="26">
        <v>46</v>
      </c>
      <c r="D57" s="28">
        <v>0.722248390642173</v>
      </c>
    </row>
    <row r="58" spans="1:4" s="7" customFormat="1" ht="12" customHeight="1">
      <c r="A58" s="43" t="s">
        <v>78</v>
      </c>
      <c r="B58" s="43"/>
      <c r="C58" s="26">
        <v>86</v>
      </c>
      <c r="D58" s="28">
        <v>1.350290469461454</v>
      </c>
    </row>
    <row r="59" spans="1:4" s="7" customFormat="1" ht="19.5" customHeight="1">
      <c r="A59" s="22" t="s">
        <v>59</v>
      </c>
      <c r="B59" s="22"/>
      <c r="C59" s="23">
        <v>524</v>
      </c>
      <c r="D59" s="24">
        <v>100</v>
      </c>
    </row>
    <row r="60" spans="1:4" s="7" customFormat="1" ht="12" customHeight="1">
      <c r="A60" s="45" t="s">
        <v>60</v>
      </c>
      <c r="B60" s="45"/>
      <c r="C60" s="26">
        <v>494</v>
      </c>
      <c r="D60" s="28">
        <v>94.27480916030534</v>
      </c>
    </row>
    <row r="61" spans="1:4" s="7" customFormat="1" ht="12" customHeight="1">
      <c r="A61" s="43" t="s">
        <v>78</v>
      </c>
      <c r="B61" s="43"/>
      <c r="C61" s="26">
        <v>30</v>
      </c>
      <c r="D61" s="28">
        <v>5.7251908396946565</v>
      </c>
    </row>
    <row r="62" spans="1:4" s="7" customFormat="1" ht="12" customHeight="1">
      <c r="A62" s="41"/>
      <c r="B62" s="41"/>
      <c r="C62" s="42"/>
      <c r="D62" s="42"/>
    </row>
    <row r="63" spans="1:4" s="7" customFormat="1" ht="12" customHeight="1">
      <c r="A63" s="36" t="s">
        <v>10</v>
      </c>
      <c r="C63" s="29"/>
      <c r="D63" s="29"/>
    </row>
    <row r="64" spans="1:4" s="7" customFormat="1" ht="12" customHeight="1">
      <c r="A64" s="38" t="s">
        <v>77</v>
      </c>
      <c r="B64" s="39"/>
      <c r="C64" s="16"/>
      <c r="D64" s="16"/>
    </row>
    <row r="65" spans="1:4" s="7" customFormat="1" ht="15.75" customHeight="1">
      <c r="A65" s="31" t="s">
        <v>103</v>
      </c>
      <c r="B65" s="31"/>
      <c r="C65" s="16"/>
      <c r="D65" s="37" t="s">
        <v>81</v>
      </c>
    </row>
    <row r="66" spans="1:4" s="34" customFormat="1" ht="3.75" customHeight="1">
      <c r="A66" s="32"/>
      <c r="B66" s="32"/>
      <c r="C66" s="33"/>
      <c r="D66" s="33"/>
    </row>
  </sheetData>
  <sheetProtection/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daiutoc</dc:creator>
  <cp:keywords/>
  <dc:description/>
  <cp:lastModifiedBy>Amo Carmen Luisa (DF)</cp:lastModifiedBy>
  <cp:lastPrinted>2023-11-21T16:48:50Z</cp:lastPrinted>
  <dcterms:created xsi:type="dcterms:W3CDTF">2010-03-17T15:49:41Z</dcterms:created>
  <dcterms:modified xsi:type="dcterms:W3CDTF">2023-12-05T06:35:10Z</dcterms:modified>
  <cp:category/>
  <cp:version/>
  <cp:contentType/>
  <cp:contentStatus/>
</cp:coreProperties>
</file>