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2120" windowHeight="8940" tabRatio="770" activeTab="0"/>
  </bookViews>
  <sheets>
    <sheet name="2022" sheetId="1" r:id="rId1"/>
    <sheet name="2021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/>
  <calcPr fullCalcOnLoad="1"/>
</workbook>
</file>

<file path=xl/sharedStrings.xml><?xml version="1.0" encoding="utf-8"?>
<sst xmlns="http://schemas.openxmlformats.org/spreadsheetml/2006/main" count="861" uniqueCount="71">
  <si>
    <t>Total</t>
  </si>
  <si>
    <t>Canton de Genève</t>
  </si>
  <si>
    <t>Bureaux</t>
  </si>
  <si>
    <t>Arcades</t>
  </si>
  <si>
    <t>Ateliers</t>
  </si>
  <si>
    <t>Dépôts</t>
  </si>
  <si>
    <t>Répartition en %</t>
  </si>
  <si>
    <t>Office cantonal de la statistique - OCSTAT</t>
  </si>
  <si>
    <t>ou plus</t>
  </si>
  <si>
    <t>Moins de</t>
  </si>
  <si>
    <t>3 mois</t>
  </si>
  <si>
    <t>3 à</t>
  </si>
  <si>
    <t>5 mois</t>
  </si>
  <si>
    <t>6 à</t>
  </si>
  <si>
    <t>11 mois</t>
  </si>
  <si>
    <t xml:space="preserve">12 à </t>
  </si>
  <si>
    <t>23 mois</t>
  </si>
  <si>
    <t>24 mois</t>
  </si>
  <si>
    <t>(1) Sans les surfaces dont la durée de vacance et / ou le loyer sont inconnus. La fourchette des loyers varie selon le type de local.</t>
  </si>
  <si>
    <r>
      <t>en 2006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</si>
  <si>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</si>
  <si>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</si>
  <si>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r>
      <t>en 2009</t>
    </r>
    <r>
      <rPr>
        <sz val="10"/>
        <rFont val="Arial Narrow"/>
        <family val="2"/>
      </rPr>
      <t xml:space="preserve"> (1)</t>
    </r>
  </si>
  <si>
    <t>Date de mise à jour : 25.08.2009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</si>
  <si>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juin; surface en m</t>
    </r>
    <r>
      <rPr>
        <vertAlign val="superscript"/>
        <sz val="9"/>
        <rFont val="Arial Narrow"/>
        <family val="2"/>
      </rPr>
      <t>2</t>
    </r>
  </si>
  <si>
    <t>Loyer Fr. / m2</t>
  </si>
  <si>
    <t>Moins de 300 Fr.</t>
  </si>
  <si>
    <t>De 300 à 449 Fr.</t>
  </si>
  <si>
    <t>De 450 à 599 Fr.</t>
  </si>
  <si>
    <t>600 Fr. ou plus</t>
  </si>
  <si>
    <t>Moins de 100 Fr.</t>
  </si>
  <si>
    <t>De 100 à 199 Fr.</t>
  </si>
  <si>
    <t>De 200 à 299 Fr.</t>
  </si>
  <si>
    <t>300 Fr. ou plus</t>
  </si>
  <si>
    <t>De 100 à 149 Fr.</t>
  </si>
  <si>
    <t>De 150 à 199 Fr.</t>
  </si>
  <si>
    <t>200 Fr. ou plus</t>
  </si>
  <si>
    <r>
      <t>en 2010</t>
    </r>
    <r>
      <rPr>
        <sz val="10"/>
        <rFont val="Arial Narrow"/>
        <family val="2"/>
      </rPr>
      <t xml:space="preserve"> (1)</t>
    </r>
  </si>
  <si>
    <t>Date de mise à jour : 11.10.2010</t>
  </si>
  <si>
    <r>
      <t>en 2011</t>
    </r>
    <r>
      <rPr>
        <sz val="10"/>
        <rFont val="Arial Narrow"/>
        <family val="2"/>
      </rPr>
      <t xml:space="preserve"> (1)</t>
    </r>
  </si>
  <si>
    <t>Durée de vacance (2)</t>
  </si>
  <si>
    <t>(2) Durée de vacance à la date de référence de l'enquête.</t>
  </si>
  <si>
    <t>Date de mise à jour : 02.09.2011</t>
  </si>
  <si>
    <r>
      <t>en 2012</t>
    </r>
    <r>
      <rPr>
        <sz val="10"/>
        <rFont val="Arial Narrow"/>
        <family val="2"/>
      </rPr>
      <t xml:space="preserve"> (1)</t>
    </r>
  </si>
  <si>
    <t>Date de mise à jour : 20.08.2012</t>
  </si>
  <si>
    <r>
      <t>en 2013</t>
    </r>
    <r>
      <rPr>
        <sz val="10"/>
        <rFont val="Arial Narrow"/>
        <family val="2"/>
      </rPr>
      <t xml:space="preserve"> (1)</t>
    </r>
  </si>
  <si>
    <t>Date de mise à jour : 27.08.2013</t>
  </si>
  <si>
    <r>
      <t>en 2014</t>
    </r>
    <r>
      <rPr>
        <sz val="10"/>
        <rFont val="Arial Narrow"/>
        <family val="2"/>
      </rPr>
      <t xml:space="preserve"> (1)</t>
    </r>
  </si>
  <si>
    <t>Date de mise à jour : 02.09.2014</t>
  </si>
  <si>
    <t>T 09.02.2.4.12</t>
  </si>
  <si>
    <r>
      <t>en 2015</t>
    </r>
    <r>
      <rPr>
        <sz val="10"/>
        <rFont val="Arial Narrow"/>
        <family val="2"/>
      </rPr>
      <t xml:space="preserve"> (1)</t>
    </r>
  </si>
  <si>
    <t>Magasins, arcades</t>
  </si>
  <si>
    <t>Date de mise à jour : 18.09.2015</t>
  </si>
  <si>
    <r>
      <t>Source</t>
    </r>
    <r>
      <rPr>
        <i/>
        <sz val="8"/>
        <rFont val="Arial Narrow"/>
        <family val="2"/>
      </rPr>
      <t xml:space="preserve"> : Office cantonal de la statistique - Statistique des locaux vacants</t>
    </r>
  </si>
  <si>
    <r>
      <t>en 2016</t>
    </r>
    <r>
      <rPr>
        <sz val="10"/>
        <rFont val="Arial Narrow"/>
        <family val="2"/>
      </rPr>
      <t xml:space="preserve"> (1)</t>
    </r>
  </si>
  <si>
    <r>
      <t>Loyer Fr. / m</t>
    </r>
    <r>
      <rPr>
        <vertAlign val="superscript"/>
        <sz val="8"/>
        <rFont val="Arial Narrow"/>
        <family val="2"/>
      </rPr>
      <t>2</t>
    </r>
  </si>
  <si>
    <t>Date de mise à jour : 17.08.2016</t>
  </si>
  <si>
    <r>
      <t>en 2017</t>
    </r>
    <r>
      <rPr>
        <sz val="10"/>
        <rFont val="Arial Narrow"/>
        <family val="2"/>
      </rPr>
      <t xml:space="preserve"> (1)</t>
    </r>
  </si>
  <si>
    <t>Date de mise à jour : 25.08.2017</t>
  </si>
  <si>
    <r>
      <t>en 2018</t>
    </r>
    <r>
      <rPr>
        <sz val="10"/>
        <rFont val="Arial Narrow"/>
        <family val="2"/>
      </rPr>
      <t xml:space="preserve"> (1)</t>
    </r>
  </si>
  <si>
    <t>Date de mise à jour : 24.08.2018</t>
  </si>
  <si>
    <r>
      <t>en 2019</t>
    </r>
    <r>
      <rPr>
        <sz val="10"/>
        <rFont val="Arial Narrow"/>
        <family val="2"/>
      </rPr>
      <t xml:space="preserve"> (1)</t>
    </r>
  </si>
  <si>
    <t>Date de mise à jour : 20.08.2019</t>
  </si>
  <si>
    <r>
      <t>en 2021</t>
    </r>
    <r>
      <rPr>
        <sz val="10"/>
        <rFont val="Arial Narrow"/>
        <family val="2"/>
      </rPr>
      <t xml:space="preserve"> (1)</t>
    </r>
  </si>
  <si>
    <t xml:space="preserve">      sont recensées.</t>
  </si>
  <si>
    <t>(1) Sans les surfaces dont la durée de vacance et / ou le loyer sont inconnus. A partir de 2021, seules les surfaces vacantes de bureaux et de magasins/arcades</t>
  </si>
  <si>
    <t>Date de mise à jour : 08.10.2021</t>
  </si>
  <si>
    <r>
      <t>en 2022</t>
    </r>
    <r>
      <rPr>
        <sz val="10"/>
        <rFont val="Arial Narrow"/>
        <family val="2"/>
      </rPr>
      <t xml:space="preserve"> (1)</t>
    </r>
  </si>
  <si>
    <r>
      <t>Surface des locaux vacants à louer, selon la durée de vacance, l'affectation et le loyer annuel  moyen par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,</t>
    </r>
  </si>
  <si>
    <t>-</t>
  </si>
  <si>
    <t>Date de mise à jour : 29.08.2022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</si>
</sst>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;\-#,##0.0;\-;"/>
    <numFmt numFmtId="174" formatCode="#,##0.0"/>
    <numFmt numFmtId="175" formatCode="#,##0;\-#,##0;\-;"/>
    <numFmt numFmtId="176" formatCode="0.0;\-;"/>
    <numFmt numFmtId="177" formatCode="0.0;\-0.0;\-;"/>
    <numFmt numFmtId="178" formatCode="#,##0;\-#,##0_;"/>
    <numFmt numFmtId="179" formatCode="#,##0;\-#,##0.\-;"/>
  </numFmts>
  <fonts count="48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vertAlign val="superscript"/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0" borderId="0" applyNumberFormat="0" applyFont="0" applyBorder="0" applyAlignment="0">
      <protection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0" fillId="0" borderId="10" xfId="0" applyNumberFormat="1" applyBorder="1" applyAlignment="1">
      <alignment/>
    </xf>
    <xf numFmtId="175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75" fontId="0" fillId="0" borderId="0" xfId="0" applyNumberFormat="1" applyFill="1" applyAlignment="1">
      <alignment/>
    </xf>
    <xf numFmtId="175" fontId="0" fillId="0" borderId="0" xfId="0" applyNumberForma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14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14</xdr:col>
      <xdr:colOff>409575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20" style="3" customWidth="1"/>
    <col min="2" max="2" width="8.59765625" style="3" customWidth="1"/>
    <col min="3" max="7" width="9" style="3" customWidth="1"/>
    <col min="8" max="8" width="5" style="3" customWidth="1"/>
    <col min="9" max="9" width="8.59765625" style="3" customWidth="1"/>
    <col min="10" max="14" width="9" style="3" customWidth="1"/>
    <col min="15" max="16384" width="16" style="3" customWidth="1"/>
  </cols>
  <sheetData>
    <row r="1" s="32" customFormat="1" ht="34.5" customHeight="1">
      <c r="A1" s="31" t="s">
        <v>7</v>
      </c>
    </row>
    <row r="2" spans="1:14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5" customFormat="1" ht="39.75" customHeight="1">
      <c r="A3" s="5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15" customHeight="1">
      <c r="A4" s="5" t="s">
        <v>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4" t="s">
        <v>49</v>
      </c>
    </row>
    <row r="5" spans="1:14" s="2" customFormat="1" ht="15.75" customHeight="1">
      <c r="A5" s="15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 t="s">
        <v>1</v>
      </c>
    </row>
    <row r="6" spans="1:14" s="2" customFormat="1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3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6"/>
      <c r="B8" s="1"/>
      <c r="C8" s="1"/>
      <c r="D8" s="1"/>
      <c r="E8" s="1"/>
      <c r="F8" s="1"/>
      <c r="G8" s="18" t="s">
        <v>40</v>
      </c>
      <c r="H8" s="1"/>
      <c r="I8" s="1"/>
      <c r="J8" s="1"/>
      <c r="K8" s="1"/>
      <c r="L8" s="1"/>
      <c r="M8" s="1"/>
      <c r="N8" s="18" t="s">
        <v>6</v>
      </c>
    </row>
    <row r="9" spans="1:14" s="2" customFormat="1" ht="3.75" customHeight="1">
      <c r="A9" s="6"/>
      <c r="B9" s="17"/>
      <c r="C9" s="17"/>
      <c r="D9" s="17"/>
      <c r="E9" s="17"/>
      <c r="F9" s="17"/>
      <c r="G9" s="17"/>
      <c r="H9" s="1"/>
      <c r="I9" s="17"/>
      <c r="J9" s="17"/>
      <c r="K9" s="17"/>
      <c r="L9" s="17"/>
      <c r="M9" s="17"/>
      <c r="N9" s="17"/>
    </row>
    <row r="10" spans="1:14" s="2" customFormat="1" ht="3.75" customHeight="1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12" customHeight="1">
      <c r="A11" s="39" t="s">
        <v>55</v>
      </c>
      <c r="B11" s="4" t="s">
        <v>9</v>
      </c>
      <c r="C11" s="4" t="s">
        <v>11</v>
      </c>
      <c r="D11" s="4" t="s">
        <v>13</v>
      </c>
      <c r="E11" s="4" t="s">
        <v>15</v>
      </c>
      <c r="F11" s="4" t="s">
        <v>17</v>
      </c>
      <c r="G11" s="4"/>
      <c r="H11" s="1"/>
      <c r="I11" s="4" t="s">
        <v>9</v>
      </c>
      <c r="J11" s="4" t="s">
        <v>11</v>
      </c>
      <c r="K11" s="4" t="s">
        <v>13</v>
      </c>
      <c r="L11" s="4" t="s">
        <v>15</v>
      </c>
      <c r="M11" s="4" t="s">
        <v>17</v>
      </c>
      <c r="N11" s="4"/>
    </row>
    <row r="12" spans="1:14" s="2" customFormat="1" ht="12" customHeight="1">
      <c r="A12" s="40"/>
      <c r="B12" s="8" t="s">
        <v>10</v>
      </c>
      <c r="C12" s="8" t="s">
        <v>12</v>
      </c>
      <c r="D12" s="8" t="s">
        <v>14</v>
      </c>
      <c r="E12" s="8" t="s">
        <v>16</v>
      </c>
      <c r="F12" s="8" t="s">
        <v>8</v>
      </c>
      <c r="G12" s="8" t="s">
        <v>0</v>
      </c>
      <c r="H12" s="1"/>
      <c r="I12" s="8" t="s">
        <v>10</v>
      </c>
      <c r="J12" s="8" t="s">
        <v>12</v>
      </c>
      <c r="K12" s="8" t="s">
        <v>14</v>
      </c>
      <c r="L12" s="8" t="s">
        <v>16</v>
      </c>
      <c r="M12" s="8" t="s">
        <v>8</v>
      </c>
      <c r="N12" s="8" t="s">
        <v>0</v>
      </c>
    </row>
    <row r="13" spans="1:14" s="2" customFormat="1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2" customFormat="1" ht="3.7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19.5" customHeight="1">
      <c r="A15" s="19" t="s">
        <v>2</v>
      </c>
      <c r="B15" s="20">
        <v>18116</v>
      </c>
      <c r="C15" s="20">
        <v>18489</v>
      </c>
      <c r="D15" s="20">
        <v>21513</v>
      </c>
      <c r="E15" s="20">
        <v>30693</v>
      </c>
      <c r="F15" s="20">
        <v>70094</v>
      </c>
      <c r="G15" s="20">
        <v>158905</v>
      </c>
      <c r="H15" s="1"/>
      <c r="I15" s="21">
        <v>100</v>
      </c>
      <c r="J15" s="21">
        <v>100</v>
      </c>
      <c r="K15" s="21">
        <v>100</v>
      </c>
      <c r="L15" s="21">
        <v>100</v>
      </c>
      <c r="M15" s="21">
        <v>100</v>
      </c>
      <c r="N15" s="21">
        <v>100</v>
      </c>
    </row>
    <row r="16" spans="1:14" s="2" customFormat="1" ht="15.75" customHeight="1">
      <c r="A16" s="22" t="s">
        <v>26</v>
      </c>
      <c r="B16" s="41">
        <v>1768</v>
      </c>
      <c r="C16" s="41">
        <v>7013</v>
      </c>
      <c r="D16" s="41">
        <v>6248</v>
      </c>
      <c r="E16" s="41">
        <v>8589</v>
      </c>
      <c r="F16" s="41">
        <v>12561</v>
      </c>
      <c r="G16" s="23">
        <v>36179</v>
      </c>
      <c r="H16" s="1"/>
      <c r="I16" s="29">
        <v>9.8</v>
      </c>
      <c r="J16" s="29">
        <v>37.9</v>
      </c>
      <c r="K16" s="29">
        <v>29</v>
      </c>
      <c r="L16" s="29">
        <v>28</v>
      </c>
      <c r="M16" s="29">
        <v>17.9</v>
      </c>
      <c r="N16" s="29">
        <v>22.8</v>
      </c>
    </row>
    <row r="17" spans="1:14" s="2" customFormat="1" ht="12.75" customHeight="1">
      <c r="A17" s="22" t="s">
        <v>27</v>
      </c>
      <c r="B17" s="41">
        <v>4867</v>
      </c>
      <c r="C17" s="41">
        <v>9088</v>
      </c>
      <c r="D17" s="41">
        <v>10374</v>
      </c>
      <c r="E17" s="41">
        <v>9730</v>
      </c>
      <c r="F17" s="41">
        <v>27844</v>
      </c>
      <c r="G17" s="23">
        <v>61903</v>
      </c>
      <c r="H17" s="1"/>
      <c r="I17" s="29">
        <v>26.9</v>
      </c>
      <c r="J17" s="29">
        <v>49.2</v>
      </c>
      <c r="K17" s="29">
        <v>48.2</v>
      </c>
      <c r="L17" s="29">
        <v>31.7</v>
      </c>
      <c r="M17" s="29">
        <v>39.7</v>
      </c>
      <c r="N17" s="29">
        <v>39</v>
      </c>
    </row>
    <row r="18" spans="1:14" s="2" customFormat="1" ht="12.75" customHeight="1">
      <c r="A18" s="22" t="s">
        <v>28</v>
      </c>
      <c r="B18" s="41">
        <v>10368</v>
      </c>
      <c r="C18" s="41">
        <v>1733</v>
      </c>
      <c r="D18" s="41">
        <v>4004</v>
      </c>
      <c r="E18" s="41">
        <v>11163</v>
      </c>
      <c r="F18" s="41">
        <v>25933</v>
      </c>
      <c r="G18" s="23">
        <v>53201</v>
      </c>
      <c r="H18" s="1"/>
      <c r="I18" s="29">
        <v>57.2</v>
      </c>
      <c r="J18" s="29">
        <v>9.4</v>
      </c>
      <c r="K18" s="29">
        <v>18.6</v>
      </c>
      <c r="L18" s="29">
        <v>36.4</v>
      </c>
      <c r="M18" s="29">
        <v>37</v>
      </c>
      <c r="N18" s="29">
        <v>33.5</v>
      </c>
    </row>
    <row r="19" spans="1:14" s="2" customFormat="1" ht="12.75" customHeight="1">
      <c r="A19" s="22" t="s">
        <v>29</v>
      </c>
      <c r="B19" s="41">
        <v>1113</v>
      </c>
      <c r="C19" s="41">
        <v>655</v>
      </c>
      <c r="D19" s="41">
        <v>887</v>
      </c>
      <c r="E19" s="42">
        <v>1211</v>
      </c>
      <c r="F19" s="42">
        <v>3756</v>
      </c>
      <c r="G19" s="23">
        <v>7622</v>
      </c>
      <c r="H19" s="1"/>
      <c r="I19" s="29">
        <v>6.1</v>
      </c>
      <c r="J19" s="29">
        <v>3.5</v>
      </c>
      <c r="K19" s="29">
        <v>4.1</v>
      </c>
      <c r="L19" s="29">
        <v>3.9</v>
      </c>
      <c r="M19" s="29">
        <v>5.4</v>
      </c>
      <c r="N19" s="29">
        <v>4.8</v>
      </c>
    </row>
    <row r="20" spans="1:14" s="2" customFormat="1" ht="19.5" customHeight="1">
      <c r="A20" s="19" t="s">
        <v>51</v>
      </c>
      <c r="B20" s="20">
        <v>2718</v>
      </c>
      <c r="C20" s="20">
        <v>2767</v>
      </c>
      <c r="D20" s="20">
        <v>4367</v>
      </c>
      <c r="E20" s="20">
        <v>5693</v>
      </c>
      <c r="F20" s="20">
        <v>8095</v>
      </c>
      <c r="G20" s="20">
        <v>23640</v>
      </c>
      <c r="H20" s="1"/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</row>
    <row r="21" spans="1:14" s="2" customFormat="1" ht="15.75" customHeight="1">
      <c r="A21" s="22" t="s">
        <v>26</v>
      </c>
      <c r="B21" s="38">
        <v>453</v>
      </c>
      <c r="C21" s="38">
        <v>346</v>
      </c>
      <c r="D21" s="38">
        <v>632</v>
      </c>
      <c r="E21" s="38">
        <v>2475</v>
      </c>
      <c r="F21" s="38">
        <v>3338</v>
      </c>
      <c r="G21" s="38">
        <v>7244</v>
      </c>
      <c r="H21" s="1"/>
      <c r="I21" s="29">
        <v>16.7</v>
      </c>
      <c r="J21" s="29">
        <v>12.5</v>
      </c>
      <c r="K21" s="29">
        <v>14.5</v>
      </c>
      <c r="L21" s="29">
        <v>43.5</v>
      </c>
      <c r="M21" s="29">
        <v>41.2</v>
      </c>
      <c r="N21" s="29">
        <v>30.6</v>
      </c>
    </row>
    <row r="22" spans="1:14" s="2" customFormat="1" ht="12.75" customHeight="1">
      <c r="A22" s="22" t="s">
        <v>27</v>
      </c>
      <c r="B22" s="38">
        <v>975</v>
      </c>
      <c r="C22" s="38">
        <v>1348</v>
      </c>
      <c r="D22" s="38">
        <v>1302</v>
      </c>
      <c r="E22" s="38">
        <v>2657</v>
      </c>
      <c r="F22" s="38">
        <v>1496</v>
      </c>
      <c r="G22" s="38">
        <v>7778</v>
      </c>
      <c r="H22" s="1"/>
      <c r="I22" s="29">
        <v>35.9</v>
      </c>
      <c r="J22" s="29">
        <v>48.7</v>
      </c>
      <c r="K22" s="29">
        <v>29.8</v>
      </c>
      <c r="L22" s="29">
        <v>46.7</v>
      </c>
      <c r="M22" s="29">
        <v>18.5</v>
      </c>
      <c r="N22" s="29">
        <v>32.9</v>
      </c>
    </row>
    <row r="23" spans="1:14" s="2" customFormat="1" ht="12.75" customHeight="1">
      <c r="A23" s="22" t="s">
        <v>28</v>
      </c>
      <c r="B23" s="38">
        <v>870</v>
      </c>
      <c r="C23" s="38">
        <v>428</v>
      </c>
      <c r="D23" s="38">
        <v>1161</v>
      </c>
      <c r="E23" s="38">
        <v>561</v>
      </c>
      <c r="F23" s="38">
        <v>1689</v>
      </c>
      <c r="G23" s="38">
        <v>4709</v>
      </c>
      <c r="H23" s="1"/>
      <c r="I23" s="29">
        <v>32</v>
      </c>
      <c r="J23" s="29">
        <v>15.5</v>
      </c>
      <c r="K23" s="29">
        <v>26.6</v>
      </c>
      <c r="L23" s="29">
        <v>9.9</v>
      </c>
      <c r="M23" s="29">
        <v>20.9</v>
      </c>
      <c r="N23" s="29">
        <v>19.9</v>
      </c>
    </row>
    <row r="24" spans="1:14" s="2" customFormat="1" ht="12.75" customHeight="1">
      <c r="A24" s="22" t="s">
        <v>29</v>
      </c>
      <c r="B24" s="38">
        <v>420</v>
      </c>
      <c r="C24" s="38">
        <v>645</v>
      </c>
      <c r="D24" s="38">
        <v>1272</v>
      </c>
      <c r="E24" s="43" t="s">
        <v>69</v>
      </c>
      <c r="F24" s="38">
        <v>1572</v>
      </c>
      <c r="G24" s="38">
        <v>3909</v>
      </c>
      <c r="H24" s="1"/>
      <c r="I24" s="29">
        <v>15.5</v>
      </c>
      <c r="J24" s="29">
        <v>23.3</v>
      </c>
      <c r="K24" s="29">
        <v>29.1</v>
      </c>
      <c r="L24" s="43" t="s">
        <v>69</v>
      </c>
      <c r="M24" s="29">
        <v>19.4</v>
      </c>
      <c r="N24" s="29">
        <v>16.5</v>
      </c>
    </row>
    <row r="25" spans="1:14" s="2" customFormat="1" ht="12" customHeight="1">
      <c r="A25" s="22"/>
      <c r="B25" s="29"/>
      <c r="C25" s="29"/>
      <c r="D25" s="29"/>
      <c r="E25" s="29"/>
      <c r="F25" s="29"/>
      <c r="G25" s="29"/>
      <c r="H25" s="1"/>
      <c r="I25" s="29"/>
      <c r="J25" s="29"/>
      <c r="K25" s="29"/>
      <c r="L25" s="29"/>
      <c r="M25" s="29"/>
      <c r="N25" s="29"/>
    </row>
    <row r="26" spans="1:14" s="2" customFormat="1" ht="15.75" customHeight="1">
      <c r="A26" s="37" t="s">
        <v>65</v>
      </c>
      <c r="B26" s="11"/>
      <c r="C26" s="11"/>
      <c r="D26" s="11"/>
      <c r="E26" s="11"/>
      <c r="F26" s="11"/>
      <c r="G26" s="23"/>
      <c r="H26" s="1"/>
      <c r="I26" s="24"/>
      <c r="J26" s="24"/>
      <c r="K26" s="24"/>
      <c r="L26" s="24"/>
      <c r="M26" s="24"/>
      <c r="N26" s="24"/>
    </row>
    <row r="27" spans="1:14" s="2" customFormat="1" ht="12.75">
      <c r="A27" s="37" t="s">
        <v>64</v>
      </c>
      <c r="B27" s="11"/>
      <c r="C27" s="11"/>
      <c r="D27" s="11"/>
      <c r="E27" s="11"/>
      <c r="F27" s="11"/>
      <c r="G27" s="23"/>
      <c r="H27" s="1"/>
      <c r="I27" s="24"/>
      <c r="J27" s="24"/>
      <c r="K27" s="24"/>
      <c r="L27" s="24"/>
      <c r="M27" s="24"/>
      <c r="N27" s="24"/>
    </row>
    <row r="28" spans="1:14" s="2" customFormat="1" ht="12.75">
      <c r="A28" s="13" t="s">
        <v>41</v>
      </c>
      <c r="B28" s="11"/>
      <c r="C28" s="11"/>
      <c r="D28" s="11"/>
      <c r="E28" s="11"/>
      <c r="F28" s="11"/>
      <c r="G28" s="23"/>
      <c r="H28" s="1"/>
      <c r="I28" s="24"/>
      <c r="J28" s="24"/>
      <c r="K28" s="24"/>
      <c r="L28" s="24"/>
      <c r="M28" s="24"/>
      <c r="N28" s="24"/>
    </row>
    <row r="29" spans="1:14" ht="15.75" customHeight="1">
      <c r="A29" s="25" t="s">
        <v>53</v>
      </c>
      <c r="N29" s="36" t="s">
        <v>70</v>
      </c>
    </row>
    <row r="30" spans="1:14" s="2" customFormat="1" ht="3.75" customHeight="1">
      <c r="A30" s="9"/>
      <c r="B30" s="26"/>
      <c r="C30" s="26"/>
      <c r="D30" s="26"/>
      <c r="E30" s="26"/>
      <c r="F30" s="26"/>
      <c r="G30" s="27"/>
      <c r="H30" s="17"/>
      <c r="I30" s="28"/>
      <c r="J30" s="28"/>
      <c r="K30" s="28"/>
      <c r="L30" s="28"/>
      <c r="M30" s="28"/>
      <c r="N30" s="28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8823</v>
      </c>
      <c r="D15" s="20">
        <v>13532</v>
      </c>
      <c r="E15" s="20">
        <v>18367</v>
      </c>
      <c r="F15" s="20">
        <v>7212</v>
      </c>
      <c r="G15" s="20">
        <v>1069</v>
      </c>
      <c r="H15" s="20">
        <v>49003</v>
      </c>
      <c r="I15" s="1"/>
      <c r="J15" s="21">
        <v>18.005020100810153</v>
      </c>
      <c r="K15" s="21">
        <v>27.614635838622124</v>
      </c>
      <c r="L15" s="21">
        <v>37.481378691100545</v>
      </c>
      <c r="M15" s="21">
        <v>14.717466277574843</v>
      </c>
      <c r="N15" s="21">
        <v>2.1814990918923334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2506</v>
      </c>
      <c r="D16" s="11">
        <v>583</v>
      </c>
      <c r="E16" s="11">
        <v>7698</v>
      </c>
      <c r="F16" s="11">
        <v>955</v>
      </c>
      <c r="G16" s="11">
        <v>531</v>
      </c>
      <c r="H16" s="23">
        <v>12273</v>
      </c>
      <c r="I16" s="1"/>
      <c r="J16" s="29">
        <v>20.41880550802575</v>
      </c>
      <c r="K16" s="29">
        <v>4.750264808930172</v>
      </c>
      <c r="L16" s="29">
        <v>62.72305059887559</v>
      </c>
      <c r="M16" s="29">
        <v>7.781308563513403</v>
      </c>
      <c r="N16" s="29">
        <v>4.326570520655096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1079</v>
      </c>
      <c r="D17" s="11">
        <v>8260</v>
      </c>
      <c r="E17" s="11">
        <v>4064</v>
      </c>
      <c r="F17" s="11">
        <v>4681</v>
      </c>
      <c r="G17" s="11">
        <v>46</v>
      </c>
      <c r="H17" s="23">
        <v>18130</v>
      </c>
      <c r="I17" s="1"/>
      <c r="J17" s="29">
        <v>5.95146166574738</v>
      </c>
      <c r="K17" s="29">
        <v>45.559845559845556</v>
      </c>
      <c r="L17" s="29">
        <v>22.41588527302813</v>
      </c>
      <c r="M17" s="29">
        <v>25.819084390512963</v>
      </c>
      <c r="N17" s="29">
        <v>0.25372311086596805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4034</v>
      </c>
      <c r="D18" s="11">
        <v>1713</v>
      </c>
      <c r="E18" s="11">
        <v>6205</v>
      </c>
      <c r="F18" s="11">
        <v>704</v>
      </c>
      <c r="G18" s="11">
        <v>401</v>
      </c>
      <c r="H18" s="23">
        <v>13057</v>
      </c>
      <c r="I18" s="1"/>
      <c r="J18" s="29">
        <v>30.895305200275715</v>
      </c>
      <c r="K18" s="29">
        <v>13.119399555793827</v>
      </c>
      <c r="L18" s="29">
        <v>47.522401776824694</v>
      </c>
      <c r="M18" s="29">
        <v>5.391743892165122</v>
      </c>
      <c r="N18" s="29">
        <v>3.071149574940645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1204</v>
      </c>
      <c r="D19" s="11">
        <v>2976</v>
      </c>
      <c r="E19" s="11">
        <v>400</v>
      </c>
      <c r="F19" s="12">
        <v>872</v>
      </c>
      <c r="G19" s="12">
        <v>91</v>
      </c>
      <c r="H19" s="23">
        <v>5543</v>
      </c>
      <c r="I19" s="1"/>
      <c r="J19" s="29">
        <v>21.72108966263756</v>
      </c>
      <c r="K19" s="29">
        <v>53.689337903662285</v>
      </c>
      <c r="L19" s="29">
        <v>7.216308858019123</v>
      </c>
      <c r="M19" s="29">
        <v>15.731553310481688</v>
      </c>
      <c r="N19" s="29">
        <v>1.6417102651993503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1526</v>
      </c>
      <c r="D20" s="20">
        <v>3224</v>
      </c>
      <c r="E20" s="20">
        <v>3252</v>
      </c>
      <c r="F20" s="20">
        <v>902</v>
      </c>
      <c r="G20" s="20">
        <v>601</v>
      </c>
      <c r="H20" s="20">
        <v>9505</v>
      </c>
      <c r="I20" s="1"/>
      <c r="J20" s="21">
        <v>16.05470804839558</v>
      </c>
      <c r="K20" s="21">
        <v>33.91899000526039</v>
      </c>
      <c r="L20" s="21">
        <v>34.21357180431352</v>
      </c>
      <c r="M20" s="21">
        <v>9.489742240925828</v>
      </c>
      <c r="N20" s="21">
        <v>6.322987901104682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422</v>
      </c>
      <c r="D21" s="11">
        <v>105</v>
      </c>
      <c r="E21" s="11">
        <v>106</v>
      </c>
      <c r="F21" s="11">
        <v>369</v>
      </c>
      <c r="G21" s="11">
        <v>173</v>
      </c>
      <c r="H21" s="23">
        <v>1175</v>
      </c>
      <c r="I21" s="1"/>
      <c r="J21" s="29">
        <v>35.91489361702128</v>
      </c>
      <c r="K21" s="29">
        <v>8.936170212765958</v>
      </c>
      <c r="L21" s="29">
        <v>9.02127659574468</v>
      </c>
      <c r="M21" s="29">
        <v>31.404255319148938</v>
      </c>
      <c r="N21" s="29">
        <v>14.72340425531915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732</v>
      </c>
      <c r="D22" s="11">
        <v>2344</v>
      </c>
      <c r="E22" s="11">
        <v>363</v>
      </c>
      <c r="F22" s="11">
        <v>419</v>
      </c>
      <c r="G22" s="11">
        <v>198</v>
      </c>
      <c r="H22" s="23">
        <v>4056</v>
      </c>
      <c r="I22" s="1"/>
      <c r="J22" s="29">
        <v>18.04733727810651</v>
      </c>
      <c r="K22" s="29">
        <v>57.79092702169625</v>
      </c>
      <c r="L22" s="29">
        <v>8.949704142011834</v>
      </c>
      <c r="M22" s="29">
        <v>10.330374753451677</v>
      </c>
      <c r="N22" s="29">
        <v>4.881656804733728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143</v>
      </c>
      <c r="D23" s="11">
        <v>319</v>
      </c>
      <c r="E23" s="11">
        <v>2738</v>
      </c>
      <c r="F23" s="11">
        <v>0</v>
      </c>
      <c r="G23" s="11">
        <v>150</v>
      </c>
      <c r="H23" s="23">
        <v>3350</v>
      </c>
      <c r="I23" s="1"/>
      <c r="J23" s="29">
        <v>4.26865671641791</v>
      </c>
      <c r="K23" s="29">
        <v>9.522388059701491</v>
      </c>
      <c r="L23" s="29">
        <v>81.73134328358209</v>
      </c>
      <c r="M23" s="29">
        <v>0</v>
      </c>
      <c r="N23" s="29">
        <v>4.477611940298507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229</v>
      </c>
      <c r="D24" s="11">
        <v>456</v>
      </c>
      <c r="E24" s="11">
        <v>45</v>
      </c>
      <c r="F24" s="11">
        <v>114</v>
      </c>
      <c r="G24" s="11">
        <v>80</v>
      </c>
      <c r="H24" s="23">
        <v>924</v>
      </c>
      <c r="I24" s="1"/>
      <c r="J24" s="29">
        <v>24.783549783549784</v>
      </c>
      <c r="K24" s="29">
        <v>49.35064935064935</v>
      </c>
      <c r="L24" s="29">
        <v>4.870129870129871</v>
      </c>
      <c r="M24" s="29">
        <v>12.337662337662337</v>
      </c>
      <c r="N24" s="29">
        <v>8.658008658008658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838</v>
      </c>
      <c r="D25" s="20">
        <v>5366</v>
      </c>
      <c r="E25" s="20">
        <v>2971</v>
      </c>
      <c r="F25" s="20">
        <v>3723</v>
      </c>
      <c r="G25" s="20">
        <v>3550</v>
      </c>
      <c r="H25" s="20">
        <v>16448</v>
      </c>
      <c r="I25" s="1"/>
      <c r="J25" s="21">
        <v>5.094844357976654</v>
      </c>
      <c r="K25" s="21">
        <v>32.624027237354085</v>
      </c>
      <c r="L25" s="21">
        <v>18.062986381322958</v>
      </c>
      <c r="M25" s="21">
        <v>22.63497081712062</v>
      </c>
      <c r="N25" s="21">
        <v>21.583171206225682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0</v>
      </c>
      <c r="E26" s="12">
        <v>0</v>
      </c>
      <c r="F26" s="12">
        <v>0</v>
      </c>
      <c r="G26" s="12">
        <v>1150</v>
      </c>
      <c r="H26" s="23">
        <v>1150</v>
      </c>
      <c r="I26" s="1"/>
      <c r="J26" s="29">
        <v>0</v>
      </c>
      <c r="K26" s="29">
        <v>0</v>
      </c>
      <c r="L26" s="29">
        <v>0</v>
      </c>
      <c r="M26" s="29">
        <v>0</v>
      </c>
      <c r="N26" s="29">
        <v>100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154</v>
      </c>
      <c r="D27" s="12">
        <v>247</v>
      </c>
      <c r="E27" s="12">
        <v>1425</v>
      </c>
      <c r="F27" s="12">
        <v>69</v>
      </c>
      <c r="G27" s="12">
        <v>2400</v>
      </c>
      <c r="H27" s="23">
        <v>4295</v>
      </c>
      <c r="I27" s="1"/>
      <c r="J27" s="29">
        <v>3.5855646100116414</v>
      </c>
      <c r="K27" s="29">
        <v>5.750873108265425</v>
      </c>
      <c r="L27" s="29">
        <v>33.17811408614668</v>
      </c>
      <c r="M27" s="29">
        <v>1.6065192083818391</v>
      </c>
      <c r="N27" s="29">
        <v>55.878928987194406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584</v>
      </c>
      <c r="D28" s="12">
        <v>1569</v>
      </c>
      <c r="E28" s="12">
        <v>336</v>
      </c>
      <c r="F28" s="12">
        <v>1550</v>
      </c>
      <c r="G28" s="12">
        <v>0</v>
      </c>
      <c r="H28" s="23">
        <v>4039</v>
      </c>
      <c r="I28" s="1"/>
      <c r="J28" s="29">
        <v>14.45902451101758</v>
      </c>
      <c r="K28" s="29">
        <v>38.846249071552364</v>
      </c>
      <c r="L28" s="29">
        <v>8.31889081455806</v>
      </c>
      <c r="M28" s="29">
        <v>38.375835602872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100</v>
      </c>
      <c r="D29" s="12">
        <v>3550</v>
      </c>
      <c r="E29" s="12">
        <v>1210</v>
      </c>
      <c r="F29" s="12">
        <v>2104</v>
      </c>
      <c r="G29" s="12">
        <v>0</v>
      </c>
      <c r="H29" s="23">
        <v>6964</v>
      </c>
      <c r="I29" s="1"/>
      <c r="J29" s="29">
        <v>1.4359563469270535</v>
      </c>
      <c r="K29" s="29">
        <v>50.97645031591039</v>
      </c>
      <c r="L29" s="29">
        <v>17.375071797817345</v>
      </c>
      <c r="M29" s="29">
        <v>30.212521539345204</v>
      </c>
      <c r="N29" s="29">
        <v>0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959</v>
      </c>
      <c r="D30" s="20">
        <v>3702</v>
      </c>
      <c r="E30" s="20">
        <v>1277</v>
      </c>
      <c r="F30" s="20">
        <v>2963</v>
      </c>
      <c r="G30" s="20">
        <v>8003</v>
      </c>
      <c r="H30" s="20">
        <v>16904</v>
      </c>
      <c r="I30" s="1"/>
      <c r="J30" s="21">
        <v>5.673213440605774</v>
      </c>
      <c r="K30" s="21">
        <v>21.900141978230007</v>
      </c>
      <c r="L30" s="21">
        <v>7.55442498816848</v>
      </c>
      <c r="M30" s="21">
        <v>17.528395646000945</v>
      </c>
      <c r="N30" s="21">
        <v>47.343823946994796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46</v>
      </c>
      <c r="D31" s="12">
        <v>152</v>
      </c>
      <c r="E31" s="12">
        <v>64</v>
      </c>
      <c r="F31" s="12">
        <v>171</v>
      </c>
      <c r="G31" s="12">
        <v>1656</v>
      </c>
      <c r="H31" s="23">
        <v>2089</v>
      </c>
      <c r="I31" s="1"/>
      <c r="J31" s="29">
        <v>2.2020105313547154</v>
      </c>
      <c r="K31" s="29">
        <v>7.276208712302537</v>
      </c>
      <c r="L31" s="29">
        <v>3.063666826232647</v>
      </c>
      <c r="M31" s="29">
        <v>8.185734801340354</v>
      </c>
      <c r="N31" s="29">
        <v>79.27237912876974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188</v>
      </c>
      <c r="D32" s="12">
        <v>484</v>
      </c>
      <c r="E32" s="12">
        <v>350</v>
      </c>
      <c r="F32" s="12">
        <v>603</v>
      </c>
      <c r="G32" s="12">
        <v>1139</v>
      </c>
      <c r="H32" s="23">
        <v>2764</v>
      </c>
      <c r="I32" s="1"/>
      <c r="J32" s="29">
        <v>6.801736613603474</v>
      </c>
      <c r="K32" s="29">
        <v>17.51085383502171</v>
      </c>
      <c r="L32" s="29">
        <v>12.662807525325615</v>
      </c>
      <c r="M32" s="29">
        <v>21.816208393632415</v>
      </c>
      <c r="N32" s="29">
        <v>41.20839363241679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582</v>
      </c>
      <c r="D33" s="12">
        <v>646</v>
      </c>
      <c r="E33" s="12">
        <v>152</v>
      </c>
      <c r="F33" s="12">
        <v>605</v>
      </c>
      <c r="G33" s="12">
        <v>1075</v>
      </c>
      <c r="H33" s="23">
        <v>3060</v>
      </c>
      <c r="I33" s="1"/>
      <c r="J33" s="29">
        <v>19.019607843137255</v>
      </c>
      <c r="K33" s="29">
        <v>21.11111111111111</v>
      </c>
      <c r="L33" s="29">
        <v>4.967320261437909</v>
      </c>
      <c r="M33" s="29">
        <v>19.77124183006536</v>
      </c>
      <c r="N33" s="29">
        <v>35.130718954248366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143</v>
      </c>
      <c r="D34" s="12">
        <v>2420</v>
      </c>
      <c r="E34" s="12">
        <v>711</v>
      </c>
      <c r="F34" s="12">
        <v>1584</v>
      </c>
      <c r="G34" s="12">
        <v>4133</v>
      </c>
      <c r="H34" s="23">
        <v>8991</v>
      </c>
      <c r="I34" s="1"/>
      <c r="J34" s="29">
        <v>1.590479368257146</v>
      </c>
      <c r="K34" s="29">
        <v>26.915804693582473</v>
      </c>
      <c r="L34" s="29">
        <v>7.907907907907907</v>
      </c>
      <c r="M34" s="29">
        <v>17.61761761761762</v>
      </c>
      <c r="N34" s="29">
        <v>45.968190412634854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44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5394</v>
      </c>
      <c r="D15" s="20">
        <v>5387</v>
      </c>
      <c r="E15" s="20">
        <v>6520</v>
      </c>
      <c r="F15" s="20">
        <v>4525</v>
      </c>
      <c r="G15" s="20">
        <v>2888</v>
      </c>
      <c r="H15" s="20">
        <v>24714</v>
      </c>
      <c r="I15" s="1"/>
      <c r="J15" s="21">
        <v>21.825685846079146</v>
      </c>
      <c r="K15" s="21">
        <v>21.797361819211783</v>
      </c>
      <c r="L15" s="21">
        <v>26.381807882172048</v>
      </c>
      <c r="M15" s="21">
        <v>18.3094602249737</v>
      </c>
      <c r="N15" s="21">
        <v>11.685684227563325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2367</v>
      </c>
      <c r="D16" s="11">
        <v>2383</v>
      </c>
      <c r="E16" s="11">
        <v>1493</v>
      </c>
      <c r="F16" s="11">
        <v>1140</v>
      </c>
      <c r="G16" s="11">
        <v>594</v>
      </c>
      <c r="H16" s="23">
        <v>7977</v>
      </c>
      <c r="I16" s="1"/>
      <c r="J16" s="29">
        <v>29.67280932681459</v>
      </c>
      <c r="K16" s="29">
        <v>29.87338598470603</v>
      </c>
      <c r="L16" s="29">
        <v>18.716309389494796</v>
      </c>
      <c r="M16" s="29">
        <v>14.29108687476495</v>
      </c>
      <c r="N16" s="29">
        <v>7.446408424219632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2090</v>
      </c>
      <c r="D17" s="11">
        <v>2482</v>
      </c>
      <c r="E17" s="11">
        <v>2484</v>
      </c>
      <c r="F17" s="11">
        <v>1745</v>
      </c>
      <c r="G17" s="11">
        <v>1908</v>
      </c>
      <c r="H17" s="23">
        <v>10709</v>
      </c>
      <c r="I17" s="1"/>
      <c r="J17" s="29">
        <v>19.516294705387992</v>
      </c>
      <c r="K17" s="29">
        <v>23.176767205154544</v>
      </c>
      <c r="L17" s="29">
        <v>23.195443085255395</v>
      </c>
      <c r="M17" s="29">
        <v>16.29470538799141</v>
      </c>
      <c r="N17" s="29">
        <v>17.816789616210663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426</v>
      </c>
      <c r="D18" s="11">
        <v>0</v>
      </c>
      <c r="E18" s="11">
        <v>2068</v>
      </c>
      <c r="F18" s="11">
        <v>1640</v>
      </c>
      <c r="G18" s="11">
        <v>276</v>
      </c>
      <c r="H18" s="23">
        <v>4410</v>
      </c>
      <c r="I18" s="1"/>
      <c r="J18" s="29">
        <v>9.659863945578232</v>
      </c>
      <c r="K18" s="29">
        <v>0</v>
      </c>
      <c r="L18" s="29">
        <v>46.893424036281175</v>
      </c>
      <c r="M18" s="29">
        <v>37.188208616780045</v>
      </c>
      <c r="N18" s="29">
        <v>6.258503401360545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511</v>
      </c>
      <c r="D19" s="11">
        <v>522</v>
      </c>
      <c r="E19" s="11">
        <v>475</v>
      </c>
      <c r="F19" s="12">
        <v>0</v>
      </c>
      <c r="G19" s="12">
        <v>110</v>
      </c>
      <c r="H19" s="23">
        <v>1618</v>
      </c>
      <c r="I19" s="1"/>
      <c r="J19" s="29">
        <v>31.58220024721879</v>
      </c>
      <c r="K19" s="29">
        <v>32.26205191594561</v>
      </c>
      <c r="L19" s="29">
        <v>29.357231149567365</v>
      </c>
      <c r="M19" s="29">
        <v>0</v>
      </c>
      <c r="N19" s="29">
        <v>6.798516687268233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1017</v>
      </c>
      <c r="D20" s="20">
        <v>2209</v>
      </c>
      <c r="E20" s="20">
        <v>1200</v>
      </c>
      <c r="F20" s="20">
        <v>822</v>
      </c>
      <c r="G20" s="20">
        <v>501</v>
      </c>
      <c r="H20" s="20">
        <v>5749</v>
      </c>
      <c r="I20" s="1"/>
      <c r="J20" s="21">
        <v>17.690033049225953</v>
      </c>
      <c r="K20" s="21">
        <v>38.42407375195686</v>
      </c>
      <c r="L20" s="21">
        <v>20.873195338319707</v>
      </c>
      <c r="M20" s="21">
        <v>14.298138806749</v>
      </c>
      <c r="N20" s="21">
        <v>8.714559053748477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256</v>
      </c>
      <c r="D21" s="11">
        <v>891</v>
      </c>
      <c r="E21" s="11">
        <v>580</v>
      </c>
      <c r="F21" s="11">
        <v>423</v>
      </c>
      <c r="G21" s="11">
        <v>0</v>
      </c>
      <c r="H21" s="23">
        <v>2150</v>
      </c>
      <c r="I21" s="1"/>
      <c r="J21" s="29">
        <v>11.906976744186046</v>
      </c>
      <c r="K21" s="29">
        <v>41.44186046511628</v>
      </c>
      <c r="L21" s="29">
        <v>26.976744186046513</v>
      </c>
      <c r="M21" s="29">
        <v>19.674418604651162</v>
      </c>
      <c r="N21" s="29">
        <v>0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394</v>
      </c>
      <c r="D22" s="11">
        <v>677</v>
      </c>
      <c r="E22" s="11">
        <v>351</v>
      </c>
      <c r="F22" s="11">
        <v>0</v>
      </c>
      <c r="G22" s="11">
        <v>411</v>
      </c>
      <c r="H22" s="23">
        <v>1833</v>
      </c>
      <c r="I22" s="1"/>
      <c r="J22" s="29">
        <v>21.49481723949809</v>
      </c>
      <c r="K22" s="29">
        <v>36.93398799781779</v>
      </c>
      <c r="L22" s="29">
        <v>19.148936170212767</v>
      </c>
      <c r="M22" s="29">
        <v>0</v>
      </c>
      <c r="N22" s="29">
        <v>22.42225859247136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193</v>
      </c>
      <c r="D23" s="11">
        <v>132</v>
      </c>
      <c r="E23" s="11">
        <v>99</v>
      </c>
      <c r="F23" s="11">
        <v>150</v>
      </c>
      <c r="G23" s="11">
        <v>0</v>
      </c>
      <c r="H23" s="23">
        <v>574</v>
      </c>
      <c r="I23" s="1"/>
      <c r="J23" s="29">
        <v>33.62369337979094</v>
      </c>
      <c r="K23" s="29">
        <v>22.99651567944251</v>
      </c>
      <c r="L23" s="29">
        <v>17.247386759581882</v>
      </c>
      <c r="M23" s="29">
        <v>26.132404181184672</v>
      </c>
      <c r="N23" s="29">
        <v>0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174</v>
      </c>
      <c r="D24" s="11">
        <v>509</v>
      </c>
      <c r="E24" s="11">
        <v>170</v>
      </c>
      <c r="F24" s="11">
        <v>249</v>
      </c>
      <c r="G24" s="11">
        <v>90</v>
      </c>
      <c r="H24" s="23">
        <v>1192</v>
      </c>
      <c r="I24" s="1"/>
      <c r="J24" s="29">
        <v>14.597315436241612</v>
      </c>
      <c r="K24" s="29">
        <v>42.70134228187919</v>
      </c>
      <c r="L24" s="29">
        <v>14.261744966442953</v>
      </c>
      <c r="M24" s="29">
        <v>20.889261744966444</v>
      </c>
      <c r="N24" s="29">
        <v>7.550335570469799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341</v>
      </c>
      <c r="D25" s="20">
        <v>2675</v>
      </c>
      <c r="E25" s="20">
        <v>4286</v>
      </c>
      <c r="F25" s="20">
        <v>3630</v>
      </c>
      <c r="G25" s="20">
        <v>5500</v>
      </c>
      <c r="H25" s="20">
        <v>16432</v>
      </c>
      <c r="I25" s="1"/>
      <c r="J25" s="21">
        <v>2.0752190847127556</v>
      </c>
      <c r="K25" s="21">
        <v>16.27921129503408</v>
      </c>
      <c r="L25" s="21">
        <v>26.083252190847126</v>
      </c>
      <c r="M25" s="21">
        <v>22.091041869522883</v>
      </c>
      <c r="N25" s="21">
        <v>33.47127555988315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59</v>
      </c>
      <c r="D26" s="12">
        <v>0</v>
      </c>
      <c r="E26" s="12">
        <v>0</v>
      </c>
      <c r="F26" s="12">
        <v>0</v>
      </c>
      <c r="G26" s="12">
        <v>0</v>
      </c>
      <c r="H26" s="23">
        <v>59</v>
      </c>
      <c r="I26" s="1"/>
      <c r="J26" s="29">
        <v>100</v>
      </c>
      <c r="K26" s="29">
        <v>0</v>
      </c>
      <c r="L26" s="29">
        <v>0</v>
      </c>
      <c r="M26" s="29">
        <v>0</v>
      </c>
      <c r="N26" s="29">
        <v>0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0</v>
      </c>
      <c r="D27" s="12">
        <v>0</v>
      </c>
      <c r="E27" s="12">
        <v>1066</v>
      </c>
      <c r="F27" s="12">
        <v>130</v>
      </c>
      <c r="G27" s="12">
        <v>5000</v>
      </c>
      <c r="H27" s="23">
        <v>6196</v>
      </c>
      <c r="I27" s="1"/>
      <c r="J27" s="29">
        <v>0</v>
      </c>
      <c r="K27" s="29">
        <v>0</v>
      </c>
      <c r="L27" s="29">
        <v>17.204648160103293</v>
      </c>
      <c r="M27" s="29">
        <v>2.0981278244028405</v>
      </c>
      <c r="N27" s="29">
        <v>80.69722401549386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64</v>
      </c>
      <c r="D28" s="12">
        <v>675</v>
      </c>
      <c r="E28" s="12">
        <v>156</v>
      </c>
      <c r="F28" s="12">
        <v>0</v>
      </c>
      <c r="G28" s="12">
        <v>0</v>
      </c>
      <c r="H28" s="23">
        <v>895</v>
      </c>
      <c r="I28" s="1"/>
      <c r="J28" s="29">
        <v>7.150837988826815</v>
      </c>
      <c r="K28" s="29">
        <v>75.41899441340783</v>
      </c>
      <c r="L28" s="29">
        <v>17.430167597765365</v>
      </c>
      <c r="M28" s="29">
        <v>0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218</v>
      </c>
      <c r="D29" s="12">
        <v>2000</v>
      </c>
      <c r="E29" s="12">
        <v>3064</v>
      </c>
      <c r="F29" s="12">
        <v>3500</v>
      </c>
      <c r="G29" s="12">
        <v>500</v>
      </c>
      <c r="H29" s="23">
        <v>9282</v>
      </c>
      <c r="I29" s="1"/>
      <c r="J29" s="29">
        <v>2.3486317603964664</v>
      </c>
      <c r="K29" s="29">
        <v>21.547080370609784</v>
      </c>
      <c r="L29" s="29">
        <v>33.01012712777418</v>
      </c>
      <c r="M29" s="29">
        <v>37.70739064856712</v>
      </c>
      <c r="N29" s="29">
        <v>5.386770092652446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2510</v>
      </c>
      <c r="D30" s="20">
        <v>1667</v>
      </c>
      <c r="E30" s="20">
        <v>1359</v>
      </c>
      <c r="F30" s="20">
        <v>1878</v>
      </c>
      <c r="G30" s="20">
        <v>5025</v>
      </c>
      <c r="H30" s="20">
        <v>12439</v>
      </c>
      <c r="I30" s="1"/>
      <c r="J30" s="21">
        <v>20.17847093817831</v>
      </c>
      <c r="K30" s="21">
        <v>13.40139882627221</v>
      </c>
      <c r="L30" s="21">
        <v>10.925315539834392</v>
      </c>
      <c r="M30" s="21">
        <v>15.0976766621111</v>
      </c>
      <c r="N30" s="21">
        <v>40.39713803360399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332</v>
      </c>
      <c r="D31" s="12">
        <v>169</v>
      </c>
      <c r="E31" s="12">
        <v>52</v>
      </c>
      <c r="F31" s="12">
        <v>800</v>
      </c>
      <c r="G31" s="12">
        <v>557</v>
      </c>
      <c r="H31" s="23">
        <v>1910</v>
      </c>
      <c r="I31" s="1"/>
      <c r="J31" s="29">
        <v>17.382198952879584</v>
      </c>
      <c r="K31" s="29">
        <v>8.848167539267015</v>
      </c>
      <c r="L31" s="29">
        <v>2.7225130890052354</v>
      </c>
      <c r="M31" s="29">
        <v>41.8848167539267</v>
      </c>
      <c r="N31" s="29">
        <v>29.162303664921467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721</v>
      </c>
      <c r="D32" s="12">
        <v>687</v>
      </c>
      <c r="E32" s="12">
        <v>118</v>
      </c>
      <c r="F32" s="12">
        <v>218</v>
      </c>
      <c r="G32" s="12">
        <v>3234</v>
      </c>
      <c r="H32" s="23">
        <v>4978</v>
      </c>
      <c r="I32" s="1"/>
      <c r="J32" s="29">
        <v>14.483728404981921</v>
      </c>
      <c r="K32" s="29">
        <v>13.800723182000803</v>
      </c>
      <c r="L32" s="29">
        <v>2.3704298915227002</v>
      </c>
      <c r="M32" s="29">
        <v>4.379268782643632</v>
      </c>
      <c r="N32" s="29">
        <v>64.96584973885095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837</v>
      </c>
      <c r="D33" s="12">
        <v>811</v>
      </c>
      <c r="E33" s="12">
        <v>1089</v>
      </c>
      <c r="F33" s="12">
        <v>721</v>
      </c>
      <c r="G33" s="12">
        <v>1035</v>
      </c>
      <c r="H33" s="23">
        <v>4493</v>
      </c>
      <c r="I33" s="1"/>
      <c r="J33" s="29">
        <v>18.62897841086134</v>
      </c>
      <c r="K33" s="29">
        <v>18.050300467393722</v>
      </c>
      <c r="L33" s="29">
        <v>24.237703093701313</v>
      </c>
      <c r="M33" s="29">
        <v>16.04718450923659</v>
      </c>
      <c r="N33" s="29">
        <v>23.035833518807035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620</v>
      </c>
      <c r="D34" s="12">
        <v>0</v>
      </c>
      <c r="E34" s="12">
        <v>100</v>
      </c>
      <c r="F34" s="12">
        <v>139</v>
      </c>
      <c r="G34" s="12">
        <v>199</v>
      </c>
      <c r="H34" s="23">
        <v>1058</v>
      </c>
      <c r="I34" s="1"/>
      <c r="J34" s="29">
        <v>58.60113421550095</v>
      </c>
      <c r="K34" s="29">
        <v>0</v>
      </c>
      <c r="L34" s="29">
        <v>9.45179584120983</v>
      </c>
      <c r="M34" s="29">
        <v>13.137996219281664</v>
      </c>
      <c r="N34" s="29">
        <v>18.80907372400756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5" t="s">
        <v>42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7980</v>
      </c>
      <c r="D15" s="20">
        <v>7483</v>
      </c>
      <c r="E15" s="20">
        <v>6672</v>
      </c>
      <c r="F15" s="20">
        <v>4040</v>
      </c>
      <c r="G15" s="20">
        <v>7588</v>
      </c>
      <c r="H15" s="20">
        <v>33763</v>
      </c>
      <c r="I15" s="1"/>
      <c r="J15" s="21">
        <v>23.635340461451886</v>
      </c>
      <c r="K15" s="21">
        <v>22.163314871308827</v>
      </c>
      <c r="L15" s="21">
        <v>19.76127713769511</v>
      </c>
      <c r="M15" s="21">
        <v>11.965761336374138</v>
      </c>
      <c r="N15" s="21">
        <v>22.474306193170037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1001</v>
      </c>
      <c r="D16" s="11">
        <v>3639</v>
      </c>
      <c r="E16" s="11">
        <v>1434</v>
      </c>
      <c r="F16" s="11">
        <v>849</v>
      </c>
      <c r="G16" s="11">
        <v>1688</v>
      </c>
      <c r="H16" s="23">
        <v>8611</v>
      </c>
      <c r="I16" s="1"/>
      <c r="J16" s="29">
        <v>11.62466612472419</v>
      </c>
      <c r="K16" s="29">
        <v>42.259900127743585</v>
      </c>
      <c r="L16" s="29">
        <v>16.65311810474974</v>
      </c>
      <c r="M16" s="29">
        <v>9.859482057833004</v>
      </c>
      <c r="N16" s="29">
        <v>19.602833584949483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3467</v>
      </c>
      <c r="D17" s="11">
        <v>595</v>
      </c>
      <c r="E17" s="11">
        <v>2412</v>
      </c>
      <c r="F17" s="11">
        <v>2661</v>
      </c>
      <c r="G17" s="11">
        <v>878</v>
      </c>
      <c r="H17" s="23">
        <v>10013</v>
      </c>
      <c r="I17" s="1"/>
      <c r="J17" s="29">
        <v>34.6249875162289</v>
      </c>
      <c r="K17" s="29">
        <v>5.942275042444821</v>
      </c>
      <c r="L17" s="29">
        <v>24.08868470987716</v>
      </c>
      <c r="M17" s="29">
        <v>26.57545191251373</v>
      </c>
      <c r="N17" s="29">
        <v>8.768600818935383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3082</v>
      </c>
      <c r="D18" s="11">
        <v>1944</v>
      </c>
      <c r="E18" s="11">
        <v>2181</v>
      </c>
      <c r="F18" s="11">
        <v>0</v>
      </c>
      <c r="G18" s="11">
        <v>3142</v>
      </c>
      <c r="H18" s="23">
        <v>10349</v>
      </c>
      <c r="I18" s="1"/>
      <c r="J18" s="29">
        <v>29.780655135761908</v>
      </c>
      <c r="K18" s="29">
        <v>18.78442361580829</v>
      </c>
      <c r="L18" s="29">
        <v>21.074499951686153</v>
      </c>
      <c r="M18" s="29">
        <v>0</v>
      </c>
      <c r="N18" s="29">
        <v>30.360421296743645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430</v>
      </c>
      <c r="D19" s="11">
        <v>1305</v>
      </c>
      <c r="E19" s="11">
        <v>645</v>
      </c>
      <c r="F19" s="12">
        <v>530</v>
      </c>
      <c r="G19" s="12">
        <v>1880</v>
      </c>
      <c r="H19" s="23">
        <v>4790</v>
      </c>
      <c r="I19" s="1"/>
      <c r="J19" s="29">
        <v>8.977035490605429</v>
      </c>
      <c r="K19" s="29">
        <v>27.244258872651354</v>
      </c>
      <c r="L19" s="29">
        <v>13.465553235908143</v>
      </c>
      <c r="M19" s="29">
        <v>11.064718162839249</v>
      </c>
      <c r="N19" s="29">
        <v>39.24843423799583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2946</v>
      </c>
      <c r="D20" s="20">
        <v>850</v>
      </c>
      <c r="E20" s="20">
        <v>1246</v>
      </c>
      <c r="F20" s="20">
        <v>1266</v>
      </c>
      <c r="G20" s="20">
        <v>1406</v>
      </c>
      <c r="H20" s="20">
        <v>7714</v>
      </c>
      <c r="I20" s="1"/>
      <c r="J20" s="21">
        <v>38.19030334456831</v>
      </c>
      <c r="K20" s="21">
        <v>11.018926626912108</v>
      </c>
      <c r="L20" s="21">
        <v>16.152450090744104</v>
      </c>
      <c r="M20" s="21">
        <v>16.411718952553798</v>
      </c>
      <c r="N20" s="21">
        <v>18.226600985221676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710</v>
      </c>
      <c r="D21" s="11">
        <v>171</v>
      </c>
      <c r="E21" s="11">
        <v>665</v>
      </c>
      <c r="F21" s="11">
        <v>142</v>
      </c>
      <c r="G21" s="11">
        <v>430</v>
      </c>
      <c r="H21" s="23">
        <v>2118</v>
      </c>
      <c r="I21" s="1"/>
      <c r="J21" s="29">
        <v>33.52219074598678</v>
      </c>
      <c r="K21" s="29">
        <v>8.073654390934843</v>
      </c>
      <c r="L21" s="29">
        <v>31.397544853635505</v>
      </c>
      <c r="M21" s="29">
        <v>6.704438149197356</v>
      </c>
      <c r="N21" s="29">
        <v>20.302171860245515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1326</v>
      </c>
      <c r="D22" s="11">
        <v>0</v>
      </c>
      <c r="E22" s="11">
        <v>231</v>
      </c>
      <c r="F22" s="11">
        <v>170</v>
      </c>
      <c r="G22" s="11">
        <v>297</v>
      </c>
      <c r="H22" s="23">
        <v>2024</v>
      </c>
      <c r="I22" s="1"/>
      <c r="J22" s="29">
        <v>65.51383399209486</v>
      </c>
      <c r="K22" s="29">
        <v>0</v>
      </c>
      <c r="L22" s="29">
        <v>11.41304347826087</v>
      </c>
      <c r="M22" s="29">
        <v>8.399209486166008</v>
      </c>
      <c r="N22" s="29">
        <v>14.673913043478262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113</v>
      </c>
      <c r="D23" s="11">
        <v>357</v>
      </c>
      <c r="E23" s="11">
        <v>0</v>
      </c>
      <c r="F23" s="11">
        <v>210</v>
      </c>
      <c r="G23" s="11">
        <v>353</v>
      </c>
      <c r="H23" s="23">
        <v>1033</v>
      </c>
      <c r="I23" s="1"/>
      <c r="J23" s="29">
        <v>10.939012584704743</v>
      </c>
      <c r="K23" s="29">
        <v>34.5595353339787</v>
      </c>
      <c r="L23" s="29">
        <v>0</v>
      </c>
      <c r="M23" s="29">
        <v>20.329138431752177</v>
      </c>
      <c r="N23" s="29">
        <v>34.17231364956437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797</v>
      </c>
      <c r="D24" s="11">
        <v>322</v>
      </c>
      <c r="E24" s="11">
        <v>350</v>
      </c>
      <c r="F24" s="11">
        <v>744</v>
      </c>
      <c r="G24" s="11">
        <v>326</v>
      </c>
      <c r="H24" s="23">
        <v>2539</v>
      </c>
      <c r="I24" s="1"/>
      <c r="J24" s="29">
        <v>31.39031114612052</v>
      </c>
      <c r="K24" s="29">
        <v>12.682158330051202</v>
      </c>
      <c r="L24" s="29">
        <v>13.784954706577393</v>
      </c>
      <c r="M24" s="29">
        <v>29.302875147695946</v>
      </c>
      <c r="N24" s="29">
        <v>12.839700669554944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1680</v>
      </c>
      <c r="D25" s="20">
        <v>11815</v>
      </c>
      <c r="E25" s="20">
        <v>9049</v>
      </c>
      <c r="F25" s="20">
        <v>1008</v>
      </c>
      <c r="G25" s="20">
        <v>7201</v>
      </c>
      <c r="H25" s="20">
        <v>30753</v>
      </c>
      <c r="I25" s="1"/>
      <c r="J25" s="21">
        <v>5.462881670080968</v>
      </c>
      <c r="K25" s="21">
        <v>38.419016030956335</v>
      </c>
      <c r="L25" s="21">
        <v>29.424771567001596</v>
      </c>
      <c r="M25" s="21">
        <v>3.2777290020485808</v>
      </c>
      <c r="N25" s="21">
        <v>23.41560172991253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414</v>
      </c>
      <c r="D26" s="12">
        <v>0</v>
      </c>
      <c r="E26" s="12">
        <v>0</v>
      </c>
      <c r="F26" s="12">
        <v>0</v>
      </c>
      <c r="G26" s="12">
        <v>0</v>
      </c>
      <c r="H26" s="23">
        <v>414</v>
      </c>
      <c r="I26" s="1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3">
        <v>0</v>
      </c>
    </row>
    <row r="27" spans="1:15" s="2" customFormat="1" ht="12" customHeight="1">
      <c r="A27" s="22" t="s">
        <v>31</v>
      </c>
      <c r="B27" s="6"/>
      <c r="C27" s="12">
        <v>694</v>
      </c>
      <c r="D27" s="12">
        <v>265</v>
      </c>
      <c r="E27" s="12">
        <v>525</v>
      </c>
      <c r="F27" s="12">
        <v>388</v>
      </c>
      <c r="G27" s="12">
        <v>5653</v>
      </c>
      <c r="H27" s="23">
        <v>7525</v>
      </c>
      <c r="I27" s="1"/>
      <c r="J27" s="29">
        <v>9.222591362126247</v>
      </c>
      <c r="K27" s="29">
        <v>3.5215946843853816</v>
      </c>
      <c r="L27" s="29">
        <v>6.976744186046512</v>
      </c>
      <c r="M27" s="29">
        <v>5.156146179401993</v>
      </c>
      <c r="N27" s="29">
        <v>75.12292358803987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572</v>
      </c>
      <c r="D28" s="12">
        <v>0</v>
      </c>
      <c r="E28" s="12">
        <v>154</v>
      </c>
      <c r="F28" s="12">
        <v>620</v>
      </c>
      <c r="G28" s="12">
        <v>198</v>
      </c>
      <c r="H28" s="23">
        <v>1544</v>
      </c>
      <c r="I28" s="1"/>
      <c r="J28" s="29">
        <v>37.04663212435233</v>
      </c>
      <c r="K28" s="29">
        <v>0</v>
      </c>
      <c r="L28" s="29">
        <v>9.974093264248705</v>
      </c>
      <c r="M28" s="29">
        <v>40.15544041450777</v>
      </c>
      <c r="N28" s="29">
        <v>12.823834196891193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0</v>
      </c>
      <c r="D29" s="12">
        <v>11550</v>
      </c>
      <c r="E29" s="12">
        <v>8370</v>
      </c>
      <c r="F29" s="12">
        <v>0</v>
      </c>
      <c r="G29" s="12">
        <v>1350</v>
      </c>
      <c r="H29" s="23">
        <v>21270</v>
      </c>
      <c r="I29" s="1"/>
      <c r="J29" s="29">
        <v>0</v>
      </c>
      <c r="K29" s="29">
        <v>54.30183356840621</v>
      </c>
      <c r="L29" s="29">
        <v>39.35119887165021</v>
      </c>
      <c r="M29" s="29">
        <v>0</v>
      </c>
      <c r="N29" s="29">
        <v>6.346967559943582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5333</v>
      </c>
      <c r="D30" s="20">
        <v>11740</v>
      </c>
      <c r="E30" s="20">
        <v>1558</v>
      </c>
      <c r="F30" s="20">
        <v>1917</v>
      </c>
      <c r="G30" s="20">
        <v>3045</v>
      </c>
      <c r="H30" s="20">
        <v>23593</v>
      </c>
      <c r="I30" s="1"/>
      <c r="J30" s="21">
        <v>22.60416225151528</v>
      </c>
      <c r="K30" s="21">
        <v>49.76052218878481</v>
      </c>
      <c r="L30" s="21">
        <v>6.603653626075531</v>
      </c>
      <c r="M30" s="21">
        <v>8.125291399991523</v>
      </c>
      <c r="N30" s="21">
        <v>12.906370533632858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33</v>
      </c>
      <c r="D31" s="12">
        <v>45</v>
      </c>
      <c r="E31" s="12">
        <v>64</v>
      </c>
      <c r="F31" s="12">
        <v>26</v>
      </c>
      <c r="G31" s="12">
        <v>671</v>
      </c>
      <c r="H31" s="23">
        <v>839</v>
      </c>
      <c r="I31" s="1"/>
      <c r="J31" s="29">
        <v>3.9332538736591176</v>
      </c>
      <c r="K31" s="29">
        <v>5.363528009535161</v>
      </c>
      <c r="L31" s="29">
        <v>7.628128724672228</v>
      </c>
      <c r="M31" s="29">
        <v>3.098927294398093</v>
      </c>
      <c r="N31" s="29">
        <v>79.9761620977354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3142</v>
      </c>
      <c r="D32" s="12">
        <v>10138</v>
      </c>
      <c r="E32" s="12">
        <v>132</v>
      </c>
      <c r="F32" s="12">
        <v>653</v>
      </c>
      <c r="G32" s="12">
        <v>1555</v>
      </c>
      <c r="H32" s="23">
        <v>15620</v>
      </c>
      <c r="I32" s="1"/>
      <c r="J32" s="29">
        <v>20.115236875800253</v>
      </c>
      <c r="K32" s="29">
        <v>64.90396927016646</v>
      </c>
      <c r="L32" s="29">
        <v>0.8450704225352111</v>
      </c>
      <c r="M32" s="29">
        <v>4.180537772087068</v>
      </c>
      <c r="N32" s="29">
        <v>9.955185659411011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128</v>
      </c>
      <c r="D33" s="12">
        <v>840</v>
      </c>
      <c r="E33" s="12">
        <v>1242</v>
      </c>
      <c r="F33" s="12">
        <v>1176</v>
      </c>
      <c r="G33" s="12">
        <v>376</v>
      </c>
      <c r="H33" s="23">
        <v>3762</v>
      </c>
      <c r="I33" s="1"/>
      <c r="J33" s="29">
        <v>3.402445507708666</v>
      </c>
      <c r="K33" s="29">
        <v>22.328548644338117</v>
      </c>
      <c r="L33" s="29">
        <v>33.014354066985646</v>
      </c>
      <c r="M33" s="29">
        <v>31.259968102073366</v>
      </c>
      <c r="N33" s="29">
        <v>9.994683678894205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2030</v>
      </c>
      <c r="D34" s="12">
        <v>717</v>
      </c>
      <c r="E34" s="12">
        <v>120</v>
      </c>
      <c r="F34" s="12">
        <v>62</v>
      </c>
      <c r="G34" s="12">
        <v>443</v>
      </c>
      <c r="H34" s="23">
        <v>3372</v>
      </c>
      <c r="I34" s="1"/>
      <c r="J34" s="29">
        <v>60.201660735468565</v>
      </c>
      <c r="K34" s="29">
        <v>21.26334519572954</v>
      </c>
      <c r="L34" s="29">
        <v>3.558718861209965</v>
      </c>
      <c r="M34" s="29">
        <v>1.8386714116251484</v>
      </c>
      <c r="N34" s="29">
        <v>13.137603795966784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5" t="s">
        <v>38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f>SUM(C16:C19)</f>
        <v>6593</v>
      </c>
      <c r="D15" s="20">
        <f>SUM(D16:D19)</f>
        <v>6433</v>
      </c>
      <c r="E15" s="20">
        <f>SUM(E16:E19)</f>
        <v>21232</v>
      </c>
      <c r="F15" s="20">
        <f>SUM(F16:F19)</f>
        <v>9353</v>
      </c>
      <c r="G15" s="20">
        <f>SUM(G16:G19)</f>
        <v>6691</v>
      </c>
      <c r="H15" s="20">
        <f>SUM(C15:G15)</f>
        <v>50302</v>
      </c>
      <c r="I15" s="1"/>
      <c r="J15" s="21">
        <f aca="true" t="shared" si="0" ref="J15:O15">C15/$H15*100</f>
        <v>13.10683471830146</v>
      </c>
      <c r="K15" s="21">
        <f t="shared" si="0"/>
        <v>12.788755914277763</v>
      </c>
      <c r="L15" s="21">
        <f t="shared" si="0"/>
        <v>42.209057293944575</v>
      </c>
      <c r="M15" s="21">
        <f t="shared" si="0"/>
        <v>18.59369408771023</v>
      </c>
      <c r="N15" s="21">
        <f t="shared" si="0"/>
        <v>13.301657985765974</v>
      </c>
      <c r="O15" s="21">
        <f t="shared" si="0"/>
        <v>100</v>
      </c>
    </row>
    <row r="16" spans="1:15" s="2" customFormat="1" ht="15.75" customHeight="1">
      <c r="A16" s="22" t="s">
        <v>26</v>
      </c>
      <c r="B16" s="6"/>
      <c r="C16" s="11">
        <v>2064</v>
      </c>
      <c r="D16" s="11">
        <v>784</v>
      </c>
      <c r="E16" s="11">
        <v>1273</v>
      </c>
      <c r="F16" s="11">
        <v>269</v>
      </c>
      <c r="G16" s="11">
        <v>3015</v>
      </c>
      <c r="H16" s="23">
        <f aca="true" t="shared" si="1" ref="H16:H34">SUM(C16:G16)</f>
        <v>7405</v>
      </c>
      <c r="I16" s="1"/>
      <c r="J16" s="29">
        <f aca="true" t="shared" si="2" ref="J16:J34">C16/$H16*100</f>
        <v>27.87305874409183</v>
      </c>
      <c r="K16" s="29">
        <f aca="true" t="shared" si="3" ref="K16:K34">D16/$H16*100</f>
        <v>10.587440918298446</v>
      </c>
      <c r="L16" s="29">
        <f aca="true" t="shared" si="4" ref="L16:L34">E16/$H16*100</f>
        <v>17.191087103308575</v>
      </c>
      <c r="M16" s="29">
        <f aca="true" t="shared" si="5" ref="M16:M34">F16/$H16*100</f>
        <v>3.6326806212018905</v>
      </c>
      <c r="N16" s="29">
        <f aca="true" t="shared" si="6" ref="N16:N34">G16/$H16*100</f>
        <v>40.715732613099256</v>
      </c>
      <c r="O16" s="29">
        <f aca="true" t="shared" si="7" ref="O16:O34">H16/$H16*100</f>
        <v>100</v>
      </c>
    </row>
    <row r="17" spans="1:15" s="2" customFormat="1" ht="12" customHeight="1">
      <c r="A17" s="22" t="s">
        <v>27</v>
      </c>
      <c r="B17" s="6"/>
      <c r="C17" s="11">
        <v>1655</v>
      </c>
      <c r="D17" s="11">
        <v>4796</v>
      </c>
      <c r="E17" s="11">
        <v>5081</v>
      </c>
      <c r="F17" s="11">
        <v>894</v>
      </c>
      <c r="G17" s="11">
        <v>460</v>
      </c>
      <c r="H17" s="23">
        <f t="shared" si="1"/>
        <v>12886</v>
      </c>
      <c r="I17" s="1"/>
      <c r="J17" s="29">
        <f t="shared" si="2"/>
        <v>12.843395933571317</v>
      </c>
      <c r="K17" s="29">
        <f t="shared" si="3"/>
        <v>37.21868694707434</v>
      </c>
      <c r="L17" s="29">
        <f t="shared" si="4"/>
        <v>39.43038957007605</v>
      </c>
      <c r="M17" s="29">
        <f t="shared" si="5"/>
        <v>6.937761912152723</v>
      </c>
      <c r="N17" s="29">
        <f t="shared" si="6"/>
        <v>3.5697656371255624</v>
      </c>
      <c r="O17" s="29">
        <f t="shared" si="7"/>
        <v>100</v>
      </c>
    </row>
    <row r="18" spans="1:15" s="2" customFormat="1" ht="12" customHeight="1">
      <c r="A18" s="22" t="s">
        <v>28</v>
      </c>
      <c r="B18" s="6"/>
      <c r="C18" s="11">
        <v>1461</v>
      </c>
      <c r="D18" s="11">
        <v>436</v>
      </c>
      <c r="E18" s="11">
        <v>13219</v>
      </c>
      <c r="F18" s="11">
        <v>6612</v>
      </c>
      <c r="G18" s="11">
        <v>1572</v>
      </c>
      <c r="H18" s="23">
        <f t="shared" si="1"/>
        <v>23300</v>
      </c>
      <c r="I18" s="1"/>
      <c r="J18" s="29">
        <f t="shared" si="2"/>
        <v>6.2703862660944205</v>
      </c>
      <c r="K18" s="29">
        <f t="shared" si="3"/>
        <v>1.871244635193133</v>
      </c>
      <c r="L18" s="29">
        <f t="shared" si="4"/>
        <v>56.73390557939915</v>
      </c>
      <c r="M18" s="29">
        <f t="shared" si="5"/>
        <v>28.377682403433475</v>
      </c>
      <c r="N18" s="29">
        <f t="shared" si="6"/>
        <v>6.746781115879828</v>
      </c>
      <c r="O18" s="29">
        <f t="shared" si="7"/>
        <v>100</v>
      </c>
    </row>
    <row r="19" spans="1:15" s="2" customFormat="1" ht="12" customHeight="1">
      <c r="A19" s="22" t="s">
        <v>29</v>
      </c>
      <c r="B19" s="6"/>
      <c r="C19" s="11">
        <v>1413</v>
      </c>
      <c r="D19" s="11">
        <v>417</v>
      </c>
      <c r="E19" s="11">
        <v>1659</v>
      </c>
      <c r="F19" s="12">
        <v>1578</v>
      </c>
      <c r="G19" s="12">
        <v>1644</v>
      </c>
      <c r="H19" s="23">
        <f t="shared" si="1"/>
        <v>6711</v>
      </c>
      <c r="I19" s="1"/>
      <c r="J19" s="29">
        <f t="shared" si="2"/>
        <v>21.054984354045597</v>
      </c>
      <c r="K19" s="29">
        <f t="shared" si="3"/>
        <v>6.2136790344211</v>
      </c>
      <c r="L19" s="29">
        <f t="shared" si="4"/>
        <v>24.720607957085384</v>
      </c>
      <c r="M19" s="29">
        <f t="shared" si="5"/>
        <v>23.513634331694234</v>
      </c>
      <c r="N19" s="29">
        <f t="shared" si="6"/>
        <v>24.49709432275369</v>
      </c>
      <c r="O19" s="29">
        <f t="shared" si="7"/>
        <v>100</v>
      </c>
    </row>
    <row r="20" spans="1:15" s="2" customFormat="1" ht="19.5" customHeight="1">
      <c r="A20" s="19" t="s">
        <v>3</v>
      </c>
      <c r="B20" s="6"/>
      <c r="C20" s="20">
        <f>SUM(C21:C24)</f>
        <v>895</v>
      </c>
      <c r="D20" s="20">
        <f>SUM(D21:D24)</f>
        <v>3011</v>
      </c>
      <c r="E20" s="20">
        <f>SUM(E21:E24)</f>
        <v>2901</v>
      </c>
      <c r="F20" s="20">
        <f>SUM(F21:F24)</f>
        <v>874</v>
      </c>
      <c r="G20" s="20">
        <f>SUM(G21:G24)</f>
        <v>2715</v>
      </c>
      <c r="H20" s="20">
        <f t="shared" si="1"/>
        <v>10396</v>
      </c>
      <c r="I20" s="1"/>
      <c r="J20" s="21">
        <f t="shared" si="2"/>
        <v>8.60908041554444</v>
      </c>
      <c r="K20" s="21">
        <f t="shared" si="3"/>
        <v>28.963062716429395</v>
      </c>
      <c r="L20" s="21">
        <f t="shared" si="4"/>
        <v>27.9049634474798</v>
      </c>
      <c r="M20" s="21">
        <f t="shared" si="5"/>
        <v>8.4070796460177</v>
      </c>
      <c r="N20" s="21">
        <f t="shared" si="6"/>
        <v>26.11581377452866</v>
      </c>
      <c r="O20" s="21">
        <f t="shared" si="7"/>
        <v>100</v>
      </c>
    </row>
    <row r="21" spans="1:15" s="2" customFormat="1" ht="15.75" customHeight="1">
      <c r="A21" s="22" t="s">
        <v>26</v>
      </c>
      <c r="B21" s="6"/>
      <c r="C21" s="11">
        <v>818</v>
      </c>
      <c r="D21" s="11">
        <v>2215</v>
      </c>
      <c r="E21" s="11">
        <v>180</v>
      </c>
      <c r="F21" s="11">
        <v>578</v>
      </c>
      <c r="G21" s="11">
        <v>635</v>
      </c>
      <c r="H21" s="23">
        <f t="shared" si="1"/>
        <v>4426</v>
      </c>
      <c r="I21" s="1"/>
      <c r="J21" s="29">
        <f t="shared" si="2"/>
        <v>18.481699051061906</v>
      </c>
      <c r="K21" s="29">
        <f t="shared" si="3"/>
        <v>50.04518752824221</v>
      </c>
      <c r="L21" s="29">
        <f t="shared" si="4"/>
        <v>4.066877541798464</v>
      </c>
      <c r="M21" s="29">
        <f t="shared" si="5"/>
        <v>13.059195661997288</v>
      </c>
      <c r="N21" s="29">
        <f t="shared" si="6"/>
        <v>14.347040216900137</v>
      </c>
      <c r="O21" s="29">
        <f t="shared" si="7"/>
        <v>100</v>
      </c>
    </row>
    <row r="22" spans="1:15" s="2" customFormat="1" ht="12" customHeight="1">
      <c r="A22" s="22" t="s">
        <v>27</v>
      </c>
      <c r="B22" s="6"/>
      <c r="C22" s="11">
        <v>77</v>
      </c>
      <c r="D22" s="11">
        <v>746</v>
      </c>
      <c r="E22" s="11">
        <v>767</v>
      </c>
      <c r="F22" s="11">
        <v>250</v>
      </c>
      <c r="G22" s="11">
        <v>2080</v>
      </c>
      <c r="H22" s="23">
        <f t="shared" si="1"/>
        <v>3920</v>
      </c>
      <c r="I22" s="1"/>
      <c r="J22" s="29">
        <f t="shared" si="2"/>
        <v>1.9642857142857142</v>
      </c>
      <c r="K22" s="29">
        <f t="shared" si="3"/>
        <v>19.03061224489796</v>
      </c>
      <c r="L22" s="29">
        <f t="shared" si="4"/>
        <v>19.566326530612244</v>
      </c>
      <c r="M22" s="29">
        <f t="shared" si="5"/>
        <v>6.377551020408164</v>
      </c>
      <c r="N22" s="29">
        <f t="shared" si="6"/>
        <v>53.06122448979592</v>
      </c>
      <c r="O22" s="29">
        <f t="shared" si="7"/>
        <v>100</v>
      </c>
    </row>
    <row r="23" spans="1:15" s="2" customFormat="1" ht="12" customHeight="1">
      <c r="A23" s="22" t="s">
        <v>28</v>
      </c>
      <c r="B23" s="6"/>
      <c r="C23" s="11">
        <v>0</v>
      </c>
      <c r="D23" s="11">
        <v>50</v>
      </c>
      <c r="E23" s="11">
        <v>846</v>
      </c>
      <c r="F23" s="11">
        <v>0</v>
      </c>
      <c r="G23" s="11">
        <v>0</v>
      </c>
      <c r="H23" s="23">
        <f t="shared" si="1"/>
        <v>896</v>
      </c>
      <c r="I23" s="1"/>
      <c r="J23" s="29">
        <f t="shared" si="2"/>
        <v>0</v>
      </c>
      <c r="K23" s="29">
        <f t="shared" si="3"/>
        <v>5.580357142857143</v>
      </c>
      <c r="L23" s="29">
        <f t="shared" si="4"/>
        <v>94.41964285714286</v>
      </c>
      <c r="M23" s="29">
        <f t="shared" si="5"/>
        <v>0</v>
      </c>
      <c r="N23" s="29">
        <f t="shared" si="6"/>
        <v>0</v>
      </c>
      <c r="O23" s="29">
        <f t="shared" si="7"/>
        <v>100</v>
      </c>
    </row>
    <row r="24" spans="1:15" s="2" customFormat="1" ht="12" customHeight="1">
      <c r="A24" s="22" t="s">
        <v>29</v>
      </c>
      <c r="B24" s="6"/>
      <c r="C24" s="11">
        <v>0</v>
      </c>
      <c r="D24" s="11">
        <v>0</v>
      </c>
      <c r="E24" s="11">
        <v>1108</v>
      </c>
      <c r="F24" s="11">
        <v>46</v>
      </c>
      <c r="G24" s="11">
        <v>0</v>
      </c>
      <c r="H24" s="23">
        <f t="shared" si="1"/>
        <v>1154</v>
      </c>
      <c r="I24" s="1"/>
      <c r="J24" s="29">
        <f t="shared" si="2"/>
        <v>0</v>
      </c>
      <c r="K24" s="29">
        <f t="shared" si="3"/>
        <v>0</v>
      </c>
      <c r="L24" s="29">
        <f t="shared" si="4"/>
        <v>96.01386481802426</v>
      </c>
      <c r="M24" s="29">
        <f t="shared" si="5"/>
        <v>3.9861351819757362</v>
      </c>
      <c r="N24" s="29">
        <f t="shared" si="6"/>
        <v>0</v>
      </c>
      <c r="O24" s="29">
        <f t="shared" si="7"/>
        <v>100</v>
      </c>
    </row>
    <row r="25" spans="1:15" s="2" customFormat="1" ht="19.5" customHeight="1">
      <c r="A25" s="19" t="s">
        <v>4</v>
      </c>
      <c r="B25" s="6"/>
      <c r="C25" s="20">
        <f>SUM(C26:C29)</f>
        <v>4780</v>
      </c>
      <c r="D25" s="20">
        <f>SUM(D26:D29)</f>
        <v>2657</v>
      </c>
      <c r="E25" s="20">
        <f>SUM(E26:E29)</f>
        <v>1671</v>
      </c>
      <c r="F25" s="20">
        <f>SUM(F26:F29)</f>
        <v>5965</v>
      </c>
      <c r="G25" s="20">
        <f>SUM(G26:G29)</f>
        <v>544</v>
      </c>
      <c r="H25" s="20">
        <f t="shared" si="1"/>
        <v>15617</v>
      </c>
      <c r="I25" s="1"/>
      <c r="J25" s="21">
        <f t="shared" si="2"/>
        <v>30.60767112761734</v>
      </c>
      <c r="K25" s="21">
        <f t="shared" si="3"/>
        <v>17.013510917589805</v>
      </c>
      <c r="L25" s="21">
        <f t="shared" si="4"/>
        <v>10.699878337708906</v>
      </c>
      <c r="M25" s="21">
        <f t="shared" si="5"/>
        <v>38.195556124735866</v>
      </c>
      <c r="N25" s="21">
        <f t="shared" si="6"/>
        <v>3.483383492348082</v>
      </c>
      <c r="O25" s="21">
        <f t="shared" si="7"/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23">
        <f t="shared" si="1"/>
        <v>0</v>
      </c>
      <c r="I26" s="1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3">
        <f>SUM(J26:N26)</f>
        <v>0</v>
      </c>
    </row>
    <row r="27" spans="1:15" s="2" customFormat="1" ht="12" customHeight="1">
      <c r="A27" s="22" t="s">
        <v>31</v>
      </c>
      <c r="B27" s="6"/>
      <c r="C27" s="12">
        <v>2229</v>
      </c>
      <c r="D27" s="12">
        <v>1863</v>
      </c>
      <c r="E27" s="12">
        <v>1288</v>
      </c>
      <c r="F27" s="12">
        <v>4915</v>
      </c>
      <c r="G27" s="12">
        <v>344</v>
      </c>
      <c r="H27" s="23">
        <f t="shared" si="1"/>
        <v>10639</v>
      </c>
      <c r="I27" s="1"/>
      <c r="J27" s="29">
        <f t="shared" si="2"/>
        <v>20.9512172196635</v>
      </c>
      <c r="K27" s="29">
        <f t="shared" si="3"/>
        <v>17.51104427107811</v>
      </c>
      <c r="L27" s="29">
        <f t="shared" si="4"/>
        <v>12.106400977535483</v>
      </c>
      <c r="M27" s="29">
        <f t="shared" si="5"/>
        <v>46.197950935238275</v>
      </c>
      <c r="N27" s="29">
        <f t="shared" si="6"/>
        <v>3.233386596484632</v>
      </c>
      <c r="O27" s="29">
        <f t="shared" si="7"/>
        <v>100</v>
      </c>
    </row>
    <row r="28" spans="1:15" s="2" customFormat="1" ht="12" customHeight="1">
      <c r="A28" s="22" t="s">
        <v>32</v>
      </c>
      <c r="B28" s="6"/>
      <c r="C28" s="12">
        <v>2336</v>
      </c>
      <c r="D28" s="12">
        <v>559</v>
      </c>
      <c r="E28" s="12">
        <v>383</v>
      </c>
      <c r="F28" s="12">
        <v>200</v>
      </c>
      <c r="G28" s="12">
        <v>200</v>
      </c>
      <c r="H28" s="23">
        <f t="shared" si="1"/>
        <v>3678</v>
      </c>
      <c r="I28" s="1"/>
      <c r="J28" s="29">
        <f t="shared" si="2"/>
        <v>63.51277868406743</v>
      </c>
      <c r="K28" s="29">
        <f t="shared" si="3"/>
        <v>15.19847743338771</v>
      </c>
      <c r="L28" s="29">
        <f t="shared" si="4"/>
        <v>10.413268080478522</v>
      </c>
      <c r="M28" s="29">
        <f t="shared" si="5"/>
        <v>5.43773790103317</v>
      </c>
      <c r="N28" s="29">
        <f t="shared" si="6"/>
        <v>5.43773790103317</v>
      </c>
      <c r="O28" s="29">
        <f t="shared" si="7"/>
        <v>100</v>
      </c>
    </row>
    <row r="29" spans="1:15" s="2" customFormat="1" ht="12" customHeight="1">
      <c r="A29" s="22" t="s">
        <v>33</v>
      </c>
      <c r="B29" s="6"/>
      <c r="C29" s="12">
        <v>215</v>
      </c>
      <c r="D29" s="12">
        <v>235</v>
      </c>
      <c r="E29" s="12">
        <v>0</v>
      </c>
      <c r="F29" s="12">
        <v>850</v>
      </c>
      <c r="G29" s="12">
        <v>0</v>
      </c>
      <c r="H29" s="23">
        <f t="shared" si="1"/>
        <v>1300</v>
      </c>
      <c r="I29" s="1"/>
      <c r="J29" s="29">
        <f t="shared" si="2"/>
        <v>16.538461538461537</v>
      </c>
      <c r="K29" s="29">
        <f t="shared" si="3"/>
        <v>18.076923076923077</v>
      </c>
      <c r="L29" s="29">
        <f t="shared" si="4"/>
        <v>0</v>
      </c>
      <c r="M29" s="29">
        <f t="shared" si="5"/>
        <v>65.38461538461539</v>
      </c>
      <c r="N29" s="29">
        <f t="shared" si="6"/>
        <v>0</v>
      </c>
      <c r="O29" s="29">
        <f t="shared" si="7"/>
        <v>100</v>
      </c>
    </row>
    <row r="30" spans="1:15" s="2" customFormat="1" ht="19.5" customHeight="1">
      <c r="A30" s="19" t="s">
        <v>5</v>
      </c>
      <c r="B30" s="6"/>
      <c r="C30" s="20">
        <f>SUM(C31:C34)</f>
        <v>2545</v>
      </c>
      <c r="D30" s="20">
        <f>SUM(D31:D34)</f>
        <v>788</v>
      </c>
      <c r="E30" s="20">
        <f>SUM(E31:E34)</f>
        <v>1879</v>
      </c>
      <c r="F30" s="20">
        <f>SUM(F31:F34)</f>
        <v>544</v>
      </c>
      <c r="G30" s="20">
        <f>SUM(G31:G34)</f>
        <v>17089</v>
      </c>
      <c r="H30" s="20">
        <f t="shared" si="1"/>
        <v>22845</v>
      </c>
      <c r="I30" s="1"/>
      <c r="J30" s="21">
        <f t="shared" si="2"/>
        <v>11.140293280805427</v>
      </c>
      <c r="K30" s="21">
        <f t="shared" si="3"/>
        <v>3.449332457868243</v>
      </c>
      <c r="L30" s="21">
        <f t="shared" si="4"/>
        <v>8.224994528343183</v>
      </c>
      <c r="M30" s="21">
        <f t="shared" si="5"/>
        <v>2.3812650470562486</v>
      </c>
      <c r="N30" s="21">
        <f t="shared" si="6"/>
        <v>74.8041146859269</v>
      </c>
      <c r="O30" s="21">
        <f t="shared" si="7"/>
        <v>100</v>
      </c>
    </row>
    <row r="31" spans="1:15" s="2" customFormat="1" ht="15.75" customHeight="1">
      <c r="A31" s="22" t="s">
        <v>30</v>
      </c>
      <c r="B31" s="6"/>
      <c r="C31" s="12">
        <v>268</v>
      </c>
      <c r="D31" s="12">
        <v>167</v>
      </c>
      <c r="E31" s="12">
        <v>23</v>
      </c>
      <c r="F31" s="12">
        <v>0</v>
      </c>
      <c r="G31" s="12">
        <v>598</v>
      </c>
      <c r="H31" s="23">
        <f t="shared" si="1"/>
        <v>1056</v>
      </c>
      <c r="I31" s="1"/>
      <c r="J31" s="29">
        <f t="shared" si="2"/>
        <v>25.37878787878788</v>
      </c>
      <c r="K31" s="29">
        <f t="shared" si="3"/>
        <v>15.81439393939394</v>
      </c>
      <c r="L31" s="29">
        <f t="shared" si="4"/>
        <v>2.178030303030303</v>
      </c>
      <c r="M31" s="29">
        <f t="shared" si="5"/>
        <v>0</v>
      </c>
      <c r="N31" s="29">
        <f t="shared" si="6"/>
        <v>56.628787878787875</v>
      </c>
      <c r="O31" s="29">
        <f t="shared" si="7"/>
        <v>100</v>
      </c>
    </row>
    <row r="32" spans="1:15" s="2" customFormat="1" ht="12" customHeight="1">
      <c r="A32" s="22" t="s">
        <v>34</v>
      </c>
      <c r="B32" s="6"/>
      <c r="C32" s="12">
        <v>759</v>
      </c>
      <c r="D32" s="12">
        <v>585</v>
      </c>
      <c r="E32" s="12">
        <v>478</v>
      </c>
      <c r="F32" s="12">
        <v>352</v>
      </c>
      <c r="G32" s="12">
        <v>14871</v>
      </c>
      <c r="H32" s="23">
        <f t="shared" si="1"/>
        <v>17045</v>
      </c>
      <c r="I32" s="1"/>
      <c r="J32" s="29">
        <f t="shared" si="2"/>
        <v>4.452918744499853</v>
      </c>
      <c r="K32" s="29">
        <f t="shared" si="3"/>
        <v>3.4320915224405986</v>
      </c>
      <c r="L32" s="29">
        <f t="shared" si="4"/>
        <v>2.8043414491053094</v>
      </c>
      <c r="M32" s="29">
        <f t="shared" si="5"/>
        <v>2.065121736579642</v>
      </c>
      <c r="N32" s="29">
        <f t="shared" si="6"/>
        <v>87.2455265473746</v>
      </c>
      <c r="O32" s="29">
        <f t="shared" si="7"/>
        <v>100</v>
      </c>
    </row>
    <row r="33" spans="1:15" s="2" customFormat="1" ht="12" customHeight="1">
      <c r="A33" s="22" t="s">
        <v>35</v>
      </c>
      <c r="B33" s="6"/>
      <c r="C33" s="12">
        <v>819</v>
      </c>
      <c r="D33" s="12">
        <v>36</v>
      </c>
      <c r="E33" s="12">
        <v>392</v>
      </c>
      <c r="F33" s="12">
        <v>7</v>
      </c>
      <c r="G33" s="12">
        <v>1511</v>
      </c>
      <c r="H33" s="23">
        <f t="shared" si="1"/>
        <v>2765</v>
      </c>
      <c r="I33" s="1"/>
      <c r="J33" s="29">
        <f t="shared" si="2"/>
        <v>29.620253164556964</v>
      </c>
      <c r="K33" s="29">
        <f t="shared" si="3"/>
        <v>1.301989150090416</v>
      </c>
      <c r="L33" s="29">
        <f t="shared" si="4"/>
        <v>14.177215189873419</v>
      </c>
      <c r="M33" s="29">
        <f t="shared" si="5"/>
        <v>0.25316455696202533</v>
      </c>
      <c r="N33" s="29">
        <f t="shared" si="6"/>
        <v>54.64737793851718</v>
      </c>
      <c r="O33" s="29">
        <f t="shared" si="7"/>
        <v>100</v>
      </c>
    </row>
    <row r="34" spans="1:15" s="2" customFormat="1" ht="12" customHeight="1">
      <c r="A34" s="22" t="s">
        <v>36</v>
      </c>
      <c r="B34" s="6"/>
      <c r="C34" s="12">
        <v>699</v>
      </c>
      <c r="D34" s="12">
        <v>0</v>
      </c>
      <c r="E34" s="12">
        <v>986</v>
      </c>
      <c r="F34" s="12">
        <v>185</v>
      </c>
      <c r="G34" s="12">
        <v>109</v>
      </c>
      <c r="H34" s="23">
        <f t="shared" si="1"/>
        <v>1979</v>
      </c>
      <c r="I34" s="1"/>
      <c r="J34" s="29">
        <f t="shared" si="2"/>
        <v>35.32086912582112</v>
      </c>
      <c r="K34" s="29">
        <f t="shared" si="3"/>
        <v>0</v>
      </c>
      <c r="L34" s="29">
        <f t="shared" si="4"/>
        <v>49.823143001515916</v>
      </c>
      <c r="M34" s="29">
        <f t="shared" si="5"/>
        <v>9.348155634158665</v>
      </c>
      <c r="N34" s="29">
        <f t="shared" si="6"/>
        <v>5.507832238504295</v>
      </c>
      <c r="O34" s="29">
        <f t="shared" si="7"/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5" t="s">
        <v>23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9128</v>
      </c>
      <c r="D15" s="20">
        <v>7175</v>
      </c>
      <c r="E15" s="20">
        <v>14032</v>
      </c>
      <c r="F15" s="20">
        <v>9218</v>
      </c>
      <c r="G15" s="20">
        <v>3449</v>
      </c>
      <c r="H15" s="20">
        <v>43002</v>
      </c>
      <c r="I15" s="1"/>
      <c r="J15" s="21">
        <v>21.226919678154506</v>
      </c>
      <c r="K15" s="21">
        <v>16.68527045253709</v>
      </c>
      <c r="L15" s="21">
        <v>32.63104041672481</v>
      </c>
      <c r="M15" s="21">
        <v>21.43621226919678</v>
      </c>
      <c r="N15" s="21">
        <v>8.020557183386819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3444</v>
      </c>
      <c r="D16" s="11">
        <v>5929</v>
      </c>
      <c r="E16" s="11">
        <v>2364</v>
      </c>
      <c r="F16" s="11">
        <v>3140</v>
      </c>
      <c r="G16" s="11">
        <v>1818</v>
      </c>
      <c r="H16" s="23">
        <v>16695</v>
      </c>
      <c r="I16" s="1"/>
      <c r="J16" s="29">
        <v>20.628930817610065</v>
      </c>
      <c r="K16" s="29">
        <v>35.513626834381554</v>
      </c>
      <c r="L16" s="29">
        <v>14.159928122192273</v>
      </c>
      <c r="M16" s="29">
        <v>18.808026355196166</v>
      </c>
      <c r="N16" s="29">
        <v>10.889487870619947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2420</v>
      </c>
      <c r="D17" s="11">
        <v>1056</v>
      </c>
      <c r="E17" s="11">
        <v>9619</v>
      </c>
      <c r="F17" s="11">
        <v>1897</v>
      </c>
      <c r="G17" s="11">
        <v>1005</v>
      </c>
      <c r="H17" s="23">
        <v>15997</v>
      </c>
      <c r="I17" s="1"/>
      <c r="J17" s="29">
        <v>15.127836469338002</v>
      </c>
      <c r="K17" s="29">
        <v>6.601237732074764</v>
      </c>
      <c r="L17" s="29">
        <v>60.13002437957117</v>
      </c>
      <c r="M17" s="29">
        <v>11.858473463774457</v>
      </c>
      <c r="N17" s="29">
        <v>6.282427955241608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3035</v>
      </c>
      <c r="D18" s="11">
        <v>72</v>
      </c>
      <c r="E18" s="11">
        <v>85</v>
      </c>
      <c r="F18" s="11">
        <v>3729</v>
      </c>
      <c r="G18" s="11">
        <v>626</v>
      </c>
      <c r="H18" s="23">
        <v>7547</v>
      </c>
      <c r="I18" s="1"/>
      <c r="J18" s="29">
        <v>40.21465482973367</v>
      </c>
      <c r="K18" s="29">
        <v>0.9540214654829734</v>
      </c>
      <c r="L18" s="29">
        <v>1.126275341195177</v>
      </c>
      <c r="M18" s="29">
        <v>49.410361733139</v>
      </c>
      <c r="N18" s="29">
        <v>8.294686630449185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229</v>
      </c>
      <c r="D19" s="11">
        <v>118</v>
      </c>
      <c r="E19" s="11">
        <v>1964</v>
      </c>
      <c r="F19" s="12">
        <v>452</v>
      </c>
      <c r="G19" s="12">
        <v>0</v>
      </c>
      <c r="H19" s="23">
        <v>2763</v>
      </c>
      <c r="I19" s="1"/>
      <c r="J19" s="29">
        <v>8.2880926529135</v>
      </c>
      <c r="K19" s="29">
        <v>4.270720231632284</v>
      </c>
      <c r="L19" s="29">
        <v>71.08215707564241</v>
      </c>
      <c r="M19" s="29">
        <v>16.3590300398118</v>
      </c>
      <c r="N19" s="29">
        <v>0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1080</v>
      </c>
      <c r="D20" s="20">
        <v>1240</v>
      </c>
      <c r="E20" s="20">
        <v>863</v>
      </c>
      <c r="F20" s="20">
        <v>2248</v>
      </c>
      <c r="G20" s="20">
        <v>1901</v>
      </c>
      <c r="H20" s="20">
        <v>7332</v>
      </c>
      <c r="I20" s="1"/>
      <c r="J20" s="21">
        <v>14.729950900163665</v>
      </c>
      <c r="K20" s="21">
        <v>16.912165848336063</v>
      </c>
      <c r="L20" s="21">
        <v>11.770321876704855</v>
      </c>
      <c r="M20" s="21">
        <v>30.660120021822152</v>
      </c>
      <c r="N20" s="21">
        <v>25.92744135297327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720</v>
      </c>
      <c r="D21" s="11">
        <v>601</v>
      </c>
      <c r="E21" s="11">
        <v>123</v>
      </c>
      <c r="F21" s="11">
        <v>123</v>
      </c>
      <c r="G21" s="11">
        <v>554</v>
      </c>
      <c r="H21" s="23">
        <v>2121</v>
      </c>
      <c r="I21" s="1"/>
      <c r="J21" s="29">
        <v>33.946251768033946</v>
      </c>
      <c r="K21" s="29">
        <v>28.335690711928336</v>
      </c>
      <c r="L21" s="29">
        <v>5.799151343705799</v>
      </c>
      <c r="M21" s="29">
        <v>5.799151343705799</v>
      </c>
      <c r="N21" s="29">
        <v>26.119754832626118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46</v>
      </c>
      <c r="D22" s="11">
        <v>601</v>
      </c>
      <c r="E22" s="11">
        <v>484</v>
      </c>
      <c r="F22" s="11">
        <v>1085</v>
      </c>
      <c r="G22" s="11">
        <v>1347</v>
      </c>
      <c r="H22" s="23">
        <v>3563</v>
      </c>
      <c r="I22" s="1"/>
      <c r="J22" s="29">
        <v>1.2910468706146505</v>
      </c>
      <c r="K22" s="29">
        <v>16.867808026943585</v>
      </c>
      <c r="L22" s="29">
        <v>13.584058377771541</v>
      </c>
      <c r="M22" s="29">
        <v>30.451866404715126</v>
      </c>
      <c r="N22" s="29">
        <v>37.8052203199551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0</v>
      </c>
      <c r="D23" s="11">
        <v>38</v>
      </c>
      <c r="E23" s="11">
        <v>0</v>
      </c>
      <c r="F23" s="11">
        <v>0</v>
      </c>
      <c r="G23" s="11">
        <v>0</v>
      </c>
      <c r="H23" s="23">
        <v>38</v>
      </c>
      <c r="I23" s="1"/>
      <c r="J23" s="29">
        <v>0</v>
      </c>
      <c r="K23" s="29">
        <v>100</v>
      </c>
      <c r="L23" s="29">
        <v>0</v>
      </c>
      <c r="M23" s="29">
        <v>0</v>
      </c>
      <c r="N23" s="29">
        <v>0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314</v>
      </c>
      <c r="D24" s="11">
        <v>0</v>
      </c>
      <c r="E24" s="11">
        <v>256</v>
      </c>
      <c r="F24" s="11">
        <v>1040</v>
      </c>
      <c r="G24" s="11">
        <v>0</v>
      </c>
      <c r="H24" s="23">
        <v>1610</v>
      </c>
      <c r="I24" s="1"/>
      <c r="J24" s="29">
        <v>19.503105590062113</v>
      </c>
      <c r="K24" s="29">
        <v>0</v>
      </c>
      <c r="L24" s="29">
        <v>15.900621118012422</v>
      </c>
      <c r="M24" s="29">
        <v>64.59627329192547</v>
      </c>
      <c r="N24" s="29">
        <v>0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0</v>
      </c>
      <c r="D25" s="20">
        <v>131</v>
      </c>
      <c r="E25" s="20">
        <v>1006</v>
      </c>
      <c r="F25" s="20">
        <v>611</v>
      </c>
      <c r="G25" s="20">
        <v>1820</v>
      </c>
      <c r="H25" s="20">
        <v>3568</v>
      </c>
      <c r="I25" s="1"/>
      <c r="J25" s="21">
        <v>0</v>
      </c>
      <c r="K25" s="21">
        <v>3.6715246636771304</v>
      </c>
      <c r="L25" s="21">
        <v>28.195067264573993</v>
      </c>
      <c r="M25" s="21">
        <v>17.12443946188341</v>
      </c>
      <c r="N25" s="21">
        <v>51.00896860986547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0</v>
      </c>
      <c r="E26" s="12">
        <v>0</v>
      </c>
      <c r="F26" s="12">
        <v>0</v>
      </c>
      <c r="G26" s="12">
        <v>1150</v>
      </c>
      <c r="H26" s="23">
        <v>1150</v>
      </c>
      <c r="I26" s="1"/>
      <c r="J26" s="29">
        <v>0</v>
      </c>
      <c r="K26" s="29">
        <v>0</v>
      </c>
      <c r="L26" s="29">
        <v>0</v>
      </c>
      <c r="M26" s="29">
        <v>0</v>
      </c>
      <c r="N26" s="29">
        <v>100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0</v>
      </c>
      <c r="D27" s="12">
        <v>45</v>
      </c>
      <c r="E27" s="12">
        <v>936</v>
      </c>
      <c r="F27" s="12">
        <v>0</v>
      </c>
      <c r="G27" s="12">
        <v>670</v>
      </c>
      <c r="H27" s="23">
        <v>1651</v>
      </c>
      <c r="I27" s="1"/>
      <c r="J27" s="29">
        <v>0</v>
      </c>
      <c r="K27" s="29">
        <v>2.725620835857056</v>
      </c>
      <c r="L27" s="29">
        <v>56.69291338582677</v>
      </c>
      <c r="M27" s="29">
        <v>0</v>
      </c>
      <c r="N27" s="29">
        <v>40.58146577831617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0</v>
      </c>
      <c r="D28" s="12">
        <v>86</v>
      </c>
      <c r="E28" s="12">
        <v>0</v>
      </c>
      <c r="F28" s="12">
        <v>611</v>
      </c>
      <c r="G28" s="12">
        <v>0</v>
      </c>
      <c r="H28" s="23">
        <v>697</v>
      </c>
      <c r="I28" s="1"/>
      <c r="J28" s="29">
        <v>0</v>
      </c>
      <c r="K28" s="29">
        <v>12.338593974175035</v>
      </c>
      <c r="L28" s="29">
        <v>0</v>
      </c>
      <c r="M28" s="29">
        <v>87.66140602582496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0</v>
      </c>
      <c r="D29" s="12">
        <v>0</v>
      </c>
      <c r="E29" s="12">
        <v>70</v>
      </c>
      <c r="F29" s="12">
        <v>0</v>
      </c>
      <c r="G29" s="12">
        <v>0</v>
      </c>
      <c r="H29" s="23">
        <v>70</v>
      </c>
      <c r="I29" s="1"/>
      <c r="J29" s="29">
        <v>0</v>
      </c>
      <c r="K29" s="29">
        <v>0</v>
      </c>
      <c r="L29" s="29">
        <v>100</v>
      </c>
      <c r="M29" s="29">
        <v>0</v>
      </c>
      <c r="N29" s="29">
        <v>0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1796</v>
      </c>
      <c r="D30" s="20">
        <v>3086</v>
      </c>
      <c r="E30" s="20">
        <v>1989</v>
      </c>
      <c r="F30" s="20">
        <v>1483</v>
      </c>
      <c r="G30" s="20">
        <v>2457</v>
      </c>
      <c r="H30" s="20">
        <v>10811</v>
      </c>
      <c r="I30" s="1"/>
      <c r="J30" s="21">
        <v>16.61270927758764</v>
      </c>
      <c r="K30" s="21">
        <v>28.545000462491902</v>
      </c>
      <c r="L30" s="21">
        <v>18.397928036259366</v>
      </c>
      <c r="M30" s="21">
        <v>13.717509943575987</v>
      </c>
      <c r="N30" s="21">
        <v>22.7268522800851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139</v>
      </c>
      <c r="D31" s="12">
        <v>2327</v>
      </c>
      <c r="E31" s="12">
        <v>228</v>
      </c>
      <c r="F31" s="12">
        <v>1163</v>
      </c>
      <c r="G31" s="12">
        <v>1579</v>
      </c>
      <c r="H31" s="23">
        <v>5436</v>
      </c>
      <c r="I31" s="1"/>
      <c r="J31" s="29">
        <v>2.557027225901398</v>
      </c>
      <c r="K31" s="29">
        <v>42.80721118469463</v>
      </c>
      <c r="L31" s="29">
        <v>4.194260485651214</v>
      </c>
      <c r="M31" s="29">
        <v>21.3944076526858</v>
      </c>
      <c r="N31" s="29">
        <v>29.047093451066964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1486</v>
      </c>
      <c r="D32" s="12">
        <v>213</v>
      </c>
      <c r="E32" s="12">
        <v>774</v>
      </c>
      <c r="F32" s="12">
        <v>225</v>
      </c>
      <c r="G32" s="12">
        <v>878</v>
      </c>
      <c r="H32" s="23">
        <v>3576</v>
      </c>
      <c r="I32" s="1"/>
      <c r="J32" s="29">
        <v>41.55480984340045</v>
      </c>
      <c r="K32" s="29">
        <v>5.956375838926174</v>
      </c>
      <c r="L32" s="29">
        <v>21.644295302013422</v>
      </c>
      <c r="M32" s="29">
        <v>6.291946308724833</v>
      </c>
      <c r="N32" s="29">
        <v>24.552572706935123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156</v>
      </c>
      <c r="D33" s="12">
        <v>25</v>
      </c>
      <c r="E33" s="12">
        <v>67</v>
      </c>
      <c r="F33" s="12">
        <v>95</v>
      </c>
      <c r="G33" s="12">
        <v>0</v>
      </c>
      <c r="H33" s="23">
        <v>343</v>
      </c>
      <c r="I33" s="1"/>
      <c r="J33" s="29">
        <v>45.481049562682216</v>
      </c>
      <c r="K33" s="29">
        <v>7.288629737609329</v>
      </c>
      <c r="L33" s="29">
        <v>19.533527696793</v>
      </c>
      <c r="M33" s="29">
        <v>27.696793002915456</v>
      </c>
      <c r="N33" s="29">
        <v>0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15</v>
      </c>
      <c r="D34" s="12">
        <v>521</v>
      </c>
      <c r="E34" s="12">
        <v>920</v>
      </c>
      <c r="F34" s="12">
        <v>0</v>
      </c>
      <c r="G34" s="12">
        <v>0</v>
      </c>
      <c r="H34" s="23">
        <v>1456</v>
      </c>
      <c r="I34" s="1"/>
      <c r="J34" s="29">
        <v>1.0302197802197801</v>
      </c>
      <c r="K34" s="29">
        <v>35.782967032967036</v>
      </c>
      <c r="L34" s="29">
        <v>63.18681318681318</v>
      </c>
      <c r="M34" s="29">
        <v>0</v>
      </c>
      <c r="N34" s="29">
        <v>0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ht="15.75" customHeight="1">
      <c r="A38" s="25" t="s">
        <v>53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2353</v>
      </c>
      <c r="D15" s="20">
        <v>5730</v>
      </c>
      <c r="E15" s="20">
        <v>5339</v>
      </c>
      <c r="F15" s="20">
        <v>10043</v>
      </c>
      <c r="G15" s="20">
        <v>11128</v>
      </c>
      <c r="H15" s="20">
        <v>34593</v>
      </c>
      <c r="I15" s="1"/>
      <c r="J15" s="21">
        <v>6.80195415257422</v>
      </c>
      <c r="K15" s="21">
        <v>16.564044748937647</v>
      </c>
      <c r="L15" s="21">
        <v>15.433758274795478</v>
      </c>
      <c r="M15" s="21">
        <v>29.031885063452144</v>
      </c>
      <c r="N15" s="21">
        <v>32.16835776024051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709</v>
      </c>
      <c r="D16" s="11">
        <v>2311</v>
      </c>
      <c r="E16" s="11">
        <v>502</v>
      </c>
      <c r="F16" s="11">
        <v>3503</v>
      </c>
      <c r="G16" s="11">
        <v>2659</v>
      </c>
      <c r="H16" s="23">
        <v>9684</v>
      </c>
      <c r="I16" s="1"/>
      <c r="J16" s="29">
        <v>7.321354812061132</v>
      </c>
      <c r="K16" s="29">
        <v>23.86410574142916</v>
      </c>
      <c r="L16" s="29">
        <v>5.183808343659645</v>
      </c>
      <c r="M16" s="29">
        <v>36.17306897976043</v>
      </c>
      <c r="N16" s="29">
        <v>27.457662123089634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312</v>
      </c>
      <c r="D17" s="11">
        <v>817</v>
      </c>
      <c r="E17" s="11">
        <v>1248</v>
      </c>
      <c r="F17" s="11">
        <v>4235</v>
      </c>
      <c r="G17" s="11">
        <v>3461</v>
      </c>
      <c r="H17" s="23">
        <v>10073</v>
      </c>
      <c r="I17" s="1"/>
      <c r="J17" s="29">
        <v>3.097389059863</v>
      </c>
      <c r="K17" s="29">
        <v>8.11079122406433</v>
      </c>
      <c r="L17" s="29">
        <v>12.389556239452</v>
      </c>
      <c r="M17" s="29">
        <v>42.04308547602501</v>
      </c>
      <c r="N17" s="29">
        <v>34.359178000595655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1111</v>
      </c>
      <c r="D18" s="11">
        <v>1762</v>
      </c>
      <c r="E18" s="11">
        <v>1942</v>
      </c>
      <c r="F18" s="11">
        <v>2305</v>
      </c>
      <c r="G18" s="11">
        <v>5008</v>
      </c>
      <c r="H18" s="23">
        <v>12128</v>
      </c>
      <c r="I18" s="1"/>
      <c r="J18" s="29">
        <v>9.160620052770449</v>
      </c>
      <c r="K18" s="29">
        <v>14.528364116094986</v>
      </c>
      <c r="L18" s="29">
        <v>16.01253298153034</v>
      </c>
      <c r="M18" s="29">
        <v>19.005606860158313</v>
      </c>
      <c r="N18" s="29">
        <v>41.29287598944591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221</v>
      </c>
      <c r="D19" s="11">
        <v>840</v>
      </c>
      <c r="E19" s="11">
        <v>1647</v>
      </c>
      <c r="F19" s="12">
        <v>0</v>
      </c>
      <c r="G19" s="12">
        <v>0</v>
      </c>
      <c r="H19" s="23">
        <v>2708</v>
      </c>
      <c r="I19" s="1"/>
      <c r="J19" s="29">
        <v>8.161004431314623</v>
      </c>
      <c r="K19" s="29">
        <v>31.0192023633678</v>
      </c>
      <c r="L19" s="29">
        <v>60.81979320531757</v>
      </c>
      <c r="M19" s="29">
        <v>0</v>
      </c>
      <c r="N19" s="29">
        <v>0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668</v>
      </c>
      <c r="D20" s="20">
        <v>1691</v>
      </c>
      <c r="E20" s="20">
        <v>2152</v>
      </c>
      <c r="F20" s="20">
        <v>2246</v>
      </c>
      <c r="G20" s="20">
        <v>2602</v>
      </c>
      <c r="H20" s="20">
        <v>9359</v>
      </c>
      <c r="I20" s="1"/>
      <c r="J20" s="21">
        <v>7.137514691740571</v>
      </c>
      <c r="K20" s="21">
        <v>18.06816967624746</v>
      </c>
      <c r="L20" s="21">
        <v>22.993909605727108</v>
      </c>
      <c r="M20" s="21">
        <v>23.9982904156427</v>
      </c>
      <c r="N20" s="21">
        <v>27.802115610642165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321</v>
      </c>
      <c r="D21" s="11">
        <v>899</v>
      </c>
      <c r="E21" s="11">
        <v>1850</v>
      </c>
      <c r="F21" s="11">
        <v>1082</v>
      </c>
      <c r="G21" s="11">
        <v>1206</v>
      </c>
      <c r="H21" s="23">
        <v>5358</v>
      </c>
      <c r="I21" s="1"/>
      <c r="J21" s="29">
        <v>5.99104143337066</v>
      </c>
      <c r="K21" s="29">
        <v>16.77864874953341</v>
      </c>
      <c r="L21" s="29">
        <v>34.52780888391191</v>
      </c>
      <c r="M21" s="29">
        <v>20.194102276969016</v>
      </c>
      <c r="N21" s="29">
        <v>22.508398656215007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88</v>
      </c>
      <c r="D22" s="11">
        <v>761</v>
      </c>
      <c r="E22" s="11">
        <v>52</v>
      </c>
      <c r="F22" s="11">
        <v>1164</v>
      </c>
      <c r="G22" s="11">
        <v>1226</v>
      </c>
      <c r="H22" s="23">
        <v>3291</v>
      </c>
      <c r="I22" s="1"/>
      <c r="J22" s="29">
        <v>2.6739592828927377</v>
      </c>
      <c r="K22" s="29">
        <v>23.123670616833788</v>
      </c>
      <c r="L22" s="29">
        <v>1.5800668489820722</v>
      </c>
      <c r="M22" s="29">
        <v>35.369188696444844</v>
      </c>
      <c r="N22" s="29">
        <v>37.25311455484655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0</v>
      </c>
      <c r="D23" s="11">
        <v>0</v>
      </c>
      <c r="E23" s="11">
        <v>250</v>
      </c>
      <c r="F23" s="11">
        <v>0</v>
      </c>
      <c r="G23" s="11">
        <v>0</v>
      </c>
      <c r="H23" s="23">
        <v>250</v>
      </c>
      <c r="I23" s="1"/>
      <c r="J23" s="29">
        <v>0</v>
      </c>
      <c r="K23" s="29">
        <v>0</v>
      </c>
      <c r="L23" s="29">
        <v>100</v>
      </c>
      <c r="M23" s="29">
        <v>0</v>
      </c>
      <c r="N23" s="29">
        <v>0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259</v>
      </c>
      <c r="D24" s="11">
        <v>31</v>
      </c>
      <c r="E24" s="11">
        <v>0</v>
      </c>
      <c r="F24" s="11">
        <v>0</v>
      </c>
      <c r="G24" s="11">
        <v>170</v>
      </c>
      <c r="H24" s="23">
        <v>460</v>
      </c>
      <c r="I24" s="1"/>
      <c r="J24" s="29">
        <v>56.30434782608695</v>
      </c>
      <c r="K24" s="29">
        <v>6.739130434782608</v>
      </c>
      <c r="L24" s="29">
        <v>0</v>
      </c>
      <c r="M24" s="29">
        <v>0</v>
      </c>
      <c r="N24" s="29">
        <v>36.95652173913043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603</v>
      </c>
      <c r="D25" s="20">
        <v>604</v>
      </c>
      <c r="E25" s="20">
        <v>1108</v>
      </c>
      <c r="F25" s="20">
        <v>1697</v>
      </c>
      <c r="G25" s="20">
        <v>3073</v>
      </c>
      <c r="H25" s="20">
        <v>7085</v>
      </c>
      <c r="I25" s="1"/>
      <c r="J25" s="21">
        <v>8.510938602681723</v>
      </c>
      <c r="K25" s="21">
        <v>8.525052928722655</v>
      </c>
      <c r="L25" s="21">
        <v>15.638673253352152</v>
      </c>
      <c r="M25" s="21">
        <v>23.952011291460835</v>
      </c>
      <c r="N25" s="21">
        <v>43.37332392378264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604</v>
      </c>
      <c r="E26" s="12">
        <v>0</v>
      </c>
      <c r="F26" s="12">
        <v>0</v>
      </c>
      <c r="G26" s="12">
        <v>0</v>
      </c>
      <c r="H26" s="23">
        <v>604</v>
      </c>
      <c r="I26" s="1"/>
      <c r="J26" s="29">
        <v>0</v>
      </c>
      <c r="K26" s="29">
        <v>100</v>
      </c>
      <c r="L26" s="29">
        <v>0</v>
      </c>
      <c r="M26" s="29">
        <v>0</v>
      </c>
      <c r="N26" s="29">
        <v>0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110</v>
      </c>
      <c r="D27" s="12">
        <v>0</v>
      </c>
      <c r="E27" s="12">
        <v>0</v>
      </c>
      <c r="F27" s="12">
        <v>381</v>
      </c>
      <c r="G27" s="12">
        <v>1000</v>
      </c>
      <c r="H27" s="23">
        <v>1491</v>
      </c>
      <c r="I27" s="1"/>
      <c r="J27" s="29">
        <v>7.377598926894702</v>
      </c>
      <c r="K27" s="29">
        <v>0</v>
      </c>
      <c r="L27" s="29">
        <v>0</v>
      </c>
      <c r="M27" s="29">
        <v>25.553319919517104</v>
      </c>
      <c r="N27" s="29">
        <v>67.0690811535882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424</v>
      </c>
      <c r="D28" s="12">
        <v>0</v>
      </c>
      <c r="E28" s="12">
        <v>1108</v>
      </c>
      <c r="F28" s="12">
        <v>964</v>
      </c>
      <c r="G28" s="12">
        <v>1903</v>
      </c>
      <c r="H28" s="23">
        <v>4399</v>
      </c>
      <c r="I28" s="1"/>
      <c r="J28" s="29">
        <v>9.63855421686747</v>
      </c>
      <c r="K28" s="29">
        <v>0</v>
      </c>
      <c r="L28" s="29">
        <v>25.187542623323484</v>
      </c>
      <c r="M28" s="29">
        <v>21.91407137985906</v>
      </c>
      <c r="N28" s="29">
        <v>43.259831779949984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69</v>
      </c>
      <c r="D29" s="12">
        <v>0</v>
      </c>
      <c r="E29" s="12">
        <v>0</v>
      </c>
      <c r="F29" s="12">
        <v>352</v>
      </c>
      <c r="G29" s="12">
        <v>170</v>
      </c>
      <c r="H29" s="23">
        <v>591</v>
      </c>
      <c r="I29" s="1"/>
      <c r="J29" s="29">
        <v>11.6751269035533</v>
      </c>
      <c r="K29" s="29">
        <v>0</v>
      </c>
      <c r="L29" s="29">
        <v>0</v>
      </c>
      <c r="M29" s="29">
        <v>59.56006768189509</v>
      </c>
      <c r="N29" s="29">
        <v>28.76480541455161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771</v>
      </c>
      <c r="D30" s="20">
        <v>9443</v>
      </c>
      <c r="E30" s="20">
        <v>2911</v>
      </c>
      <c r="F30" s="20">
        <v>3209</v>
      </c>
      <c r="G30" s="20">
        <v>5112</v>
      </c>
      <c r="H30" s="20">
        <v>21446</v>
      </c>
      <c r="I30" s="1"/>
      <c r="J30" s="21">
        <v>3.5950760048493895</v>
      </c>
      <c r="K30" s="21">
        <v>44.03152102956262</v>
      </c>
      <c r="L30" s="21">
        <v>13.573626783549381</v>
      </c>
      <c r="M30" s="21">
        <v>14.96316329385433</v>
      </c>
      <c r="N30" s="21">
        <v>23.836612888184277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141</v>
      </c>
      <c r="D31" s="12">
        <v>154</v>
      </c>
      <c r="E31" s="12">
        <v>133</v>
      </c>
      <c r="F31" s="12">
        <v>477</v>
      </c>
      <c r="G31" s="12">
        <v>1228</v>
      </c>
      <c r="H31" s="23">
        <v>2133</v>
      </c>
      <c r="I31" s="1"/>
      <c r="J31" s="29">
        <v>6.610407876230662</v>
      </c>
      <c r="K31" s="29">
        <v>7.219878105954056</v>
      </c>
      <c r="L31" s="29">
        <v>6.235349273323957</v>
      </c>
      <c r="M31" s="29">
        <v>22.362869198312236</v>
      </c>
      <c r="N31" s="29">
        <v>57.57149554617909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284</v>
      </c>
      <c r="D32" s="12">
        <v>4939</v>
      </c>
      <c r="E32" s="12">
        <v>2632</v>
      </c>
      <c r="F32" s="12">
        <v>2059</v>
      </c>
      <c r="G32" s="12">
        <v>2929</v>
      </c>
      <c r="H32" s="23">
        <v>12843</v>
      </c>
      <c r="I32" s="1"/>
      <c r="J32" s="29">
        <v>2.211321342365491</v>
      </c>
      <c r="K32" s="29">
        <v>38.45674686599704</v>
      </c>
      <c r="L32" s="29">
        <v>20.493654130654832</v>
      </c>
      <c r="M32" s="29">
        <v>16.03207973214981</v>
      </c>
      <c r="N32" s="29">
        <v>22.806197928832827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160</v>
      </c>
      <c r="D33" s="12">
        <v>316</v>
      </c>
      <c r="E33" s="12">
        <v>146</v>
      </c>
      <c r="F33" s="12">
        <v>673</v>
      </c>
      <c r="G33" s="12">
        <v>955</v>
      </c>
      <c r="H33" s="23">
        <v>2250</v>
      </c>
      <c r="I33" s="1"/>
      <c r="J33" s="29">
        <v>7.111111111111111</v>
      </c>
      <c r="K33" s="29">
        <v>14.044444444444446</v>
      </c>
      <c r="L33" s="29">
        <v>6.488888888888889</v>
      </c>
      <c r="M33" s="29">
        <v>29.91111111111111</v>
      </c>
      <c r="N33" s="29">
        <v>42.44444444444444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186</v>
      </c>
      <c r="D34" s="12">
        <v>4034</v>
      </c>
      <c r="E34" s="12">
        <v>0</v>
      </c>
      <c r="F34" s="12">
        <v>0</v>
      </c>
      <c r="G34" s="12">
        <v>0</v>
      </c>
      <c r="H34" s="23">
        <v>4220</v>
      </c>
      <c r="I34" s="1"/>
      <c r="J34" s="29">
        <v>4.407582938388625</v>
      </c>
      <c r="K34" s="29">
        <v>95.59241706161139</v>
      </c>
      <c r="L34" s="29">
        <v>0</v>
      </c>
      <c r="M34" s="29">
        <v>0</v>
      </c>
      <c r="N34" s="29">
        <v>0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ht="15.75" customHeight="1">
      <c r="A38" s="25" t="s">
        <v>53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7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9312</v>
      </c>
      <c r="D15" s="20">
        <v>11341</v>
      </c>
      <c r="E15" s="20">
        <v>9428</v>
      </c>
      <c r="F15" s="20">
        <v>10368</v>
      </c>
      <c r="G15" s="20">
        <v>12422</v>
      </c>
      <c r="H15" s="20">
        <v>52871</v>
      </c>
      <c r="I15" s="1"/>
      <c r="J15" s="21">
        <v>17.61267991904825</v>
      </c>
      <c r="K15" s="21">
        <v>21.45032248302472</v>
      </c>
      <c r="L15" s="21">
        <v>17.832081859620587</v>
      </c>
      <c r="M15" s="21">
        <v>19.609994136672277</v>
      </c>
      <c r="N15" s="21">
        <v>23.494921601634168</v>
      </c>
      <c r="O15" s="21">
        <v>100</v>
      </c>
    </row>
    <row r="16" spans="1:15" s="2" customFormat="1" ht="15.75" customHeight="1">
      <c r="A16" s="22" t="s">
        <v>26</v>
      </c>
      <c r="B16" s="6"/>
      <c r="C16" s="10">
        <v>542</v>
      </c>
      <c r="D16" s="10">
        <v>2603</v>
      </c>
      <c r="E16" s="10">
        <v>1625</v>
      </c>
      <c r="F16" s="10">
        <v>905</v>
      </c>
      <c r="G16" s="10">
        <v>2693</v>
      </c>
      <c r="H16" s="23">
        <v>8368</v>
      </c>
      <c r="I16" s="1"/>
      <c r="J16" s="29">
        <v>6.477055449330783</v>
      </c>
      <c r="K16" s="29">
        <v>31.1065965583174</v>
      </c>
      <c r="L16" s="29">
        <v>19.41921606118547</v>
      </c>
      <c r="M16" s="29">
        <v>10.815009560229445</v>
      </c>
      <c r="N16" s="29">
        <v>32.1821223709369</v>
      </c>
      <c r="O16" s="29">
        <v>100</v>
      </c>
    </row>
    <row r="17" spans="1:15" s="2" customFormat="1" ht="12" customHeight="1">
      <c r="A17" s="22" t="s">
        <v>27</v>
      </c>
      <c r="B17" s="6"/>
      <c r="C17" s="10">
        <v>3760</v>
      </c>
      <c r="D17" s="10">
        <v>3324</v>
      </c>
      <c r="E17" s="10">
        <v>4720</v>
      </c>
      <c r="F17" s="10">
        <v>6676</v>
      </c>
      <c r="G17" s="10">
        <v>4862</v>
      </c>
      <c r="H17" s="23">
        <v>23342</v>
      </c>
      <c r="I17" s="1"/>
      <c r="J17" s="29">
        <v>16.108302630451547</v>
      </c>
      <c r="K17" s="29">
        <v>14.24042498500557</v>
      </c>
      <c r="L17" s="29">
        <v>20.22106074886471</v>
      </c>
      <c r="M17" s="29">
        <v>28.600805415131525</v>
      </c>
      <c r="N17" s="29">
        <v>20.82940622054665</v>
      </c>
      <c r="O17" s="29">
        <v>100</v>
      </c>
    </row>
    <row r="18" spans="1:15" s="2" customFormat="1" ht="12" customHeight="1">
      <c r="A18" s="22" t="s">
        <v>28</v>
      </c>
      <c r="B18" s="6"/>
      <c r="C18" s="10">
        <v>2613</v>
      </c>
      <c r="D18" s="10">
        <v>3060</v>
      </c>
      <c r="E18" s="10">
        <v>1328</v>
      </c>
      <c r="F18" s="10">
        <v>704</v>
      </c>
      <c r="G18" s="10">
        <v>1433</v>
      </c>
      <c r="H18" s="23">
        <v>9138</v>
      </c>
      <c r="I18" s="1"/>
      <c r="J18" s="29">
        <v>28.594878529218647</v>
      </c>
      <c r="K18" s="29">
        <v>33.4865397242285</v>
      </c>
      <c r="L18" s="29">
        <v>14.532720507769753</v>
      </c>
      <c r="M18" s="29">
        <v>7.7040927992996275</v>
      </c>
      <c r="N18" s="29">
        <v>15.681768439483475</v>
      </c>
      <c r="O18" s="29">
        <v>100</v>
      </c>
    </row>
    <row r="19" spans="1:15" s="2" customFormat="1" ht="12" customHeight="1">
      <c r="A19" s="22" t="s">
        <v>29</v>
      </c>
      <c r="B19" s="6"/>
      <c r="C19" s="10">
        <v>2397</v>
      </c>
      <c r="D19" s="10">
        <v>2354</v>
      </c>
      <c r="E19" s="10">
        <v>1755</v>
      </c>
      <c r="F19" s="10">
        <v>2083</v>
      </c>
      <c r="G19" s="10">
        <v>3434</v>
      </c>
      <c r="H19" s="23">
        <v>12023</v>
      </c>
      <c r="I19" s="1"/>
      <c r="J19" s="29">
        <v>19.9367878233386</v>
      </c>
      <c r="K19" s="29">
        <v>19.579139981701736</v>
      </c>
      <c r="L19" s="29">
        <v>14.597022373783581</v>
      </c>
      <c r="M19" s="29">
        <v>17.325126840222907</v>
      </c>
      <c r="N19" s="29">
        <v>28.561922980953174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3770</v>
      </c>
      <c r="D20" s="20">
        <v>2213</v>
      </c>
      <c r="E20" s="20">
        <v>2364</v>
      </c>
      <c r="F20" s="20">
        <v>2663</v>
      </c>
      <c r="G20" s="20">
        <v>982</v>
      </c>
      <c r="H20" s="20">
        <v>11992</v>
      </c>
      <c r="I20" s="1"/>
      <c r="J20" s="21">
        <v>31.437625083388927</v>
      </c>
      <c r="K20" s="21">
        <v>18.45396931287525</v>
      </c>
      <c r="L20" s="21">
        <v>19.713142094729818</v>
      </c>
      <c r="M20" s="21">
        <v>22.20647098065377</v>
      </c>
      <c r="N20" s="21">
        <v>8.188792528352234</v>
      </c>
      <c r="O20" s="21">
        <v>100</v>
      </c>
    </row>
    <row r="21" spans="1:15" s="2" customFormat="1" ht="15.75" customHeight="1">
      <c r="A21" s="22" t="s">
        <v>26</v>
      </c>
      <c r="B21" s="6"/>
      <c r="C21" s="10">
        <v>1011</v>
      </c>
      <c r="D21" s="10">
        <v>332</v>
      </c>
      <c r="E21" s="10">
        <v>110</v>
      </c>
      <c r="F21" s="10">
        <v>728</v>
      </c>
      <c r="G21" s="10">
        <v>325</v>
      </c>
      <c r="H21" s="23">
        <v>2506</v>
      </c>
      <c r="I21" s="1"/>
      <c r="J21" s="29">
        <v>40.34317637669593</v>
      </c>
      <c r="K21" s="29">
        <v>13.248204309656824</v>
      </c>
      <c r="L21" s="29">
        <v>4.389465283320032</v>
      </c>
      <c r="M21" s="29">
        <v>29.05027932960894</v>
      </c>
      <c r="N21" s="29">
        <v>12.968874700718274</v>
      </c>
      <c r="O21" s="29">
        <v>100</v>
      </c>
    </row>
    <row r="22" spans="1:15" s="2" customFormat="1" ht="12" customHeight="1">
      <c r="A22" s="22" t="s">
        <v>27</v>
      </c>
      <c r="B22" s="6"/>
      <c r="C22" s="10">
        <v>1465</v>
      </c>
      <c r="D22" s="10">
        <v>746</v>
      </c>
      <c r="E22" s="10">
        <v>998</v>
      </c>
      <c r="F22" s="10">
        <v>672</v>
      </c>
      <c r="G22" s="10">
        <v>226</v>
      </c>
      <c r="H22" s="23">
        <v>4107</v>
      </c>
      <c r="I22" s="1"/>
      <c r="J22" s="29">
        <v>35.67080594107621</v>
      </c>
      <c r="K22" s="29">
        <v>18.16411005600195</v>
      </c>
      <c r="L22" s="29">
        <v>24.299975651327003</v>
      </c>
      <c r="M22" s="29">
        <v>16.362308254200148</v>
      </c>
      <c r="N22" s="29">
        <v>5.502800097394692</v>
      </c>
      <c r="O22" s="29">
        <v>100</v>
      </c>
    </row>
    <row r="23" spans="1:15" s="2" customFormat="1" ht="12" customHeight="1">
      <c r="A23" s="22" t="s">
        <v>28</v>
      </c>
      <c r="B23" s="6"/>
      <c r="C23" s="10">
        <v>686</v>
      </c>
      <c r="D23" s="10">
        <v>410</v>
      </c>
      <c r="E23" s="10">
        <v>640</v>
      </c>
      <c r="F23" s="10">
        <v>1121</v>
      </c>
      <c r="G23" s="10">
        <v>225</v>
      </c>
      <c r="H23" s="23">
        <v>3082</v>
      </c>
      <c r="I23" s="1"/>
      <c r="J23" s="29">
        <v>22.25827384815055</v>
      </c>
      <c r="K23" s="29">
        <v>13.303049967553537</v>
      </c>
      <c r="L23" s="29">
        <v>20.765736534717718</v>
      </c>
      <c r="M23" s="29">
        <v>36.372485399091495</v>
      </c>
      <c r="N23" s="29">
        <v>7.300454250486697</v>
      </c>
      <c r="O23" s="29">
        <v>100</v>
      </c>
    </row>
    <row r="24" spans="1:15" s="2" customFormat="1" ht="12" customHeight="1">
      <c r="A24" s="22" t="s">
        <v>29</v>
      </c>
      <c r="B24" s="6"/>
      <c r="C24" s="10">
        <v>608</v>
      </c>
      <c r="D24" s="10">
        <v>725</v>
      </c>
      <c r="E24" s="10">
        <v>616</v>
      </c>
      <c r="F24" s="10">
        <v>142</v>
      </c>
      <c r="G24" s="10">
        <v>206</v>
      </c>
      <c r="H24" s="23">
        <v>2297</v>
      </c>
      <c r="I24" s="1"/>
      <c r="J24" s="29">
        <v>26.469307792773183</v>
      </c>
      <c r="K24" s="29">
        <v>31.562908141053548</v>
      </c>
      <c r="L24" s="29">
        <v>26.817588158467565</v>
      </c>
      <c r="M24" s="29">
        <v>6.181976491075316</v>
      </c>
      <c r="N24" s="29">
        <v>8.968219416630388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1222</v>
      </c>
      <c r="D25" s="20">
        <v>757</v>
      </c>
      <c r="E25" s="20">
        <v>1842</v>
      </c>
      <c r="F25" s="20">
        <v>3688</v>
      </c>
      <c r="G25" s="20">
        <v>3062</v>
      </c>
      <c r="H25" s="20">
        <v>10571</v>
      </c>
      <c r="I25" s="1"/>
      <c r="J25" s="21">
        <v>11.559928105193453</v>
      </c>
      <c r="K25" s="21">
        <v>7.161101125721313</v>
      </c>
      <c r="L25" s="21">
        <v>17.425030744489643</v>
      </c>
      <c r="M25" s="21">
        <v>34.88790086084571</v>
      </c>
      <c r="N25" s="21">
        <v>28.96603916374988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23">
        <v>0</v>
      </c>
      <c r="I26" s="1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3">
        <v>0</v>
      </c>
    </row>
    <row r="27" spans="1:15" s="2" customFormat="1" ht="12" customHeight="1">
      <c r="A27" s="22" t="s">
        <v>31</v>
      </c>
      <c r="B27" s="6"/>
      <c r="C27" s="12">
        <v>512</v>
      </c>
      <c r="D27" s="12">
        <v>77</v>
      </c>
      <c r="E27" s="12">
        <v>814</v>
      </c>
      <c r="F27" s="12">
        <v>1757</v>
      </c>
      <c r="G27" s="12">
        <v>2518</v>
      </c>
      <c r="H27" s="23">
        <v>5678</v>
      </c>
      <c r="I27" s="1"/>
      <c r="J27" s="29">
        <v>9.017259598450158</v>
      </c>
      <c r="K27" s="29">
        <v>1.3561113067981685</v>
      </c>
      <c r="L27" s="29">
        <v>14.336033814723494</v>
      </c>
      <c r="M27" s="29">
        <v>30.943994364212752</v>
      </c>
      <c r="N27" s="29">
        <v>44.34660091581543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710</v>
      </c>
      <c r="D28" s="12">
        <v>628</v>
      </c>
      <c r="E28" s="12">
        <v>1008</v>
      </c>
      <c r="F28" s="12">
        <v>1931</v>
      </c>
      <c r="G28" s="12">
        <v>544</v>
      </c>
      <c r="H28" s="23">
        <v>4821</v>
      </c>
      <c r="I28" s="1"/>
      <c r="J28" s="29">
        <v>14.727235013482682</v>
      </c>
      <c r="K28" s="29">
        <v>13.02634308234806</v>
      </c>
      <c r="L28" s="29">
        <v>20.9085252022402</v>
      </c>
      <c r="M28" s="29">
        <v>40.053930719767685</v>
      </c>
      <c r="N28" s="29">
        <v>11.283965982161376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0</v>
      </c>
      <c r="D29" s="12">
        <v>52</v>
      </c>
      <c r="E29" s="12">
        <v>20</v>
      </c>
      <c r="F29" s="12">
        <v>0</v>
      </c>
      <c r="G29" s="12">
        <v>0</v>
      </c>
      <c r="H29" s="23">
        <v>72</v>
      </c>
      <c r="I29" s="1"/>
      <c r="J29" s="29">
        <v>0</v>
      </c>
      <c r="K29" s="29">
        <v>72.22222222222221</v>
      </c>
      <c r="L29" s="29">
        <v>27.77777777777778</v>
      </c>
      <c r="M29" s="29">
        <v>0</v>
      </c>
      <c r="N29" s="29">
        <v>0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2500</v>
      </c>
      <c r="D30" s="20">
        <v>1705</v>
      </c>
      <c r="E30" s="20">
        <v>1422</v>
      </c>
      <c r="F30" s="20">
        <v>1358</v>
      </c>
      <c r="G30" s="20">
        <v>6130</v>
      </c>
      <c r="H30" s="20">
        <v>13115</v>
      </c>
      <c r="I30" s="1"/>
      <c r="J30" s="21">
        <v>19.062142584826535</v>
      </c>
      <c r="K30" s="21">
        <v>13.000381242851697</v>
      </c>
      <c r="L30" s="21">
        <v>10.842546702249333</v>
      </c>
      <c r="M30" s="21">
        <v>10.354555852077773</v>
      </c>
      <c r="N30" s="21">
        <v>46.74037361799466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461</v>
      </c>
      <c r="D31" s="12">
        <v>91</v>
      </c>
      <c r="E31" s="12">
        <v>0</v>
      </c>
      <c r="F31" s="12">
        <v>481</v>
      </c>
      <c r="G31" s="12">
        <v>2268</v>
      </c>
      <c r="H31" s="23">
        <v>3301</v>
      </c>
      <c r="I31" s="1"/>
      <c r="J31" s="29">
        <v>13.965465010602848</v>
      </c>
      <c r="K31" s="29">
        <v>2.7567403817025142</v>
      </c>
      <c r="L31" s="29">
        <v>0</v>
      </c>
      <c r="M31" s="29">
        <v>14.571342017570432</v>
      </c>
      <c r="N31" s="29">
        <v>68.7064525901242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1600</v>
      </c>
      <c r="D32" s="12">
        <v>690</v>
      </c>
      <c r="E32" s="12">
        <v>1104</v>
      </c>
      <c r="F32" s="12">
        <v>538</v>
      </c>
      <c r="G32" s="12">
        <v>3182</v>
      </c>
      <c r="H32" s="23">
        <v>7114</v>
      </c>
      <c r="I32" s="1"/>
      <c r="J32" s="29">
        <v>22.490863086870956</v>
      </c>
      <c r="K32" s="29">
        <v>9.699184706213101</v>
      </c>
      <c r="L32" s="29">
        <v>15.518695529940963</v>
      </c>
      <c r="M32" s="29">
        <v>7.56255271296036</v>
      </c>
      <c r="N32" s="29">
        <v>44.72870396401462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146</v>
      </c>
      <c r="D33" s="12">
        <v>726</v>
      </c>
      <c r="E33" s="12">
        <v>318</v>
      </c>
      <c r="F33" s="12">
        <v>268</v>
      </c>
      <c r="G33" s="12">
        <v>371</v>
      </c>
      <c r="H33" s="23">
        <v>1829</v>
      </c>
      <c r="I33" s="1"/>
      <c r="J33" s="29">
        <v>7.982504100601422</v>
      </c>
      <c r="K33" s="29">
        <v>39.69382176052488</v>
      </c>
      <c r="L33" s="29">
        <v>17.386550027337343</v>
      </c>
      <c r="M33" s="29">
        <v>14.652815746309459</v>
      </c>
      <c r="N33" s="29">
        <v>20.2843083652269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293</v>
      </c>
      <c r="D34" s="12">
        <v>198</v>
      </c>
      <c r="E34" s="12">
        <v>0</v>
      </c>
      <c r="F34" s="12">
        <v>71</v>
      </c>
      <c r="G34" s="12">
        <v>309</v>
      </c>
      <c r="H34" s="23">
        <v>871</v>
      </c>
      <c r="I34" s="1"/>
      <c r="J34" s="29">
        <v>33.63949483352469</v>
      </c>
      <c r="K34" s="29">
        <v>22.732491389207805</v>
      </c>
      <c r="L34" s="29">
        <v>0</v>
      </c>
      <c r="M34" s="29">
        <v>8.151549942594718</v>
      </c>
      <c r="N34" s="29">
        <v>35.47646383467279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ht="15.75" customHeight="1">
      <c r="A38" s="25" t="s">
        <v>53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20" style="3" customWidth="1"/>
    <col min="2" max="2" width="8.59765625" style="3" customWidth="1"/>
    <col min="3" max="7" width="9" style="3" customWidth="1"/>
    <col min="8" max="8" width="5" style="3" customWidth="1"/>
    <col min="9" max="9" width="8.59765625" style="3" customWidth="1"/>
    <col min="10" max="14" width="9" style="3" customWidth="1"/>
    <col min="15" max="16384" width="16" style="3" customWidth="1"/>
  </cols>
  <sheetData>
    <row r="1" s="32" customFormat="1" ht="34.5" customHeight="1">
      <c r="A1" s="31" t="s">
        <v>7</v>
      </c>
    </row>
    <row r="2" spans="1:14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5" customFormat="1" ht="39.75" customHeight="1">
      <c r="A3" s="5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15" customHeight="1">
      <c r="A4" s="5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4" t="s">
        <v>49</v>
      </c>
    </row>
    <row r="5" spans="1:14" s="2" customFormat="1" ht="15.75" customHeight="1">
      <c r="A5" s="15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 t="s">
        <v>1</v>
      </c>
    </row>
    <row r="6" spans="1:14" s="2" customFormat="1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3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6"/>
      <c r="B8" s="1"/>
      <c r="C8" s="1"/>
      <c r="D8" s="1"/>
      <c r="E8" s="1"/>
      <c r="F8" s="1"/>
      <c r="G8" s="18" t="s">
        <v>40</v>
      </c>
      <c r="H8" s="1"/>
      <c r="I8" s="1"/>
      <c r="J8" s="1"/>
      <c r="K8" s="1"/>
      <c r="L8" s="1"/>
      <c r="M8" s="1"/>
      <c r="N8" s="18" t="s">
        <v>6</v>
      </c>
    </row>
    <row r="9" spans="1:14" s="2" customFormat="1" ht="3.75" customHeight="1">
      <c r="A9" s="6"/>
      <c r="B9" s="17"/>
      <c r="C9" s="17"/>
      <c r="D9" s="17"/>
      <c r="E9" s="17"/>
      <c r="F9" s="17"/>
      <c r="G9" s="17"/>
      <c r="H9" s="1"/>
      <c r="I9" s="17"/>
      <c r="J9" s="17"/>
      <c r="K9" s="17"/>
      <c r="L9" s="17"/>
      <c r="M9" s="17"/>
      <c r="N9" s="17"/>
    </row>
    <row r="10" spans="1:14" s="2" customFormat="1" ht="3.75" customHeight="1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12" customHeight="1">
      <c r="A11" s="39" t="s">
        <v>55</v>
      </c>
      <c r="B11" s="4" t="s">
        <v>9</v>
      </c>
      <c r="C11" s="4" t="s">
        <v>11</v>
      </c>
      <c r="D11" s="4" t="s">
        <v>13</v>
      </c>
      <c r="E11" s="4" t="s">
        <v>15</v>
      </c>
      <c r="F11" s="4" t="s">
        <v>17</v>
      </c>
      <c r="G11" s="4"/>
      <c r="H11" s="1"/>
      <c r="I11" s="4" t="s">
        <v>9</v>
      </c>
      <c r="J11" s="4" t="s">
        <v>11</v>
      </c>
      <c r="K11" s="4" t="s">
        <v>13</v>
      </c>
      <c r="L11" s="4" t="s">
        <v>15</v>
      </c>
      <c r="M11" s="4" t="s">
        <v>17</v>
      </c>
      <c r="N11" s="4"/>
    </row>
    <row r="12" spans="1:14" s="2" customFormat="1" ht="12" customHeight="1">
      <c r="A12" s="40"/>
      <c r="B12" s="8" t="s">
        <v>10</v>
      </c>
      <c r="C12" s="8" t="s">
        <v>12</v>
      </c>
      <c r="D12" s="8" t="s">
        <v>14</v>
      </c>
      <c r="E12" s="8" t="s">
        <v>16</v>
      </c>
      <c r="F12" s="8" t="s">
        <v>8</v>
      </c>
      <c r="G12" s="8" t="s">
        <v>0</v>
      </c>
      <c r="H12" s="1"/>
      <c r="I12" s="8" t="s">
        <v>10</v>
      </c>
      <c r="J12" s="8" t="s">
        <v>12</v>
      </c>
      <c r="K12" s="8" t="s">
        <v>14</v>
      </c>
      <c r="L12" s="8" t="s">
        <v>16</v>
      </c>
      <c r="M12" s="8" t="s">
        <v>8</v>
      </c>
      <c r="N12" s="8" t="s">
        <v>0</v>
      </c>
    </row>
    <row r="13" spans="1:14" s="2" customFormat="1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2" customFormat="1" ht="3.7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19.5" customHeight="1">
      <c r="A15" s="19" t="s">
        <v>2</v>
      </c>
      <c r="B15" s="20">
        <v>33103</v>
      </c>
      <c r="C15" s="20">
        <v>13293</v>
      </c>
      <c r="D15" s="20">
        <v>23221</v>
      </c>
      <c r="E15" s="20">
        <v>19447</v>
      </c>
      <c r="F15" s="20">
        <v>101139</v>
      </c>
      <c r="G15" s="20">
        <v>190203</v>
      </c>
      <c r="H15" s="1"/>
      <c r="I15" s="21">
        <v>100</v>
      </c>
      <c r="J15" s="21">
        <v>100</v>
      </c>
      <c r="K15" s="21">
        <v>100</v>
      </c>
      <c r="L15" s="21">
        <v>100</v>
      </c>
      <c r="M15" s="21">
        <v>100</v>
      </c>
      <c r="N15" s="21">
        <v>100</v>
      </c>
    </row>
    <row r="16" spans="1:14" s="2" customFormat="1" ht="15.75" customHeight="1">
      <c r="A16" s="22" t="s">
        <v>26</v>
      </c>
      <c r="B16" s="11">
        <v>6922</v>
      </c>
      <c r="C16" s="11">
        <v>5888</v>
      </c>
      <c r="D16" s="11">
        <v>14867</v>
      </c>
      <c r="E16" s="11">
        <v>7207</v>
      </c>
      <c r="F16" s="11">
        <v>25880</v>
      </c>
      <c r="G16" s="23">
        <v>60764</v>
      </c>
      <c r="H16" s="1"/>
      <c r="I16" s="29">
        <v>20.91049149623901</v>
      </c>
      <c r="J16" s="29">
        <v>44.293989317686</v>
      </c>
      <c r="K16" s="29">
        <v>64.02394384393438</v>
      </c>
      <c r="L16" s="29">
        <v>37.05970072504757</v>
      </c>
      <c r="M16" s="29">
        <v>25.588546455867668</v>
      </c>
      <c r="N16" s="29">
        <v>31.946919869823294</v>
      </c>
    </row>
    <row r="17" spans="1:14" s="2" customFormat="1" ht="12.75" customHeight="1">
      <c r="A17" s="22" t="s">
        <v>27</v>
      </c>
      <c r="B17" s="11">
        <v>13705</v>
      </c>
      <c r="C17" s="11">
        <v>3803</v>
      </c>
      <c r="D17" s="11">
        <v>4308</v>
      </c>
      <c r="E17" s="11">
        <v>5689</v>
      </c>
      <c r="F17" s="11">
        <v>49202</v>
      </c>
      <c r="G17" s="23">
        <v>76707</v>
      </c>
      <c r="H17" s="1"/>
      <c r="I17" s="29">
        <v>41.40108147297828</v>
      </c>
      <c r="J17" s="29">
        <v>28.60904235311818</v>
      </c>
      <c r="K17" s="29">
        <v>18.55217260238577</v>
      </c>
      <c r="L17" s="29">
        <v>29.253869491438266</v>
      </c>
      <c r="M17" s="29">
        <v>48.64790041428134</v>
      </c>
      <c r="N17" s="29">
        <v>40.32901689247804</v>
      </c>
    </row>
    <row r="18" spans="1:14" s="2" customFormat="1" ht="12.75" customHeight="1">
      <c r="A18" s="22" t="s">
        <v>28</v>
      </c>
      <c r="B18" s="11">
        <v>11582</v>
      </c>
      <c r="C18" s="11">
        <v>2295</v>
      </c>
      <c r="D18" s="11">
        <v>3058</v>
      </c>
      <c r="E18" s="11">
        <v>4487</v>
      </c>
      <c r="F18" s="11">
        <v>21648</v>
      </c>
      <c r="G18" s="23">
        <v>43070</v>
      </c>
      <c r="H18" s="1"/>
      <c r="I18" s="29">
        <v>34.987765459323924</v>
      </c>
      <c r="J18" s="29">
        <v>17.264725795531483</v>
      </c>
      <c r="K18" s="29">
        <v>13.169114163903364</v>
      </c>
      <c r="L18" s="29">
        <v>23.072967552835912</v>
      </c>
      <c r="M18" s="29">
        <v>21.40420609260523</v>
      </c>
      <c r="N18" s="29">
        <v>22.644227483267876</v>
      </c>
    </row>
    <row r="19" spans="1:14" s="2" customFormat="1" ht="12.75" customHeight="1">
      <c r="A19" s="22" t="s">
        <v>29</v>
      </c>
      <c r="B19" s="11">
        <v>894</v>
      </c>
      <c r="C19" s="11">
        <v>1307</v>
      </c>
      <c r="D19" s="11">
        <v>988</v>
      </c>
      <c r="E19" s="12">
        <v>2064</v>
      </c>
      <c r="F19" s="12">
        <v>4409</v>
      </c>
      <c r="G19" s="23">
        <v>9662</v>
      </c>
      <c r="H19" s="1"/>
      <c r="I19" s="29">
        <v>2.7006615714587805</v>
      </c>
      <c r="J19" s="29">
        <v>9.832242533664335</v>
      </c>
      <c r="K19" s="29">
        <v>4.254769389776496</v>
      </c>
      <c r="L19" s="29">
        <v>10.613462230678254</v>
      </c>
      <c r="M19" s="29">
        <v>4.3593470372457706</v>
      </c>
      <c r="N19" s="29">
        <v>5.079835754430792</v>
      </c>
    </row>
    <row r="20" spans="1:14" s="2" customFormat="1" ht="19.5" customHeight="1">
      <c r="A20" s="19" t="s">
        <v>51</v>
      </c>
      <c r="B20" s="20">
        <v>4540</v>
      </c>
      <c r="C20" s="20">
        <v>5930</v>
      </c>
      <c r="D20" s="20">
        <v>3178</v>
      </c>
      <c r="E20" s="20">
        <v>4508</v>
      </c>
      <c r="F20" s="20">
        <v>3684</v>
      </c>
      <c r="G20" s="20">
        <v>21840</v>
      </c>
      <c r="H20" s="1"/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</row>
    <row r="21" spans="1:14" s="2" customFormat="1" ht="15.75" customHeight="1">
      <c r="A21" s="22" t="s">
        <v>26</v>
      </c>
      <c r="B21" s="38">
        <v>1746</v>
      </c>
      <c r="C21" s="38">
        <v>2246</v>
      </c>
      <c r="D21" s="38">
        <v>827</v>
      </c>
      <c r="E21" s="38">
        <v>605</v>
      </c>
      <c r="F21" s="38">
        <v>1293</v>
      </c>
      <c r="G21" s="38">
        <v>6717</v>
      </c>
      <c r="H21" s="1"/>
      <c r="I21" s="29">
        <v>38.458149779735685</v>
      </c>
      <c r="J21" s="29">
        <v>37.8752107925801</v>
      </c>
      <c r="K21" s="29">
        <v>26.022655758338576</v>
      </c>
      <c r="L21" s="29">
        <v>13.42058562555457</v>
      </c>
      <c r="M21" s="29">
        <v>35.097719869706836</v>
      </c>
      <c r="N21" s="29">
        <v>30.755494505494507</v>
      </c>
    </row>
    <row r="22" spans="1:14" s="2" customFormat="1" ht="12.75" customHeight="1">
      <c r="A22" s="22" t="s">
        <v>27</v>
      </c>
      <c r="B22" s="38">
        <v>1118</v>
      </c>
      <c r="C22" s="38">
        <v>1969</v>
      </c>
      <c r="D22" s="38">
        <v>1549</v>
      </c>
      <c r="E22" s="38">
        <v>1780</v>
      </c>
      <c r="F22" s="38">
        <v>1639</v>
      </c>
      <c r="G22" s="38">
        <v>8055</v>
      </c>
      <c r="H22" s="1"/>
      <c r="I22" s="29">
        <v>24.625550660792953</v>
      </c>
      <c r="J22" s="29">
        <v>33.20404721753794</v>
      </c>
      <c r="K22" s="29">
        <v>48.7413467589679</v>
      </c>
      <c r="L22" s="29">
        <v>39.48535936113576</v>
      </c>
      <c r="M22" s="29">
        <v>44.48968512486427</v>
      </c>
      <c r="N22" s="29">
        <v>36.88186813186813</v>
      </c>
    </row>
    <row r="23" spans="1:14" s="2" customFormat="1" ht="12.75" customHeight="1">
      <c r="A23" s="22" t="s">
        <v>28</v>
      </c>
      <c r="B23" s="38">
        <v>840</v>
      </c>
      <c r="C23" s="38">
        <v>582</v>
      </c>
      <c r="D23" s="38">
        <v>228</v>
      </c>
      <c r="E23" s="38">
        <v>82</v>
      </c>
      <c r="F23" s="38">
        <v>427</v>
      </c>
      <c r="G23" s="38">
        <v>2159</v>
      </c>
      <c r="H23" s="1"/>
      <c r="I23" s="29">
        <v>18.502202643171806</v>
      </c>
      <c r="J23" s="29">
        <v>9.814502529510962</v>
      </c>
      <c r="K23" s="29">
        <v>7.174323473882946</v>
      </c>
      <c r="L23" s="29">
        <v>1.8189884649511978</v>
      </c>
      <c r="M23" s="29">
        <v>11.590662323561347</v>
      </c>
      <c r="N23" s="29">
        <v>9.885531135531135</v>
      </c>
    </row>
    <row r="24" spans="1:14" s="2" customFormat="1" ht="12.75" customHeight="1">
      <c r="A24" s="22" t="s">
        <v>29</v>
      </c>
      <c r="B24" s="38">
        <v>836</v>
      </c>
      <c r="C24" s="38">
        <v>1133</v>
      </c>
      <c r="D24" s="38">
        <v>574</v>
      </c>
      <c r="E24" s="38">
        <v>2041</v>
      </c>
      <c r="F24" s="38">
        <v>325</v>
      </c>
      <c r="G24" s="38">
        <v>4909</v>
      </c>
      <c r="H24" s="1"/>
      <c r="I24" s="29">
        <v>18.41409691629956</v>
      </c>
      <c r="J24" s="29">
        <v>19.106239460370993</v>
      </c>
      <c r="K24" s="29">
        <v>18.06167400881057</v>
      </c>
      <c r="L24" s="29">
        <v>45.275066548358474</v>
      </c>
      <c r="M24" s="29">
        <v>8.821932681867535</v>
      </c>
      <c r="N24" s="29">
        <v>22.477106227106226</v>
      </c>
    </row>
    <row r="25" spans="1:14" s="2" customFormat="1" ht="12" customHeight="1">
      <c r="A25" s="22"/>
      <c r="B25" s="29"/>
      <c r="C25" s="29"/>
      <c r="D25" s="29"/>
      <c r="E25" s="29"/>
      <c r="F25" s="29"/>
      <c r="G25" s="29"/>
      <c r="H25" s="1"/>
      <c r="I25" s="29"/>
      <c r="J25" s="29"/>
      <c r="K25" s="29"/>
      <c r="L25" s="29"/>
      <c r="M25" s="29"/>
      <c r="N25" s="29"/>
    </row>
    <row r="26" spans="1:14" s="2" customFormat="1" ht="15.75" customHeight="1">
      <c r="A26" s="37" t="s">
        <v>65</v>
      </c>
      <c r="B26" s="11"/>
      <c r="C26" s="11"/>
      <c r="D26" s="11"/>
      <c r="E26" s="11"/>
      <c r="F26" s="11"/>
      <c r="G26" s="23"/>
      <c r="H26" s="1"/>
      <c r="I26" s="24"/>
      <c r="J26" s="24"/>
      <c r="K26" s="24"/>
      <c r="L26" s="24"/>
      <c r="M26" s="24"/>
      <c r="N26" s="24"/>
    </row>
    <row r="27" spans="1:14" s="2" customFormat="1" ht="12.75">
      <c r="A27" s="37" t="s">
        <v>64</v>
      </c>
      <c r="B27" s="11"/>
      <c r="C27" s="11"/>
      <c r="D27" s="11"/>
      <c r="E27" s="11"/>
      <c r="F27" s="11"/>
      <c r="G27" s="23"/>
      <c r="H27" s="1"/>
      <c r="I27" s="24"/>
      <c r="J27" s="24"/>
      <c r="K27" s="24"/>
      <c r="L27" s="24"/>
      <c r="M27" s="24"/>
      <c r="N27" s="24"/>
    </row>
    <row r="28" spans="1:14" s="2" customFormat="1" ht="12.75">
      <c r="A28" s="13" t="s">
        <v>41</v>
      </c>
      <c r="B28" s="11"/>
      <c r="C28" s="11"/>
      <c r="D28" s="11"/>
      <c r="E28" s="11"/>
      <c r="F28" s="11"/>
      <c r="G28" s="23"/>
      <c r="H28" s="1"/>
      <c r="I28" s="24"/>
      <c r="J28" s="24"/>
      <c r="K28" s="24"/>
      <c r="L28" s="24"/>
      <c r="M28" s="24"/>
      <c r="N28" s="24"/>
    </row>
    <row r="29" spans="1:14" ht="15.75" customHeight="1">
      <c r="A29" s="25" t="s">
        <v>53</v>
      </c>
      <c r="N29" s="36" t="s">
        <v>66</v>
      </c>
    </row>
    <row r="30" spans="1:14" s="2" customFormat="1" ht="3.75" customHeight="1">
      <c r="A30" s="9"/>
      <c r="B30" s="26"/>
      <c r="C30" s="26"/>
      <c r="D30" s="26"/>
      <c r="E30" s="26"/>
      <c r="F30" s="26"/>
      <c r="G30" s="27"/>
      <c r="H30" s="17"/>
      <c r="I30" s="28"/>
      <c r="J30" s="28"/>
      <c r="K30" s="28"/>
      <c r="L30" s="28"/>
      <c r="M30" s="28"/>
      <c r="N30" s="28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B3" sqref="B3"/>
    </sheetView>
  </sheetViews>
  <sheetFormatPr defaultColWidth="16" defaultRowHeight="9.75" customHeight="1"/>
  <cols>
    <col min="1" max="1" width="20" style="3" customWidth="1"/>
    <col min="2" max="2" width="8.59765625" style="3" customWidth="1"/>
    <col min="3" max="7" width="9" style="3" customWidth="1"/>
    <col min="8" max="8" width="5" style="3" customWidth="1"/>
    <col min="9" max="9" width="8.59765625" style="3" customWidth="1"/>
    <col min="10" max="14" width="9" style="3" customWidth="1"/>
    <col min="15" max="16384" width="16" style="3" customWidth="1"/>
  </cols>
  <sheetData>
    <row r="1" s="32" customFormat="1" ht="34.5" customHeight="1">
      <c r="A1" s="31" t="s">
        <v>7</v>
      </c>
    </row>
    <row r="2" spans="1:14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5" customFormat="1" ht="39.75" customHeight="1">
      <c r="A3" s="5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15" customHeight="1">
      <c r="A4" s="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4" t="s">
        <v>49</v>
      </c>
    </row>
    <row r="5" spans="1:14" s="2" customFormat="1" ht="15.75" customHeight="1">
      <c r="A5" s="15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 t="s">
        <v>1</v>
      </c>
    </row>
    <row r="6" spans="1:14" s="2" customFormat="1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3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6"/>
      <c r="B8" s="1"/>
      <c r="C8" s="1"/>
      <c r="D8" s="1"/>
      <c r="E8" s="1"/>
      <c r="F8" s="1"/>
      <c r="G8" s="18" t="s">
        <v>40</v>
      </c>
      <c r="H8" s="1"/>
      <c r="I8" s="1"/>
      <c r="J8" s="1"/>
      <c r="K8" s="1"/>
      <c r="L8" s="1"/>
      <c r="M8" s="1"/>
      <c r="N8" s="18" t="s">
        <v>6</v>
      </c>
    </row>
    <row r="9" spans="1:14" s="2" customFormat="1" ht="3.75" customHeight="1">
      <c r="A9" s="6"/>
      <c r="B9" s="17"/>
      <c r="C9" s="17"/>
      <c r="D9" s="17"/>
      <c r="E9" s="17"/>
      <c r="F9" s="17"/>
      <c r="G9" s="17"/>
      <c r="H9" s="1"/>
      <c r="I9" s="17"/>
      <c r="J9" s="17"/>
      <c r="K9" s="17"/>
      <c r="L9" s="17"/>
      <c r="M9" s="17"/>
      <c r="N9" s="17"/>
    </row>
    <row r="10" spans="1:14" s="2" customFormat="1" ht="3.75" customHeight="1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12" customHeight="1">
      <c r="A11" s="39" t="s">
        <v>55</v>
      </c>
      <c r="B11" s="4" t="s">
        <v>9</v>
      </c>
      <c r="C11" s="4" t="s">
        <v>11</v>
      </c>
      <c r="D11" s="4" t="s">
        <v>13</v>
      </c>
      <c r="E11" s="4" t="s">
        <v>15</v>
      </c>
      <c r="F11" s="4" t="s">
        <v>17</v>
      </c>
      <c r="G11" s="4"/>
      <c r="H11" s="1"/>
      <c r="I11" s="4" t="s">
        <v>9</v>
      </c>
      <c r="J11" s="4" t="s">
        <v>11</v>
      </c>
      <c r="K11" s="4" t="s">
        <v>13</v>
      </c>
      <c r="L11" s="4" t="s">
        <v>15</v>
      </c>
      <c r="M11" s="4" t="s">
        <v>17</v>
      </c>
      <c r="N11" s="4"/>
    </row>
    <row r="12" spans="1:14" s="2" customFormat="1" ht="12" customHeight="1">
      <c r="A12" s="40"/>
      <c r="B12" s="8" t="s">
        <v>10</v>
      </c>
      <c r="C12" s="8" t="s">
        <v>12</v>
      </c>
      <c r="D12" s="8" t="s">
        <v>14</v>
      </c>
      <c r="E12" s="8" t="s">
        <v>16</v>
      </c>
      <c r="F12" s="8" t="s">
        <v>8</v>
      </c>
      <c r="G12" s="8" t="s">
        <v>0</v>
      </c>
      <c r="H12" s="1"/>
      <c r="I12" s="8" t="s">
        <v>10</v>
      </c>
      <c r="J12" s="8" t="s">
        <v>12</v>
      </c>
      <c r="K12" s="8" t="s">
        <v>14</v>
      </c>
      <c r="L12" s="8" t="s">
        <v>16</v>
      </c>
      <c r="M12" s="8" t="s">
        <v>8</v>
      </c>
      <c r="N12" s="8" t="s">
        <v>0</v>
      </c>
    </row>
    <row r="13" spans="1:14" s="2" customFormat="1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2" customFormat="1" ht="3.7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19.5" customHeight="1">
      <c r="A15" s="19" t="s">
        <v>2</v>
      </c>
      <c r="B15" s="20">
        <v>18452</v>
      </c>
      <c r="C15" s="20">
        <v>30660</v>
      </c>
      <c r="D15" s="20">
        <v>36950</v>
      </c>
      <c r="E15" s="20">
        <v>62180</v>
      </c>
      <c r="F15" s="20">
        <v>85046</v>
      </c>
      <c r="G15" s="20">
        <v>233288</v>
      </c>
      <c r="H15" s="1"/>
      <c r="I15" s="21">
        <v>7.909536709989369</v>
      </c>
      <c r="J15" s="21">
        <v>13.142553410376873</v>
      </c>
      <c r="K15" s="21">
        <v>15.838791536641406</v>
      </c>
      <c r="L15" s="21">
        <v>26.653749871403587</v>
      </c>
      <c r="M15" s="21">
        <v>36.45536847158877</v>
      </c>
      <c r="N15" s="21">
        <v>100</v>
      </c>
    </row>
    <row r="16" spans="1:14" s="2" customFormat="1" ht="15.75" customHeight="1">
      <c r="A16" s="22" t="s">
        <v>26</v>
      </c>
      <c r="B16" s="11">
        <v>3745</v>
      </c>
      <c r="C16" s="11">
        <v>1429</v>
      </c>
      <c r="D16" s="11">
        <v>6658</v>
      </c>
      <c r="E16" s="11">
        <v>6211</v>
      </c>
      <c r="F16" s="11">
        <v>14197</v>
      </c>
      <c r="G16" s="23">
        <v>32240</v>
      </c>
      <c r="H16" s="1"/>
      <c r="I16" s="29">
        <v>11.616004962779156</v>
      </c>
      <c r="J16" s="29">
        <v>4.432382133995037</v>
      </c>
      <c r="K16" s="29">
        <v>20.651364764267992</v>
      </c>
      <c r="L16" s="29">
        <v>19.26488833746898</v>
      </c>
      <c r="M16" s="29">
        <v>44.03535980148883</v>
      </c>
      <c r="N16" s="29">
        <v>100</v>
      </c>
    </row>
    <row r="17" spans="1:14" s="2" customFormat="1" ht="12.75" customHeight="1">
      <c r="A17" s="22" t="s">
        <v>27</v>
      </c>
      <c r="B17" s="11">
        <v>6106</v>
      </c>
      <c r="C17" s="11">
        <v>22063</v>
      </c>
      <c r="D17" s="11">
        <v>13198</v>
      </c>
      <c r="E17" s="11">
        <v>26769</v>
      </c>
      <c r="F17" s="11">
        <v>27413</v>
      </c>
      <c r="G17" s="23">
        <v>95549</v>
      </c>
      <c r="H17" s="1"/>
      <c r="I17" s="29">
        <v>6.390438413798156</v>
      </c>
      <c r="J17" s="29">
        <v>23.090770180744958</v>
      </c>
      <c r="K17" s="29">
        <v>13.812808087996734</v>
      </c>
      <c r="L17" s="29">
        <v>28.015991794785922</v>
      </c>
      <c r="M17" s="29">
        <v>28.68999152267423</v>
      </c>
      <c r="N17" s="29">
        <v>100</v>
      </c>
    </row>
    <row r="18" spans="1:14" s="2" customFormat="1" ht="12.75" customHeight="1">
      <c r="A18" s="22" t="s">
        <v>28</v>
      </c>
      <c r="B18" s="11">
        <v>6211</v>
      </c>
      <c r="C18" s="11">
        <v>5864</v>
      </c>
      <c r="D18" s="11">
        <v>12004</v>
      </c>
      <c r="E18" s="11">
        <v>15342</v>
      </c>
      <c r="F18" s="11">
        <v>31315</v>
      </c>
      <c r="G18" s="23">
        <v>70736</v>
      </c>
      <c r="H18" s="1"/>
      <c r="I18" s="29">
        <v>8.78053607781045</v>
      </c>
      <c r="J18" s="29">
        <v>8.289979642614794</v>
      </c>
      <c r="K18" s="29">
        <v>16.970142501696447</v>
      </c>
      <c r="L18" s="29">
        <v>21.689097489255822</v>
      </c>
      <c r="M18" s="29">
        <v>44.270244288622486</v>
      </c>
      <c r="N18" s="29">
        <v>100</v>
      </c>
    </row>
    <row r="19" spans="1:14" s="2" customFormat="1" ht="12.75" customHeight="1">
      <c r="A19" s="22" t="s">
        <v>29</v>
      </c>
      <c r="B19" s="11">
        <v>2390</v>
      </c>
      <c r="C19" s="11">
        <v>1304</v>
      </c>
      <c r="D19" s="11">
        <v>5090</v>
      </c>
      <c r="E19" s="12">
        <v>13858</v>
      </c>
      <c r="F19" s="12">
        <v>12121</v>
      </c>
      <c r="G19" s="23">
        <v>34763</v>
      </c>
      <c r="H19" s="1"/>
      <c r="I19" s="29">
        <v>6.875125852199178</v>
      </c>
      <c r="J19" s="29">
        <v>3.751114690906999</v>
      </c>
      <c r="K19" s="29">
        <v>14.64200442999741</v>
      </c>
      <c r="L19" s="29">
        <v>39.8642234559733</v>
      </c>
      <c r="M19" s="29">
        <v>34.86753157092311</v>
      </c>
      <c r="N19" s="29">
        <v>100</v>
      </c>
    </row>
    <row r="20" spans="1:14" s="2" customFormat="1" ht="19.5" customHeight="1">
      <c r="A20" s="19" t="s">
        <v>51</v>
      </c>
      <c r="B20" s="20">
        <v>4247</v>
      </c>
      <c r="C20" s="20">
        <v>6582</v>
      </c>
      <c r="D20" s="20">
        <v>3377</v>
      </c>
      <c r="E20" s="20">
        <v>4388</v>
      </c>
      <c r="F20" s="20">
        <v>3195</v>
      </c>
      <c r="G20" s="20">
        <v>21789</v>
      </c>
      <c r="H20" s="1"/>
      <c r="I20" s="21">
        <v>19.49148652990041</v>
      </c>
      <c r="J20" s="21">
        <v>30.2079030703566</v>
      </c>
      <c r="K20" s="21">
        <v>15.498646105833219</v>
      </c>
      <c r="L20" s="21">
        <v>20.138602046904403</v>
      </c>
      <c r="M20" s="21">
        <v>14.66336224700537</v>
      </c>
      <c r="N20" s="21">
        <v>100</v>
      </c>
    </row>
    <row r="21" spans="1:14" s="2" customFormat="1" ht="15.75" customHeight="1">
      <c r="A21" s="22" t="s">
        <v>26</v>
      </c>
      <c r="B21" s="11">
        <v>1560</v>
      </c>
      <c r="C21" s="11">
        <v>934</v>
      </c>
      <c r="D21" s="11">
        <v>502</v>
      </c>
      <c r="E21" s="11">
        <v>579</v>
      </c>
      <c r="F21" s="11">
        <v>371</v>
      </c>
      <c r="G21" s="23">
        <v>3946</v>
      </c>
      <c r="H21" s="1"/>
      <c r="I21" s="29">
        <v>39.533705017739486</v>
      </c>
      <c r="J21" s="29">
        <v>23.66953877344146</v>
      </c>
      <c r="K21" s="29">
        <v>12.721743537759755</v>
      </c>
      <c r="L21" s="29">
        <v>14.673086670045615</v>
      </c>
      <c r="M21" s="29">
        <v>9.401926001013685</v>
      </c>
      <c r="N21" s="29">
        <v>100</v>
      </c>
    </row>
    <row r="22" spans="1:14" s="2" customFormat="1" ht="12.75" customHeight="1">
      <c r="A22" s="22" t="s">
        <v>27</v>
      </c>
      <c r="B22" s="11">
        <v>1981</v>
      </c>
      <c r="C22" s="11">
        <v>1172</v>
      </c>
      <c r="D22" s="11">
        <v>1872</v>
      </c>
      <c r="E22" s="11">
        <v>1235</v>
      </c>
      <c r="F22" s="11">
        <v>1292</v>
      </c>
      <c r="G22" s="23">
        <v>7552</v>
      </c>
      <c r="H22" s="1"/>
      <c r="I22" s="29">
        <v>26.23146186440678</v>
      </c>
      <c r="J22" s="29">
        <v>15.51906779661017</v>
      </c>
      <c r="K22" s="29">
        <v>24.78813559322034</v>
      </c>
      <c r="L22" s="29">
        <v>16.353283898305087</v>
      </c>
      <c r="M22" s="29">
        <v>17.108050847457626</v>
      </c>
      <c r="N22" s="29">
        <v>100</v>
      </c>
    </row>
    <row r="23" spans="1:14" s="2" customFormat="1" ht="12.75" customHeight="1">
      <c r="A23" s="22" t="s">
        <v>28</v>
      </c>
      <c r="B23" s="11">
        <v>497</v>
      </c>
      <c r="C23" s="11">
        <v>2820</v>
      </c>
      <c r="D23" s="11">
        <v>639</v>
      </c>
      <c r="E23" s="11">
        <v>499</v>
      </c>
      <c r="F23" s="11">
        <v>1207</v>
      </c>
      <c r="G23" s="23">
        <v>5662</v>
      </c>
      <c r="H23" s="1"/>
      <c r="I23" s="29">
        <v>8.777817025785941</v>
      </c>
      <c r="J23" s="29">
        <v>49.80572235959025</v>
      </c>
      <c r="K23" s="29">
        <v>11.285764747439067</v>
      </c>
      <c r="L23" s="29">
        <v>8.813140233133169</v>
      </c>
      <c r="M23" s="29">
        <v>21.317555634051573</v>
      </c>
      <c r="N23" s="29">
        <v>100</v>
      </c>
    </row>
    <row r="24" spans="1:14" s="2" customFormat="1" ht="12.75" customHeight="1">
      <c r="A24" s="22" t="s">
        <v>29</v>
      </c>
      <c r="B24" s="11">
        <v>209</v>
      </c>
      <c r="C24" s="11">
        <v>1656</v>
      </c>
      <c r="D24" s="11">
        <v>364</v>
      </c>
      <c r="E24" s="12">
        <v>2075</v>
      </c>
      <c r="F24" s="12">
        <v>325</v>
      </c>
      <c r="G24" s="23">
        <v>4629</v>
      </c>
      <c r="H24" s="1"/>
      <c r="I24" s="29">
        <v>4.5150140419097</v>
      </c>
      <c r="J24" s="29">
        <v>35.77446532728451</v>
      </c>
      <c r="K24" s="29">
        <v>7.863469431842731</v>
      </c>
      <c r="L24" s="29">
        <v>44.82609634910348</v>
      </c>
      <c r="M24" s="29">
        <v>7.0209548498595815</v>
      </c>
      <c r="N24" s="29">
        <v>100</v>
      </c>
    </row>
    <row r="25" spans="1:14" s="2" customFormat="1" ht="19.5" customHeight="1">
      <c r="A25" s="19" t="s">
        <v>4</v>
      </c>
      <c r="B25" s="20">
        <v>4171</v>
      </c>
      <c r="C25" s="20">
        <v>10502</v>
      </c>
      <c r="D25" s="20">
        <v>2624</v>
      </c>
      <c r="E25" s="20">
        <v>4080</v>
      </c>
      <c r="F25" s="20">
        <v>19904</v>
      </c>
      <c r="G25" s="20">
        <v>41281</v>
      </c>
      <c r="H25" s="1"/>
      <c r="I25" s="21">
        <v>10.103921901116736</v>
      </c>
      <c r="J25" s="21">
        <v>25.440275187132094</v>
      </c>
      <c r="K25" s="21">
        <v>6.356435163876845</v>
      </c>
      <c r="L25" s="21">
        <v>9.883481504808508</v>
      </c>
      <c r="M25" s="21">
        <v>48.21588624306582</v>
      </c>
      <c r="N25" s="21">
        <v>100</v>
      </c>
    </row>
    <row r="26" spans="1:14" s="2" customFormat="1" ht="15.75" customHeight="1">
      <c r="A26" s="22" t="s">
        <v>30</v>
      </c>
      <c r="B26" s="11">
        <v>0</v>
      </c>
      <c r="C26" s="11">
        <v>166</v>
      </c>
      <c r="D26" s="11">
        <v>721</v>
      </c>
      <c r="E26" s="11">
        <v>0</v>
      </c>
      <c r="F26" s="11">
        <v>0</v>
      </c>
      <c r="G26" s="23">
        <v>887</v>
      </c>
      <c r="H26" s="1"/>
      <c r="I26" s="29">
        <v>0</v>
      </c>
      <c r="J26" s="29">
        <v>18.714768883878243</v>
      </c>
      <c r="K26" s="29">
        <v>81.28523111612176</v>
      </c>
      <c r="L26" s="29">
        <v>0</v>
      </c>
      <c r="M26" s="29">
        <v>0</v>
      </c>
      <c r="N26" s="29">
        <v>100</v>
      </c>
    </row>
    <row r="27" spans="1:14" s="2" customFormat="1" ht="12.75" customHeight="1">
      <c r="A27" s="22" t="s">
        <v>31</v>
      </c>
      <c r="B27" s="11">
        <v>180</v>
      </c>
      <c r="C27" s="11">
        <v>4161</v>
      </c>
      <c r="D27" s="11">
        <v>1339</v>
      </c>
      <c r="E27" s="11">
        <v>1911</v>
      </c>
      <c r="F27" s="11">
        <v>1981</v>
      </c>
      <c r="G27" s="23">
        <v>9572</v>
      </c>
      <c r="H27" s="1"/>
      <c r="I27" s="29">
        <v>1.880484747179273</v>
      </c>
      <c r="J27" s="29">
        <v>43.47053907229419</v>
      </c>
      <c r="K27" s="29">
        <v>13.988717091516925</v>
      </c>
      <c r="L27" s="29">
        <v>19.96447973255328</v>
      </c>
      <c r="M27" s="29">
        <v>20.69577935645633</v>
      </c>
      <c r="N27" s="29">
        <v>100</v>
      </c>
    </row>
    <row r="28" spans="1:14" s="2" customFormat="1" ht="12.75" customHeight="1">
      <c r="A28" s="22" t="s">
        <v>32</v>
      </c>
      <c r="B28" s="11">
        <v>3805</v>
      </c>
      <c r="C28" s="11">
        <v>6175</v>
      </c>
      <c r="D28" s="11">
        <v>564</v>
      </c>
      <c r="E28" s="11">
        <v>1316</v>
      </c>
      <c r="F28" s="11">
        <v>5391</v>
      </c>
      <c r="G28" s="23">
        <v>17251</v>
      </c>
      <c r="H28" s="1"/>
      <c r="I28" s="29">
        <v>22.05669236565996</v>
      </c>
      <c r="J28" s="29">
        <v>35.79502637528259</v>
      </c>
      <c r="K28" s="29">
        <v>3.269375688365892</v>
      </c>
      <c r="L28" s="29">
        <v>7.628543272853748</v>
      </c>
      <c r="M28" s="29">
        <v>31.250362297837807</v>
      </c>
      <c r="N28" s="29">
        <v>100</v>
      </c>
    </row>
    <row r="29" spans="1:14" s="2" customFormat="1" ht="12.75" customHeight="1">
      <c r="A29" s="22" t="s">
        <v>33</v>
      </c>
      <c r="B29" s="11">
        <v>186</v>
      </c>
      <c r="C29" s="11">
        <v>0</v>
      </c>
      <c r="D29" s="11">
        <v>0</v>
      </c>
      <c r="E29" s="12">
        <v>853</v>
      </c>
      <c r="F29" s="12">
        <v>12532</v>
      </c>
      <c r="G29" s="23">
        <v>13571</v>
      </c>
      <c r="H29" s="1"/>
      <c r="I29" s="29">
        <v>1.37056959693464</v>
      </c>
      <c r="J29" s="29">
        <v>0</v>
      </c>
      <c r="K29" s="29">
        <v>0</v>
      </c>
      <c r="L29" s="29">
        <v>6.2854616461572475</v>
      </c>
      <c r="M29" s="29">
        <v>92.34396875690811</v>
      </c>
      <c r="N29" s="29">
        <v>100</v>
      </c>
    </row>
    <row r="30" spans="1:14" s="2" customFormat="1" ht="19.5" customHeight="1">
      <c r="A30" s="19" t="s">
        <v>5</v>
      </c>
      <c r="B30" s="20">
        <v>1984</v>
      </c>
      <c r="C30" s="20">
        <v>3611</v>
      </c>
      <c r="D30" s="20">
        <v>3702</v>
      </c>
      <c r="E30" s="20">
        <v>20941</v>
      </c>
      <c r="F30" s="20">
        <v>9934</v>
      </c>
      <c r="G30" s="20">
        <v>40172</v>
      </c>
      <c r="H30" s="1"/>
      <c r="I30" s="21">
        <v>4.938763317733745</v>
      </c>
      <c r="J30" s="21">
        <v>8.988847953798667</v>
      </c>
      <c r="K30" s="21">
        <v>9.215373892263267</v>
      </c>
      <c r="L30" s="21">
        <v>52.128348103156426</v>
      </c>
      <c r="M30" s="21">
        <v>24.728666733047895</v>
      </c>
      <c r="N30" s="21">
        <v>100</v>
      </c>
    </row>
    <row r="31" spans="1:14" s="2" customFormat="1" ht="15.75" customHeight="1">
      <c r="A31" s="22" t="s">
        <v>30</v>
      </c>
      <c r="B31" s="11">
        <v>628</v>
      </c>
      <c r="C31" s="11">
        <v>987</v>
      </c>
      <c r="D31" s="11">
        <v>718</v>
      </c>
      <c r="E31" s="11">
        <v>9778</v>
      </c>
      <c r="F31" s="11">
        <v>2423</v>
      </c>
      <c r="G31" s="23">
        <v>14534</v>
      </c>
      <c r="H31" s="1"/>
      <c r="I31" s="29">
        <v>4.3209027108848215</v>
      </c>
      <c r="J31" s="29">
        <v>6.790972891151783</v>
      </c>
      <c r="K31" s="29">
        <v>4.9401403605339205</v>
      </c>
      <c r="L31" s="29">
        <v>67.27673042520985</v>
      </c>
      <c r="M31" s="29">
        <v>16.671253612219623</v>
      </c>
      <c r="N31" s="29">
        <v>100</v>
      </c>
    </row>
    <row r="32" spans="1:14" s="2" customFormat="1" ht="12.75" customHeight="1">
      <c r="A32" s="22" t="s">
        <v>34</v>
      </c>
      <c r="B32" s="11">
        <v>266</v>
      </c>
      <c r="C32" s="11">
        <v>1822</v>
      </c>
      <c r="D32" s="11">
        <v>1236</v>
      </c>
      <c r="E32" s="11">
        <v>7278</v>
      </c>
      <c r="F32" s="11">
        <v>5334</v>
      </c>
      <c r="G32" s="23">
        <v>15936</v>
      </c>
      <c r="H32" s="1"/>
      <c r="I32" s="29">
        <v>1.6691767068273091</v>
      </c>
      <c r="J32" s="29">
        <v>11.433232931726907</v>
      </c>
      <c r="K32" s="29">
        <v>7.756024096385543</v>
      </c>
      <c r="L32" s="29">
        <v>45.670180722891565</v>
      </c>
      <c r="M32" s="29">
        <v>33.471385542168676</v>
      </c>
      <c r="N32" s="29">
        <v>100</v>
      </c>
    </row>
    <row r="33" spans="1:14" s="2" customFormat="1" ht="12.75" customHeight="1">
      <c r="A33" s="22" t="s">
        <v>35</v>
      </c>
      <c r="B33" s="11">
        <v>596</v>
      </c>
      <c r="C33" s="11">
        <v>631</v>
      </c>
      <c r="D33" s="11">
        <v>1056</v>
      </c>
      <c r="E33" s="11">
        <v>3255</v>
      </c>
      <c r="F33" s="11">
        <v>2076</v>
      </c>
      <c r="G33" s="23">
        <v>7614</v>
      </c>
      <c r="H33" s="1"/>
      <c r="I33" s="29">
        <v>7.82768584187024</v>
      </c>
      <c r="J33" s="29">
        <v>8.287365379563962</v>
      </c>
      <c r="K33" s="29">
        <v>13.869188337273444</v>
      </c>
      <c r="L33" s="29">
        <v>42.750197005516156</v>
      </c>
      <c r="M33" s="29">
        <v>27.2655634357762</v>
      </c>
      <c r="N33" s="29">
        <v>100</v>
      </c>
    </row>
    <row r="34" spans="1:14" s="2" customFormat="1" ht="12.75" customHeight="1">
      <c r="A34" s="22" t="s">
        <v>36</v>
      </c>
      <c r="B34" s="11">
        <v>494</v>
      </c>
      <c r="C34" s="11">
        <v>171</v>
      </c>
      <c r="D34" s="11">
        <v>692</v>
      </c>
      <c r="E34" s="12">
        <v>630</v>
      </c>
      <c r="F34" s="12">
        <v>101</v>
      </c>
      <c r="G34" s="23">
        <v>2088</v>
      </c>
      <c r="H34" s="1"/>
      <c r="I34" s="29">
        <v>23.659003831417625</v>
      </c>
      <c r="J34" s="29">
        <v>8.189655172413794</v>
      </c>
      <c r="K34" s="29">
        <v>33.14176245210728</v>
      </c>
      <c r="L34" s="29">
        <v>30.17241379310345</v>
      </c>
      <c r="M34" s="29">
        <v>4.837164750957855</v>
      </c>
      <c r="N34" s="29">
        <v>100</v>
      </c>
    </row>
    <row r="35" spans="1:14" s="2" customFormat="1" ht="12" customHeight="1">
      <c r="A35" s="22"/>
      <c r="B35" s="12"/>
      <c r="C35" s="12"/>
      <c r="D35" s="12"/>
      <c r="E35" s="12"/>
      <c r="F35" s="12"/>
      <c r="G35" s="23"/>
      <c r="H35" s="1"/>
      <c r="I35" s="29"/>
      <c r="J35" s="29"/>
      <c r="K35" s="29"/>
      <c r="L35" s="29"/>
      <c r="M35" s="29"/>
      <c r="N35" s="29"/>
    </row>
    <row r="36" spans="1:14" s="2" customFormat="1" ht="15.75" customHeight="1">
      <c r="A36" s="13" t="s">
        <v>18</v>
      </c>
      <c r="B36" s="11"/>
      <c r="C36" s="11"/>
      <c r="D36" s="11"/>
      <c r="E36" s="11"/>
      <c r="F36" s="11"/>
      <c r="G36" s="23"/>
      <c r="H36" s="1"/>
      <c r="I36" s="24"/>
      <c r="J36" s="24"/>
      <c r="K36" s="24"/>
      <c r="L36" s="24"/>
      <c r="M36" s="24"/>
      <c r="N36" s="24"/>
    </row>
    <row r="37" spans="1:14" s="2" customFormat="1" ht="12.75">
      <c r="A37" s="13" t="s">
        <v>41</v>
      </c>
      <c r="B37" s="11"/>
      <c r="C37" s="11"/>
      <c r="D37" s="11"/>
      <c r="E37" s="11"/>
      <c r="F37" s="11"/>
      <c r="G37" s="23"/>
      <c r="H37" s="1"/>
      <c r="I37" s="24"/>
      <c r="J37" s="24"/>
      <c r="K37" s="24"/>
      <c r="L37" s="24"/>
      <c r="M37" s="24"/>
      <c r="N37" s="24"/>
    </row>
    <row r="38" spans="1:14" ht="15.75" customHeight="1">
      <c r="A38" s="25" t="s">
        <v>53</v>
      </c>
      <c r="N38" s="36" t="s">
        <v>62</v>
      </c>
    </row>
    <row r="39" spans="1:14" s="2" customFormat="1" ht="3.75" customHeight="1">
      <c r="A39" s="9"/>
      <c r="B39" s="26"/>
      <c r="C39" s="26"/>
      <c r="D39" s="26"/>
      <c r="E39" s="26"/>
      <c r="F39" s="26"/>
      <c r="G39" s="27"/>
      <c r="H39" s="17"/>
      <c r="I39" s="28"/>
      <c r="J39" s="28"/>
      <c r="K39" s="28"/>
      <c r="L39" s="28"/>
      <c r="M39" s="28"/>
      <c r="N39" s="28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20" style="3" customWidth="1"/>
    <col min="2" max="2" width="8.59765625" style="3" customWidth="1"/>
    <col min="3" max="7" width="9" style="3" customWidth="1"/>
    <col min="8" max="8" width="5" style="3" customWidth="1"/>
    <col min="9" max="9" width="8.59765625" style="3" customWidth="1"/>
    <col min="10" max="14" width="9" style="3" customWidth="1"/>
    <col min="15" max="16384" width="16" style="3" customWidth="1"/>
  </cols>
  <sheetData>
    <row r="1" s="32" customFormat="1" ht="34.5" customHeight="1">
      <c r="A1" s="31" t="s">
        <v>7</v>
      </c>
    </row>
    <row r="2" spans="1:14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5" customFormat="1" ht="39.75" customHeight="1">
      <c r="A3" s="5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15" customHeight="1">
      <c r="A4" s="5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4" t="s">
        <v>49</v>
      </c>
    </row>
    <row r="5" spans="1:14" s="2" customFormat="1" ht="15.75" customHeight="1">
      <c r="A5" s="15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 t="s">
        <v>1</v>
      </c>
    </row>
    <row r="6" spans="1:14" s="2" customFormat="1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3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6"/>
      <c r="B8" s="1"/>
      <c r="C8" s="1"/>
      <c r="D8" s="1"/>
      <c r="E8" s="1"/>
      <c r="F8" s="1"/>
      <c r="G8" s="18" t="s">
        <v>40</v>
      </c>
      <c r="H8" s="1"/>
      <c r="I8" s="1"/>
      <c r="J8" s="1"/>
      <c r="K8" s="1"/>
      <c r="L8" s="1"/>
      <c r="M8" s="1"/>
      <c r="N8" s="18" t="s">
        <v>6</v>
      </c>
    </row>
    <row r="9" spans="1:14" s="2" customFormat="1" ht="3.75" customHeight="1">
      <c r="A9" s="6"/>
      <c r="B9" s="17"/>
      <c r="C9" s="17"/>
      <c r="D9" s="17"/>
      <c r="E9" s="17"/>
      <c r="F9" s="17"/>
      <c r="G9" s="17"/>
      <c r="H9" s="1"/>
      <c r="I9" s="17"/>
      <c r="J9" s="17"/>
      <c r="K9" s="17"/>
      <c r="L9" s="17"/>
      <c r="M9" s="17"/>
      <c r="N9" s="17"/>
    </row>
    <row r="10" spans="1:14" s="2" customFormat="1" ht="3.75" customHeight="1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12" customHeight="1">
      <c r="A11" s="39" t="s">
        <v>55</v>
      </c>
      <c r="B11" s="4" t="s">
        <v>9</v>
      </c>
      <c r="C11" s="4" t="s">
        <v>11</v>
      </c>
      <c r="D11" s="4" t="s">
        <v>13</v>
      </c>
      <c r="E11" s="4" t="s">
        <v>15</v>
      </c>
      <c r="F11" s="4" t="s">
        <v>17</v>
      </c>
      <c r="G11" s="4"/>
      <c r="H11" s="1"/>
      <c r="I11" s="4" t="s">
        <v>9</v>
      </c>
      <c r="J11" s="4" t="s">
        <v>11</v>
      </c>
      <c r="K11" s="4" t="s">
        <v>13</v>
      </c>
      <c r="L11" s="4" t="s">
        <v>15</v>
      </c>
      <c r="M11" s="4" t="s">
        <v>17</v>
      </c>
      <c r="N11" s="4"/>
    </row>
    <row r="12" spans="1:14" s="2" customFormat="1" ht="12" customHeight="1">
      <c r="A12" s="40"/>
      <c r="B12" s="8" t="s">
        <v>10</v>
      </c>
      <c r="C12" s="8" t="s">
        <v>12</v>
      </c>
      <c r="D12" s="8" t="s">
        <v>14</v>
      </c>
      <c r="E12" s="8" t="s">
        <v>16</v>
      </c>
      <c r="F12" s="8" t="s">
        <v>8</v>
      </c>
      <c r="G12" s="8" t="s">
        <v>0</v>
      </c>
      <c r="H12" s="1"/>
      <c r="I12" s="8" t="s">
        <v>10</v>
      </c>
      <c r="J12" s="8" t="s">
        <v>12</v>
      </c>
      <c r="K12" s="8" t="s">
        <v>14</v>
      </c>
      <c r="L12" s="8" t="s">
        <v>16</v>
      </c>
      <c r="M12" s="8" t="s">
        <v>8</v>
      </c>
      <c r="N12" s="8" t="s">
        <v>0</v>
      </c>
    </row>
    <row r="13" spans="1:14" s="2" customFormat="1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2" customFormat="1" ht="3.7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19.5" customHeight="1">
      <c r="A15" s="19" t="s">
        <v>2</v>
      </c>
      <c r="B15" s="20">
        <v>52494</v>
      </c>
      <c r="C15" s="20">
        <v>29356</v>
      </c>
      <c r="D15" s="20">
        <v>23777</v>
      </c>
      <c r="E15" s="20">
        <v>47687</v>
      </c>
      <c r="F15" s="20">
        <v>69322</v>
      </c>
      <c r="G15" s="20">
        <v>222636</v>
      </c>
      <c r="H15" s="1"/>
      <c r="I15" s="21">
        <v>23.57839702473993</v>
      </c>
      <c r="J15" s="21">
        <v>13.185648322822905</v>
      </c>
      <c r="K15" s="21">
        <v>10.679764278912666</v>
      </c>
      <c r="L15" s="21">
        <v>21.41926732424226</v>
      </c>
      <c r="M15" s="21">
        <v>31.136923049282238</v>
      </c>
      <c r="N15" s="21">
        <v>100</v>
      </c>
    </row>
    <row r="16" spans="1:14" s="2" customFormat="1" ht="15.75" customHeight="1">
      <c r="A16" s="22" t="s">
        <v>26</v>
      </c>
      <c r="B16" s="11">
        <v>4146</v>
      </c>
      <c r="C16" s="11">
        <v>2980</v>
      </c>
      <c r="D16" s="11">
        <v>3027</v>
      </c>
      <c r="E16" s="11">
        <v>8504</v>
      </c>
      <c r="F16" s="11">
        <v>19044</v>
      </c>
      <c r="G16" s="23">
        <v>37701</v>
      </c>
      <c r="H16" s="1"/>
      <c r="I16" s="29">
        <v>10.997055781013767</v>
      </c>
      <c r="J16" s="29">
        <v>7.904299620699716</v>
      </c>
      <c r="K16" s="29">
        <v>8.02896474894565</v>
      </c>
      <c r="L16" s="29">
        <v>22.556430863902815</v>
      </c>
      <c r="M16" s="29">
        <v>50.513248985438054</v>
      </c>
      <c r="N16" s="29">
        <v>100</v>
      </c>
    </row>
    <row r="17" spans="1:14" s="2" customFormat="1" ht="12.75" customHeight="1">
      <c r="A17" s="22" t="s">
        <v>27</v>
      </c>
      <c r="B17" s="11">
        <v>18730</v>
      </c>
      <c r="C17" s="11">
        <v>8256</v>
      </c>
      <c r="D17" s="11">
        <v>6029</v>
      </c>
      <c r="E17" s="11">
        <v>17501</v>
      </c>
      <c r="F17" s="11">
        <v>24346</v>
      </c>
      <c r="G17" s="23">
        <v>74862</v>
      </c>
      <c r="H17" s="1"/>
      <c r="I17" s="29">
        <v>25.019368972242262</v>
      </c>
      <c r="J17" s="29">
        <v>11.02829205738559</v>
      </c>
      <c r="K17" s="29">
        <v>8.053485079212418</v>
      </c>
      <c r="L17" s="29">
        <v>23.37768160081216</v>
      </c>
      <c r="M17" s="29">
        <v>32.52117229034757</v>
      </c>
      <c r="N17" s="29">
        <v>100</v>
      </c>
    </row>
    <row r="18" spans="1:14" s="2" customFormat="1" ht="12.75" customHeight="1">
      <c r="A18" s="22" t="s">
        <v>28</v>
      </c>
      <c r="B18" s="11">
        <v>11934</v>
      </c>
      <c r="C18" s="11">
        <v>8563</v>
      </c>
      <c r="D18" s="11">
        <v>9156</v>
      </c>
      <c r="E18" s="11">
        <v>17361</v>
      </c>
      <c r="F18" s="11">
        <v>14663</v>
      </c>
      <c r="G18" s="23">
        <v>61677</v>
      </c>
      <c r="H18" s="1"/>
      <c r="I18" s="29">
        <v>19.34919013570699</v>
      </c>
      <c r="J18" s="29">
        <v>13.88361950159703</v>
      </c>
      <c r="K18" s="29">
        <v>14.845080013619338</v>
      </c>
      <c r="L18" s="29">
        <v>28.148256238143876</v>
      </c>
      <c r="M18" s="29">
        <v>23.773854110932763</v>
      </c>
      <c r="N18" s="29">
        <v>100</v>
      </c>
    </row>
    <row r="19" spans="1:14" s="2" customFormat="1" ht="12.75" customHeight="1">
      <c r="A19" s="22" t="s">
        <v>29</v>
      </c>
      <c r="B19" s="11">
        <v>17684</v>
      </c>
      <c r="C19" s="11">
        <v>9557</v>
      </c>
      <c r="D19" s="11">
        <v>5565</v>
      </c>
      <c r="E19" s="12">
        <v>4321</v>
      </c>
      <c r="F19" s="12">
        <v>11269</v>
      </c>
      <c r="G19" s="23">
        <v>48396</v>
      </c>
      <c r="H19" s="1"/>
      <c r="I19" s="29">
        <v>36.540209934705345</v>
      </c>
      <c r="J19" s="29">
        <v>19.747499793371354</v>
      </c>
      <c r="K19" s="29">
        <v>11.498884205306224</v>
      </c>
      <c r="L19" s="29">
        <v>8.928423836680716</v>
      </c>
      <c r="M19" s="29">
        <v>23.284982229936357</v>
      </c>
      <c r="N19" s="29">
        <v>100</v>
      </c>
    </row>
    <row r="20" spans="1:14" s="2" customFormat="1" ht="19.5" customHeight="1">
      <c r="A20" s="19" t="s">
        <v>51</v>
      </c>
      <c r="B20" s="20">
        <v>5868</v>
      </c>
      <c r="C20" s="20">
        <v>4122</v>
      </c>
      <c r="D20" s="20">
        <v>3790</v>
      </c>
      <c r="E20" s="20">
        <v>5161</v>
      </c>
      <c r="F20" s="20">
        <v>2417</v>
      </c>
      <c r="G20" s="20">
        <v>21358</v>
      </c>
      <c r="H20" s="1"/>
      <c r="I20" s="21">
        <v>27.47448262945969</v>
      </c>
      <c r="J20" s="21">
        <v>19.29955988388426</v>
      </c>
      <c r="K20" s="21">
        <v>17.745107219777132</v>
      </c>
      <c r="L20" s="21">
        <v>24.164247588725534</v>
      </c>
      <c r="M20" s="21">
        <v>11.316602678153385</v>
      </c>
      <c r="N20" s="21">
        <v>100</v>
      </c>
    </row>
    <row r="21" spans="1:14" s="2" customFormat="1" ht="15.75" customHeight="1">
      <c r="A21" s="22" t="s">
        <v>26</v>
      </c>
      <c r="B21" s="11">
        <v>2497</v>
      </c>
      <c r="C21" s="11">
        <v>1536</v>
      </c>
      <c r="D21" s="11">
        <v>322</v>
      </c>
      <c r="E21" s="11">
        <v>1567</v>
      </c>
      <c r="F21" s="11">
        <v>385</v>
      </c>
      <c r="G21" s="23">
        <v>6307</v>
      </c>
      <c r="H21" s="1"/>
      <c r="I21" s="29">
        <v>39.590930711907404</v>
      </c>
      <c r="J21" s="29">
        <v>24.353892500396384</v>
      </c>
      <c r="K21" s="29">
        <v>5.105438401775805</v>
      </c>
      <c r="L21" s="29">
        <v>24.845409862058034</v>
      </c>
      <c r="M21" s="29">
        <v>6.104328523862375</v>
      </c>
      <c r="N21" s="29">
        <v>100</v>
      </c>
    </row>
    <row r="22" spans="1:14" s="2" customFormat="1" ht="12.75" customHeight="1">
      <c r="A22" s="22" t="s">
        <v>27</v>
      </c>
      <c r="B22" s="11">
        <v>2117</v>
      </c>
      <c r="C22" s="11">
        <v>896</v>
      </c>
      <c r="D22" s="11">
        <v>1877</v>
      </c>
      <c r="E22" s="11">
        <v>2140</v>
      </c>
      <c r="F22" s="11">
        <v>948</v>
      </c>
      <c r="G22" s="23">
        <v>7978</v>
      </c>
      <c r="H22" s="1"/>
      <c r="I22" s="29">
        <v>26.53547254951116</v>
      </c>
      <c r="J22" s="29">
        <v>11.23088493356731</v>
      </c>
      <c r="K22" s="29">
        <v>23.527199799448482</v>
      </c>
      <c r="L22" s="29">
        <v>26.82376535472549</v>
      </c>
      <c r="M22" s="29">
        <v>11.882677362747556</v>
      </c>
      <c r="N22" s="29">
        <v>100</v>
      </c>
    </row>
    <row r="23" spans="1:14" s="2" customFormat="1" ht="12.75" customHeight="1">
      <c r="A23" s="22" t="s">
        <v>28</v>
      </c>
      <c r="B23" s="11">
        <v>533</v>
      </c>
      <c r="C23" s="11">
        <v>206</v>
      </c>
      <c r="D23" s="11">
        <v>270</v>
      </c>
      <c r="E23" s="11">
        <v>689</v>
      </c>
      <c r="F23" s="11">
        <v>597</v>
      </c>
      <c r="G23" s="23">
        <v>2295</v>
      </c>
      <c r="H23" s="1"/>
      <c r="I23" s="29">
        <v>23.224400871459693</v>
      </c>
      <c r="J23" s="29">
        <v>8.976034858387798</v>
      </c>
      <c r="K23" s="29">
        <v>11.76470588235294</v>
      </c>
      <c r="L23" s="29">
        <v>30.02178649237473</v>
      </c>
      <c r="M23" s="29">
        <v>26.01307189542484</v>
      </c>
      <c r="N23" s="29">
        <v>100</v>
      </c>
    </row>
    <row r="24" spans="1:14" s="2" customFormat="1" ht="12.75" customHeight="1">
      <c r="A24" s="22" t="s">
        <v>29</v>
      </c>
      <c r="B24" s="11">
        <v>721</v>
      </c>
      <c r="C24" s="11">
        <v>1484</v>
      </c>
      <c r="D24" s="11">
        <v>1321</v>
      </c>
      <c r="E24" s="12">
        <v>765</v>
      </c>
      <c r="F24" s="12">
        <v>487</v>
      </c>
      <c r="G24" s="23">
        <v>4778</v>
      </c>
      <c r="H24" s="1"/>
      <c r="I24" s="29">
        <v>15.08999581414818</v>
      </c>
      <c r="J24" s="29">
        <v>31.059020510673925</v>
      </c>
      <c r="K24" s="29">
        <v>27.647551276684805</v>
      </c>
      <c r="L24" s="29">
        <v>16.010883214734196</v>
      </c>
      <c r="M24" s="29">
        <v>10.192549183758896</v>
      </c>
      <c r="N24" s="29">
        <v>100</v>
      </c>
    </row>
    <row r="25" spans="1:14" s="2" customFormat="1" ht="19.5" customHeight="1">
      <c r="A25" s="19" t="s">
        <v>4</v>
      </c>
      <c r="B25" s="20">
        <v>2081</v>
      </c>
      <c r="C25" s="20">
        <v>218</v>
      </c>
      <c r="D25" s="20">
        <v>254</v>
      </c>
      <c r="E25" s="20">
        <v>21412</v>
      </c>
      <c r="F25" s="20">
        <v>9659</v>
      </c>
      <c r="G25" s="20">
        <v>33624</v>
      </c>
      <c r="H25" s="1"/>
      <c r="I25" s="21">
        <v>6.189031644063764</v>
      </c>
      <c r="J25" s="21">
        <v>0.6483464192243635</v>
      </c>
      <c r="K25" s="21">
        <v>0.7554128003806805</v>
      </c>
      <c r="L25" s="21">
        <v>63.68070425886272</v>
      </c>
      <c r="M25" s="21">
        <v>28.72650487746847</v>
      </c>
      <c r="N25" s="21">
        <v>100</v>
      </c>
    </row>
    <row r="26" spans="1:14" s="2" customFormat="1" ht="15.75" customHeight="1">
      <c r="A26" s="22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23">
        <v>0</v>
      </c>
      <c r="H26" s="1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3">
        <v>0</v>
      </c>
    </row>
    <row r="27" spans="1:14" s="2" customFormat="1" ht="12.75" customHeight="1">
      <c r="A27" s="22" t="s">
        <v>31</v>
      </c>
      <c r="B27" s="11">
        <v>1228</v>
      </c>
      <c r="C27" s="11">
        <v>0</v>
      </c>
      <c r="D27" s="11">
        <v>221</v>
      </c>
      <c r="E27" s="11">
        <v>1590</v>
      </c>
      <c r="F27" s="11">
        <v>302</v>
      </c>
      <c r="G27" s="23">
        <v>3341</v>
      </c>
      <c r="H27" s="1"/>
      <c r="I27" s="29">
        <v>36.75546243639629</v>
      </c>
      <c r="J27" s="29">
        <v>0</v>
      </c>
      <c r="K27" s="29">
        <v>6.614785992217899</v>
      </c>
      <c r="L27" s="29">
        <v>47.59054175396587</v>
      </c>
      <c r="M27" s="29">
        <v>9.039209817419934</v>
      </c>
      <c r="N27" s="29">
        <v>100</v>
      </c>
    </row>
    <row r="28" spans="1:14" s="2" customFormat="1" ht="12.75" customHeight="1">
      <c r="A28" s="22" t="s">
        <v>32</v>
      </c>
      <c r="B28" s="11">
        <v>0</v>
      </c>
      <c r="C28" s="11">
        <v>218</v>
      </c>
      <c r="D28" s="11">
        <v>0</v>
      </c>
      <c r="E28" s="11">
        <v>11477</v>
      </c>
      <c r="F28" s="11">
        <v>1626</v>
      </c>
      <c r="G28" s="23">
        <v>13321</v>
      </c>
      <c r="H28" s="1"/>
      <c r="I28" s="29">
        <v>0</v>
      </c>
      <c r="J28" s="29">
        <v>1.6365137752420988</v>
      </c>
      <c r="K28" s="29">
        <v>0</v>
      </c>
      <c r="L28" s="29">
        <v>86.15719540575031</v>
      </c>
      <c r="M28" s="29">
        <v>12.206290819007581</v>
      </c>
      <c r="N28" s="29">
        <v>100</v>
      </c>
    </row>
    <row r="29" spans="1:14" s="2" customFormat="1" ht="12.75" customHeight="1">
      <c r="A29" s="22" t="s">
        <v>33</v>
      </c>
      <c r="B29" s="11">
        <v>853</v>
      </c>
      <c r="C29" s="11">
        <v>0</v>
      </c>
      <c r="D29" s="11">
        <v>33</v>
      </c>
      <c r="E29" s="12">
        <v>8345</v>
      </c>
      <c r="F29" s="12">
        <v>7731</v>
      </c>
      <c r="G29" s="23">
        <v>16962</v>
      </c>
      <c r="H29" s="1"/>
      <c r="I29" s="29">
        <v>5.028888102818064</v>
      </c>
      <c r="J29" s="29">
        <v>0</v>
      </c>
      <c r="K29" s="29">
        <v>0.19455252918287938</v>
      </c>
      <c r="L29" s="29">
        <v>49.19820775851904</v>
      </c>
      <c r="M29" s="29">
        <v>45.578351609480016</v>
      </c>
      <c r="N29" s="29">
        <v>100</v>
      </c>
    </row>
    <row r="30" spans="1:14" s="2" customFormat="1" ht="19.5" customHeight="1">
      <c r="A30" s="19" t="s">
        <v>5</v>
      </c>
      <c r="B30" s="20">
        <v>4535</v>
      </c>
      <c r="C30" s="20">
        <v>3609</v>
      </c>
      <c r="D30" s="20">
        <v>5382</v>
      </c>
      <c r="E30" s="20">
        <v>6669</v>
      </c>
      <c r="F30" s="20">
        <v>8129</v>
      </c>
      <c r="G30" s="20">
        <v>28324</v>
      </c>
      <c r="H30" s="1"/>
      <c r="I30" s="21">
        <v>16.011156616297136</v>
      </c>
      <c r="J30" s="21">
        <v>12.741844372263806</v>
      </c>
      <c r="K30" s="21">
        <v>19.00155345290213</v>
      </c>
      <c r="L30" s="21">
        <v>23.5454031916396</v>
      </c>
      <c r="M30" s="21">
        <v>28.700042366897332</v>
      </c>
      <c r="N30" s="21">
        <v>100</v>
      </c>
    </row>
    <row r="31" spans="1:14" s="2" customFormat="1" ht="15.75" customHeight="1">
      <c r="A31" s="22" t="s">
        <v>30</v>
      </c>
      <c r="B31" s="11">
        <v>1229</v>
      </c>
      <c r="C31" s="11">
        <v>634</v>
      </c>
      <c r="D31" s="11">
        <v>564</v>
      </c>
      <c r="E31" s="11">
        <v>531</v>
      </c>
      <c r="F31" s="11">
        <v>1041</v>
      </c>
      <c r="G31" s="23">
        <v>3999</v>
      </c>
      <c r="H31" s="1"/>
      <c r="I31" s="29">
        <v>30.732683170792697</v>
      </c>
      <c r="J31" s="29">
        <v>15.853963490872719</v>
      </c>
      <c r="K31" s="29">
        <v>14.103525881470366</v>
      </c>
      <c r="L31" s="29">
        <v>13.278319579894973</v>
      </c>
      <c r="M31" s="29">
        <v>26.03150787696924</v>
      </c>
      <c r="N31" s="29">
        <v>100</v>
      </c>
    </row>
    <row r="32" spans="1:14" s="2" customFormat="1" ht="12.75" customHeight="1">
      <c r="A32" s="22" t="s">
        <v>34</v>
      </c>
      <c r="B32" s="11">
        <v>1062</v>
      </c>
      <c r="C32" s="11">
        <v>865</v>
      </c>
      <c r="D32" s="11">
        <v>2539</v>
      </c>
      <c r="E32" s="11">
        <v>2746</v>
      </c>
      <c r="F32" s="11">
        <v>3498</v>
      </c>
      <c r="G32" s="23">
        <v>10710</v>
      </c>
      <c r="H32" s="1"/>
      <c r="I32" s="29">
        <v>9.915966386554622</v>
      </c>
      <c r="J32" s="29">
        <v>8.0765639589169</v>
      </c>
      <c r="K32" s="29">
        <v>23.706816059757234</v>
      </c>
      <c r="L32" s="29">
        <v>25.63958916900093</v>
      </c>
      <c r="M32" s="29">
        <v>32.661064425770306</v>
      </c>
      <c r="N32" s="29">
        <v>100</v>
      </c>
    </row>
    <row r="33" spans="1:14" s="2" customFormat="1" ht="12.75" customHeight="1">
      <c r="A33" s="22" t="s">
        <v>35</v>
      </c>
      <c r="B33" s="11">
        <v>2051</v>
      </c>
      <c r="C33" s="11">
        <v>1471</v>
      </c>
      <c r="D33" s="11">
        <v>1762</v>
      </c>
      <c r="E33" s="11">
        <v>2554</v>
      </c>
      <c r="F33" s="11">
        <v>975</v>
      </c>
      <c r="G33" s="23">
        <v>8813</v>
      </c>
      <c r="H33" s="1"/>
      <c r="I33" s="29">
        <v>23.272438443208895</v>
      </c>
      <c r="J33" s="29">
        <v>16.691251560195166</v>
      </c>
      <c r="K33" s="29">
        <v>19.99319187563826</v>
      </c>
      <c r="L33" s="29">
        <v>28.979916033132874</v>
      </c>
      <c r="M33" s="29">
        <v>11.063202087824804</v>
      </c>
      <c r="N33" s="29">
        <v>100</v>
      </c>
    </row>
    <row r="34" spans="1:14" s="2" customFormat="1" ht="12.75" customHeight="1">
      <c r="A34" s="22" t="s">
        <v>36</v>
      </c>
      <c r="B34" s="11">
        <v>193</v>
      </c>
      <c r="C34" s="11">
        <v>639</v>
      </c>
      <c r="D34" s="11">
        <v>517</v>
      </c>
      <c r="E34" s="12">
        <v>838</v>
      </c>
      <c r="F34" s="12">
        <v>2615</v>
      </c>
      <c r="G34" s="23">
        <v>4802</v>
      </c>
      <c r="H34" s="1"/>
      <c r="I34" s="29">
        <v>4.019158683881717</v>
      </c>
      <c r="J34" s="29">
        <v>13.306955435235318</v>
      </c>
      <c r="K34" s="29">
        <v>10.766347355268637</v>
      </c>
      <c r="L34" s="29">
        <v>17.45106205747605</v>
      </c>
      <c r="M34" s="29">
        <v>54.45647646813827</v>
      </c>
      <c r="N34" s="29">
        <v>100</v>
      </c>
    </row>
    <row r="35" spans="1:14" s="2" customFormat="1" ht="12" customHeight="1">
      <c r="A35" s="22"/>
      <c r="B35" s="12"/>
      <c r="C35" s="12"/>
      <c r="D35" s="12"/>
      <c r="E35" s="12"/>
      <c r="F35" s="12"/>
      <c r="G35" s="23"/>
      <c r="H35" s="1"/>
      <c r="I35" s="29"/>
      <c r="J35" s="29"/>
      <c r="K35" s="29"/>
      <c r="L35" s="29"/>
      <c r="M35" s="29"/>
      <c r="N35" s="29"/>
    </row>
    <row r="36" spans="1:14" s="2" customFormat="1" ht="15.75" customHeight="1">
      <c r="A36" s="13" t="s">
        <v>18</v>
      </c>
      <c r="B36" s="11"/>
      <c r="C36" s="11"/>
      <c r="D36" s="11"/>
      <c r="E36" s="11"/>
      <c r="F36" s="11"/>
      <c r="G36" s="23"/>
      <c r="H36" s="1"/>
      <c r="I36" s="24"/>
      <c r="J36" s="24"/>
      <c r="K36" s="24"/>
      <c r="L36" s="24"/>
      <c r="M36" s="24"/>
      <c r="N36" s="24"/>
    </row>
    <row r="37" spans="1:14" s="2" customFormat="1" ht="12.75">
      <c r="A37" s="13" t="s">
        <v>41</v>
      </c>
      <c r="B37" s="11"/>
      <c r="C37" s="11"/>
      <c r="D37" s="11"/>
      <c r="E37" s="11"/>
      <c r="F37" s="11"/>
      <c r="G37" s="23"/>
      <c r="H37" s="1"/>
      <c r="I37" s="24"/>
      <c r="J37" s="24"/>
      <c r="K37" s="24"/>
      <c r="L37" s="24"/>
      <c r="M37" s="24"/>
      <c r="N37" s="24"/>
    </row>
    <row r="38" spans="1:14" ht="15.75" customHeight="1">
      <c r="A38" s="25" t="s">
        <v>53</v>
      </c>
      <c r="N38" s="36" t="s">
        <v>60</v>
      </c>
    </row>
    <row r="39" spans="1:14" s="2" customFormat="1" ht="3.75" customHeight="1">
      <c r="A39" s="9"/>
      <c r="B39" s="26"/>
      <c r="C39" s="26"/>
      <c r="D39" s="26"/>
      <c r="E39" s="26"/>
      <c r="F39" s="26"/>
      <c r="G39" s="27"/>
      <c r="H39" s="17"/>
      <c r="I39" s="28"/>
      <c r="J39" s="28"/>
      <c r="K39" s="28"/>
      <c r="L39" s="28"/>
      <c r="M39" s="28"/>
      <c r="N39" s="28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39" t="s">
        <v>55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22028</v>
      </c>
      <c r="D15" s="20">
        <v>13612</v>
      </c>
      <c r="E15" s="20">
        <v>33233</v>
      </c>
      <c r="F15" s="20">
        <v>47149</v>
      </c>
      <c r="G15" s="20">
        <v>39943</v>
      </c>
      <c r="H15" s="20">
        <v>155965</v>
      </c>
      <c r="I15" s="1"/>
      <c r="J15" s="21">
        <v>14.123681595229698</v>
      </c>
      <c r="K15" s="21">
        <v>8.72759914083288</v>
      </c>
      <c r="L15" s="21">
        <v>21.307985766037252</v>
      </c>
      <c r="M15" s="21">
        <v>30.23050043278941</v>
      </c>
      <c r="N15" s="21">
        <v>25.61023306511076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1639</v>
      </c>
      <c r="D16" s="11">
        <v>2243</v>
      </c>
      <c r="E16" s="11">
        <v>3684</v>
      </c>
      <c r="F16" s="11">
        <v>4203</v>
      </c>
      <c r="G16" s="11">
        <v>5576</v>
      </c>
      <c r="H16" s="23">
        <v>17345</v>
      </c>
      <c r="I16" s="1"/>
      <c r="J16" s="29">
        <v>9.449409051599885</v>
      </c>
      <c r="K16" s="29">
        <v>12.931680599596426</v>
      </c>
      <c r="L16" s="29">
        <v>21.239550302680886</v>
      </c>
      <c r="M16" s="29">
        <v>24.2317670798501</v>
      </c>
      <c r="N16" s="29">
        <v>32.147592966272704</v>
      </c>
      <c r="O16" s="29">
        <v>100</v>
      </c>
    </row>
    <row r="17" spans="1:15" s="2" customFormat="1" ht="12.75" customHeight="1">
      <c r="A17" s="22" t="s">
        <v>27</v>
      </c>
      <c r="B17" s="6"/>
      <c r="C17" s="11">
        <v>9981</v>
      </c>
      <c r="D17" s="11">
        <v>4090</v>
      </c>
      <c r="E17" s="11">
        <v>21374</v>
      </c>
      <c r="F17" s="11">
        <v>23941</v>
      </c>
      <c r="G17" s="11">
        <v>19165</v>
      </c>
      <c r="H17" s="23">
        <v>78551</v>
      </c>
      <c r="I17" s="1"/>
      <c r="J17" s="29">
        <v>12.706394571679546</v>
      </c>
      <c r="K17" s="29">
        <v>5.206808315616606</v>
      </c>
      <c r="L17" s="29">
        <v>27.210347417601305</v>
      </c>
      <c r="M17" s="29">
        <v>30.47828799124136</v>
      </c>
      <c r="N17" s="29">
        <v>24.398161703861184</v>
      </c>
      <c r="O17" s="29">
        <v>100</v>
      </c>
    </row>
    <row r="18" spans="1:15" s="2" customFormat="1" ht="12.75" customHeight="1">
      <c r="A18" s="22" t="s">
        <v>28</v>
      </c>
      <c r="B18" s="6"/>
      <c r="C18" s="11">
        <v>6273</v>
      </c>
      <c r="D18" s="11">
        <v>3034</v>
      </c>
      <c r="E18" s="11">
        <v>4589</v>
      </c>
      <c r="F18" s="11">
        <v>10401</v>
      </c>
      <c r="G18" s="11">
        <v>9396</v>
      </c>
      <c r="H18" s="23">
        <v>33693</v>
      </c>
      <c r="I18" s="1"/>
      <c r="J18" s="29">
        <v>18.618110586768765</v>
      </c>
      <c r="K18" s="29">
        <v>9.004837800136526</v>
      </c>
      <c r="L18" s="29">
        <v>13.620039770872289</v>
      </c>
      <c r="M18" s="29">
        <v>30.869913631911672</v>
      </c>
      <c r="N18" s="29">
        <v>27.887098210310747</v>
      </c>
      <c r="O18" s="29">
        <v>100</v>
      </c>
    </row>
    <row r="19" spans="1:15" s="2" customFormat="1" ht="12.75" customHeight="1">
      <c r="A19" s="22" t="s">
        <v>29</v>
      </c>
      <c r="B19" s="6"/>
      <c r="C19" s="11">
        <v>4135</v>
      </c>
      <c r="D19" s="11">
        <v>4245</v>
      </c>
      <c r="E19" s="11">
        <v>3586</v>
      </c>
      <c r="F19" s="12">
        <v>8604</v>
      </c>
      <c r="G19" s="12">
        <v>5806</v>
      </c>
      <c r="H19" s="23">
        <v>26376</v>
      </c>
      <c r="I19" s="1"/>
      <c r="J19" s="29">
        <v>15.677130724901426</v>
      </c>
      <c r="K19" s="29">
        <v>16.09417652411283</v>
      </c>
      <c r="L19" s="29">
        <v>13.595693054291779</v>
      </c>
      <c r="M19" s="29">
        <v>32.620564149226574</v>
      </c>
      <c r="N19" s="29">
        <v>22.012435547467394</v>
      </c>
      <c r="O19" s="29">
        <v>100</v>
      </c>
    </row>
    <row r="20" spans="1:15" s="2" customFormat="1" ht="19.5" customHeight="1">
      <c r="A20" s="19" t="s">
        <v>51</v>
      </c>
      <c r="B20" s="6"/>
      <c r="C20" s="20">
        <v>1824</v>
      </c>
      <c r="D20" s="20">
        <v>3115</v>
      </c>
      <c r="E20" s="20">
        <v>3226</v>
      </c>
      <c r="F20" s="20">
        <v>4879</v>
      </c>
      <c r="G20" s="20">
        <v>6463</v>
      </c>
      <c r="H20" s="20">
        <v>19507</v>
      </c>
      <c r="I20" s="1"/>
      <c r="J20" s="21">
        <v>9.35048956784744</v>
      </c>
      <c r="K20" s="21">
        <v>15.968626646844722</v>
      </c>
      <c r="L20" s="21">
        <v>16.537653150151225</v>
      </c>
      <c r="M20" s="21">
        <v>25.011534321012967</v>
      </c>
      <c r="N20" s="21">
        <v>33.13169631414364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899</v>
      </c>
      <c r="D21" s="11">
        <v>651</v>
      </c>
      <c r="E21" s="11">
        <v>608</v>
      </c>
      <c r="F21" s="11">
        <v>323</v>
      </c>
      <c r="G21" s="11">
        <v>2162</v>
      </c>
      <c r="H21" s="23">
        <v>4643</v>
      </c>
      <c r="I21" s="1"/>
      <c r="J21" s="29">
        <v>19.362481154426018</v>
      </c>
      <c r="K21" s="29">
        <v>14.021107042860221</v>
      </c>
      <c r="L21" s="29">
        <v>13.094981692870988</v>
      </c>
      <c r="M21" s="29">
        <v>6.956709024337712</v>
      </c>
      <c r="N21" s="29">
        <v>46.56472108550506</v>
      </c>
      <c r="O21" s="29">
        <v>100</v>
      </c>
    </row>
    <row r="22" spans="1:15" s="2" customFormat="1" ht="12.75" customHeight="1">
      <c r="A22" s="22" t="s">
        <v>27</v>
      </c>
      <c r="B22" s="6"/>
      <c r="C22" s="11">
        <v>659</v>
      </c>
      <c r="D22" s="11">
        <v>1292</v>
      </c>
      <c r="E22" s="11">
        <v>1483</v>
      </c>
      <c r="F22" s="11">
        <v>1693</v>
      </c>
      <c r="G22" s="11">
        <v>3081</v>
      </c>
      <c r="H22" s="23">
        <v>8208</v>
      </c>
      <c r="I22" s="1"/>
      <c r="J22" s="29">
        <v>8.028752436647174</v>
      </c>
      <c r="K22" s="29">
        <v>15.74074074074074</v>
      </c>
      <c r="L22" s="29">
        <v>18.067738791423</v>
      </c>
      <c r="M22" s="29">
        <v>20.626218323586745</v>
      </c>
      <c r="N22" s="29">
        <v>37.53654970760234</v>
      </c>
      <c r="O22" s="29">
        <v>100</v>
      </c>
    </row>
    <row r="23" spans="1:15" s="2" customFormat="1" ht="12.75" customHeight="1">
      <c r="A23" s="22" t="s">
        <v>28</v>
      </c>
      <c r="B23" s="6"/>
      <c r="C23" s="11">
        <v>0</v>
      </c>
      <c r="D23" s="11">
        <v>715</v>
      </c>
      <c r="E23" s="11">
        <v>146</v>
      </c>
      <c r="F23" s="11">
        <v>2585</v>
      </c>
      <c r="G23" s="11">
        <v>428</v>
      </c>
      <c r="H23" s="23">
        <v>3874</v>
      </c>
      <c r="I23" s="1"/>
      <c r="J23" s="29">
        <v>0</v>
      </c>
      <c r="K23" s="29">
        <v>18.456375838926174</v>
      </c>
      <c r="L23" s="29">
        <v>3.7687145069695407</v>
      </c>
      <c r="M23" s="29">
        <v>66.72689726381002</v>
      </c>
      <c r="N23" s="29">
        <v>11.04801239029427</v>
      </c>
      <c r="O23" s="29">
        <v>100</v>
      </c>
    </row>
    <row r="24" spans="1:15" s="2" customFormat="1" ht="12.75" customHeight="1">
      <c r="A24" s="22" t="s">
        <v>29</v>
      </c>
      <c r="B24" s="6"/>
      <c r="C24" s="11">
        <v>266</v>
      </c>
      <c r="D24" s="11">
        <v>457</v>
      </c>
      <c r="E24" s="11">
        <v>989</v>
      </c>
      <c r="F24" s="12">
        <v>278</v>
      </c>
      <c r="G24" s="12">
        <v>792</v>
      </c>
      <c r="H24" s="23">
        <v>2782</v>
      </c>
      <c r="I24" s="1"/>
      <c r="J24" s="29">
        <v>9.561466570812366</v>
      </c>
      <c r="K24" s="29">
        <v>16.42703091301222</v>
      </c>
      <c r="L24" s="29">
        <v>35.54996405463695</v>
      </c>
      <c r="M24" s="29">
        <v>9.992810927390366</v>
      </c>
      <c r="N24" s="29">
        <v>28.468727534148098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5860</v>
      </c>
      <c r="D25" s="20">
        <v>2742</v>
      </c>
      <c r="E25" s="20">
        <v>3557</v>
      </c>
      <c r="F25" s="20">
        <v>8452</v>
      </c>
      <c r="G25" s="20">
        <v>4942</v>
      </c>
      <c r="H25" s="20">
        <v>25553</v>
      </c>
      <c r="I25" s="1"/>
      <c r="J25" s="21">
        <v>22.932728055414238</v>
      </c>
      <c r="K25" s="21">
        <v>10.730638281219425</v>
      </c>
      <c r="L25" s="21">
        <v>13.920087660940005</v>
      </c>
      <c r="M25" s="21">
        <v>33.076351113372205</v>
      </c>
      <c r="N25" s="21">
        <v>19.34019488905412</v>
      </c>
      <c r="O25" s="21">
        <v>100</v>
      </c>
    </row>
    <row r="26" spans="1:15" s="2" customFormat="1" ht="15.75" customHeight="1">
      <c r="A26" s="22" t="s">
        <v>30</v>
      </c>
      <c r="B26" s="6"/>
      <c r="C26" s="11">
        <v>0</v>
      </c>
      <c r="D26" s="11">
        <v>0</v>
      </c>
      <c r="E26" s="11">
        <v>160</v>
      </c>
      <c r="F26" s="11">
        <v>0</v>
      </c>
      <c r="G26" s="11">
        <v>0</v>
      </c>
      <c r="H26" s="23">
        <v>160</v>
      </c>
      <c r="I26" s="1"/>
      <c r="J26" s="29">
        <v>0</v>
      </c>
      <c r="K26" s="29">
        <v>0</v>
      </c>
      <c r="L26" s="29">
        <v>100</v>
      </c>
      <c r="M26" s="29">
        <v>0</v>
      </c>
      <c r="N26" s="29">
        <v>0</v>
      </c>
      <c r="O26" s="29">
        <v>100</v>
      </c>
    </row>
    <row r="27" spans="1:15" s="2" customFormat="1" ht="12.75" customHeight="1">
      <c r="A27" s="22" t="s">
        <v>31</v>
      </c>
      <c r="B27" s="6"/>
      <c r="C27" s="11">
        <v>2007</v>
      </c>
      <c r="D27" s="11">
        <v>2555</v>
      </c>
      <c r="E27" s="11">
        <v>586</v>
      </c>
      <c r="F27" s="11">
        <v>191</v>
      </c>
      <c r="G27" s="11">
        <v>285</v>
      </c>
      <c r="H27" s="23">
        <v>5624</v>
      </c>
      <c r="I27" s="1"/>
      <c r="J27" s="29">
        <v>35.68634423897582</v>
      </c>
      <c r="K27" s="29">
        <v>45.4302987197724</v>
      </c>
      <c r="L27" s="29">
        <v>10.419630156472262</v>
      </c>
      <c r="M27" s="29">
        <v>3.396159317211949</v>
      </c>
      <c r="N27" s="29">
        <v>5.0675675675675675</v>
      </c>
      <c r="O27" s="29">
        <v>100</v>
      </c>
    </row>
    <row r="28" spans="1:15" s="2" customFormat="1" ht="12.75" customHeight="1">
      <c r="A28" s="22" t="s">
        <v>32</v>
      </c>
      <c r="B28" s="6"/>
      <c r="C28" s="11">
        <v>3853</v>
      </c>
      <c r="D28" s="11">
        <v>187</v>
      </c>
      <c r="E28" s="11">
        <v>2811</v>
      </c>
      <c r="F28" s="11">
        <v>5971</v>
      </c>
      <c r="G28" s="11">
        <v>3446</v>
      </c>
      <c r="H28" s="23">
        <v>16268</v>
      </c>
      <c r="I28" s="1"/>
      <c r="J28" s="29">
        <v>23.68453405458569</v>
      </c>
      <c r="K28" s="29">
        <v>1.1494959429554954</v>
      </c>
      <c r="L28" s="29">
        <v>17.27932136710106</v>
      </c>
      <c r="M28" s="29">
        <v>36.7039586919105</v>
      </c>
      <c r="N28" s="29">
        <v>21.182689943447258</v>
      </c>
      <c r="O28" s="29">
        <v>100</v>
      </c>
    </row>
    <row r="29" spans="1:15" s="2" customFormat="1" ht="12.75" customHeight="1">
      <c r="A29" s="22" t="s">
        <v>33</v>
      </c>
      <c r="B29" s="6"/>
      <c r="C29" s="11">
        <v>0</v>
      </c>
      <c r="D29" s="11">
        <v>0</v>
      </c>
      <c r="E29" s="11">
        <v>0</v>
      </c>
      <c r="F29" s="12">
        <v>2290</v>
      </c>
      <c r="G29" s="12">
        <v>1211</v>
      </c>
      <c r="H29" s="23">
        <v>3501</v>
      </c>
      <c r="I29" s="1"/>
      <c r="J29" s="29">
        <v>0</v>
      </c>
      <c r="K29" s="29">
        <v>0</v>
      </c>
      <c r="L29" s="29">
        <v>0</v>
      </c>
      <c r="M29" s="29">
        <v>65.40988289060269</v>
      </c>
      <c r="N29" s="29">
        <v>34.59011710939732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2154</v>
      </c>
      <c r="D30" s="20">
        <v>1711</v>
      </c>
      <c r="E30" s="20">
        <v>7080</v>
      </c>
      <c r="F30" s="20">
        <v>5241</v>
      </c>
      <c r="G30" s="20">
        <v>5936</v>
      </c>
      <c r="H30" s="20">
        <v>22122</v>
      </c>
      <c r="I30" s="1"/>
      <c r="J30" s="21">
        <v>9.73691347979387</v>
      </c>
      <c r="K30" s="21">
        <v>7.734382063104602</v>
      </c>
      <c r="L30" s="21">
        <v>32.00433957146732</v>
      </c>
      <c r="M30" s="21">
        <v>23.691347979387036</v>
      </c>
      <c r="N30" s="21">
        <v>26.833016906247174</v>
      </c>
      <c r="O30" s="21">
        <v>100</v>
      </c>
    </row>
    <row r="31" spans="1:15" s="2" customFormat="1" ht="15.75" customHeight="1">
      <c r="A31" s="22" t="s">
        <v>30</v>
      </c>
      <c r="B31" s="6"/>
      <c r="C31" s="11">
        <v>1189</v>
      </c>
      <c r="D31" s="11">
        <v>228</v>
      </c>
      <c r="E31" s="11">
        <v>347</v>
      </c>
      <c r="F31" s="11">
        <v>25</v>
      </c>
      <c r="G31" s="11">
        <v>977</v>
      </c>
      <c r="H31" s="23">
        <v>2766</v>
      </c>
      <c r="I31" s="1"/>
      <c r="J31" s="29">
        <v>42.986261749819235</v>
      </c>
      <c r="K31" s="29">
        <v>8.24295010845987</v>
      </c>
      <c r="L31" s="29">
        <v>12.545191612436732</v>
      </c>
      <c r="M31" s="29">
        <v>0.9038322487346349</v>
      </c>
      <c r="N31" s="29">
        <v>35.32176428054953</v>
      </c>
      <c r="O31" s="29">
        <v>100</v>
      </c>
    </row>
    <row r="32" spans="1:15" s="2" customFormat="1" ht="12.75" customHeight="1">
      <c r="A32" s="22" t="s">
        <v>34</v>
      </c>
      <c r="B32" s="6"/>
      <c r="C32" s="11">
        <v>196</v>
      </c>
      <c r="D32" s="11">
        <v>641</v>
      </c>
      <c r="E32" s="11">
        <v>3550</v>
      </c>
      <c r="F32" s="11">
        <v>1164</v>
      </c>
      <c r="G32" s="11">
        <v>3173</v>
      </c>
      <c r="H32" s="23">
        <v>8724</v>
      </c>
      <c r="I32" s="1"/>
      <c r="J32" s="29">
        <v>2.246675836772123</v>
      </c>
      <c r="K32" s="29">
        <v>7.347546996790463</v>
      </c>
      <c r="L32" s="29">
        <v>40.692342961944064</v>
      </c>
      <c r="M32" s="29">
        <v>13.342503438789546</v>
      </c>
      <c r="N32" s="29">
        <v>36.370930765703804</v>
      </c>
      <c r="O32" s="29">
        <v>100</v>
      </c>
    </row>
    <row r="33" spans="1:15" s="2" customFormat="1" ht="12.75" customHeight="1">
      <c r="A33" s="22" t="s">
        <v>35</v>
      </c>
      <c r="B33" s="6"/>
      <c r="C33" s="11">
        <v>503</v>
      </c>
      <c r="D33" s="11">
        <v>25</v>
      </c>
      <c r="E33" s="11">
        <v>2856</v>
      </c>
      <c r="F33" s="11">
        <v>1442</v>
      </c>
      <c r="G33" s="11">
        <v>696</v>
      </c>
      <c r="H33" s="23">
        <v>5522</v>
      </c>
      <c r="I33" s="1"/>
      <c r="J33" s="29">
        <v>9.109018471568273</v>
      </c>
      <c r="K33" s="29">
        <v>0.45273451647953644</v>
      </c>
      <c r="L33" s="29">
        <v>51.720391162622235</v>
      </c>
      <c r="M33" s="29">
        <v>26.113726910539658</v>
      </c>
      <c r="N33" s="29">
        <v>12.604128938790293</v>
      </c>
      <c r="O33" s="29">
        <v>100</v>
      </c>
    </row>
    <row r="34" spans="1:15" s="2" customFormat="1" ht="12.75" customHeight="1">
      <c r="A34" s="22" t="s">
        <v>36</v>
      </c>
      <c r="B34" s="6"/>
      <c r="C34" s="11">
        <v>266</v>
      </c>
      <c r="D34" s="11">
        <v>817</v>
      </c>
      <c r="E34" s="11">
        <v>327</v>
      </c>
      <c r="F34" s="12">
        <v>2610</v>
      </c>
      <c r="G34" s="12">
        <v>1090</v>
      </c>
      <c r="H34" s="23">
        <v>5110</v>
      </c>
      <c r="I34" s="1"/>
      <c r="J34" s="29">
        <v>5.205479452054795</v>
      </c>
      <c r="K34" s="29">
        <v>15.988258317025442</v>
      </c>
      <c r="L34" s="29">
        <v>6.3992172211350296</v>
      </c>
      <c r="M34" s="29">
        <v>51.07632093933464</v>
      </c>
      <c r="N34" s="29">
        <v>21.330724070450096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58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39" t="s">
        <v>55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29256</v>
      </c>
      <c r="D15" s="20">
        <v>20997</v>
      </c>
      <c r="E15" s="20">
        <v>31865</v>
      </c>
      <c r="F15" s="20">
        <v>49083</v>
      </c>
      <c r="G15" s="20">
        <v>42948</v>
      </c>
      <c r="H15" s="20">
        <v>174149</v>
      </c>
      <c r="I15" s="1"/>
      <c r="J15" s="21">
        <v>16.799407404004615</v>
      </c>
      <c r="K15" s="21">
        <v>12.056916778161229</v>
      </c>
      <c r="L15" s="21">
        <v>18.297549799309788</v>
      </c>
      <c r="M15" s="21">
        <v>28.184485699027846</v>
      </c>
      <c r="N15" s="21">
        <v>24.661640319496524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3508</v>
      </c>
      <c r="D16" s="11">
        <v>2764</v>
      </c>
      <c r="E16" s="11">
        <v>1880</v>
      </c>
      <c r="F16" s="11">
        <v>6496</v>
      </c>
      <c r="G16" s="11">
        <v>7704</v>
      </c>
      <c r="H16" s="23">
        <v>22352</v>
      </c>
      <c r="I16" s="1"/>
      <c r="J16" s="29">
        <v>15.694345025053686</v>
      </c>
      <c r="K16" s="29">
        <v>12.365783822476736</v>
      </c>
      <c r="L16" s="29">
        <v>8.410880458124552</v>
      </c>
      <c r="M16" s="29">
        <v>29.062276306370794</v>
      </c>
      <c r="N16" s="29">
        <v>34.46671438797423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14997</v>
      </c>
      <c r="D17" s="11">
        <v>5822</v>
      </c>
      <c r="E17" s="11">
        <v>18038</v>
      </c>
      <c r="F17" s="11">
        <v>21075</v>
      </c>
      <c r="G17" s="11">
        <v>22065</v>
      </c>
      <c r="H17" s="23">
        <v>81997</v>
      </c>
      <c r="I17" s="1"/>
      <c r="J17" s="29">
        <v>18.28969352537288</v>
      </c>
      <c r="K17" s="29">
        <v>7.10025976560118</v>
      </c>
      <c r="L17" s="29">
        <v>21.99836579387051</v>
      </c>
      <c r="M17" s="29">
        <v>25.702159835115918</v>
      </c>
      <c r="N17" s="29">
        <v>26.90952108003951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6375</v>
      </c>
      <c r="D18" s="11">
        <v>9062</v>
      </c>
      <c r="E18" s="11">
        <v>9762</v>
      </c>
      <c r="F18" s="11">
        <v>10498</v>
      </c>
      <c r="G18" s="11">
        <v>9046</v>
      </c>
      <c r="H18" s="23">
        <v>44743</v>
      </c>
      <c r="I18" s="1"/>
      <c r="J18" s="29">
        <v>14.248038799365265</v>
      </c>
      <c r="K18" s="29">
        <v>20.253447466642825</v>
      </c>
      <c r="L18" s="29">
        <v>21.817938001475092</v>
      </c>
      <c r="M18" s="29">
        <v>23.4628880495273</v>
      </c>
      <c r="N18" s="29">
        <v>20.217687682989517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4376</v>
      </c>
      <c r="D19" s="11">
        <v>3349</v>
      </c>
      <c r="E19" s="11">
        <v>2185</v>
      </c>
      <c r="F19" s="12">
        <v>11014</v>
      </c>
      <c r="G19" s="12">
        <v>4133</v>
      </c>
      <c r="H19" s="23">
        <v>25057</v>
      </c>
      <c r="I19" s="1"/>
      <c r="J19" s="29">
        <v>17.464181665801974</v>
      </c>
      <c r="K19" s="29">
        <v>13.365526599353474</v>
      </c>
      <c r="L19" s="29">
        <v>8.72011813066209</v>
      </c>
      <c r="M19" s="29">
        <v>43.95578081973101</v>
      </c>
      <c r="N19" s="29">
        <v>16.49439278445145</v>
      </c>
      <c r="O19" s="29">
        <v>100</v>
      </c>
    </row>
    <row r="20" spans="1:15" s="2" customFormat="1" ht="19.5" customHeight="1">
      <c r="A20" s="19" t="s">
        <v>51</v>
      </c>
      <c r="B20" s="6"/>
      <c r="C20" s="20">
        <v>3044</v>
      </c>
      <c r="D20" s="20">
        <v>4936</v>
      </c>
      <c r="E20" s="20">
        <v>3781</v>
      </c>
      <c r="F20" s="20">
        <v>3757</v>
      </c>
      <c r="G20" s="20">
        <v>2373</v>
      </c>
      <c r="H20" s="20">
        <v>17891</v>
      </c>
      <c r="I20" s="1"/>
      <c r="J20" s="21">
        <v>17.01414118830697</v>
      </c>
      <c r="K20" s="21">
        <v>27.589290704823654</v>
      </c>
      <c r="L20" s="21">
        <v>21.133530825554747</v>
      </c>
      <c r="M20" s="21">
        <v>20.999385165725784</v>
      </c>
      <c r="N20" s="21">
        <v>13.263652115588846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509</v>
      </c>
      <c r="D21" s="11">
        <v>2213</v>
      </c>
      <c r="E21" s="11">
        <v>1159</v>
      </c>
      <c r="F21" s="11">
        <v>1021</v>
      </c>
      <c r="G21" s="11">
        <v>610</v>
      </c>
      <c r="H21" s="23">
        <v>5512</v>
      </c>
      <c r="I21" s="1"/>
      <c r="J21" s="29">
        <v>9.234397677793904</v>
      </c>
      <c r="K21" s="29">
        <v>40.14876632801161</v>
      </c>
      <c r="L21" s="29">
        <v>21.026850507982584</v>
      </c>
      <c r="M21" s="29">
        <v>18.523222060957913</v>
      </c>
      <c r="N21" s="29">
        <v>11.06676342525399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1423</v>
      </c>
      <c r="D22" s="11">
        <v>1078</v>
      </c>
      <c r="E22" s="11">
        <v>925</v>
      </c>
      <c r="F22" s="11">
        <v>1470</v>
      </c>
      <c r="G22" s="11">
        <v>426</v>
      </c>
      <c r="H22" s="23">
        <v>5322</v>
      </c>
      <c r="I22" s="1"/>
      <c r="J22" s="29">
        <v>26.738068395340097</v>
      </c>
      <c r="K22" s="29">
        <v>20.25554302893649</v>
      </c>
      <c r="L22" s="29">
        <v>17.380683953400975</v>
      </c>
      <c r="M22" s="29">
        <v>27.62119503945885</v>
      </c>
      <c r="N22" s="29">
        <v>8.004509582863585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505</v>
      </c>
      <c r="D23" s="11">
        <v>811</v>
      </c>
      <c r="E23" s="11">
        <v>346</v>
      </c>
      <c r="F23" s="11">
        <v>1056</v>
      </c>
      <c r="G23" s="11">
        <v>233</v>
      </c>
      <c r="H23" s="23">
        <v>2951</v>
      </c>
      <c r="I23" s="1"/>
      <c r="J23" s="29">
        <v>17.11284310403253</v>
      </c>
      <c r="K23" s="29">
        <v>27.482209420535415</v>
      </c>
      <c r="L23" s="29">
        <v>11.724839037614368</v>
      </c>
      <c r="M23" s="29">
        <v>35.78447983734328</v>
      </c>
      <c r="N23" s="29">
        <v>7.895628600474415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607</v>
      </c>
      <c r="D24" s="11">
        <v>834</v>
      </c>
      <c r="E24" s="11">
        <v>1351</v>
      </c>
      <c r="F24" s="12">
        <v>210</v>
      </c>
      <c r="G24" s="12">
        <v>1104</v>
      </c>
      <c r="H24" s="23">
        <v>4106</v>
      </c>
      <c r="I24" s="1"/>
      <c r="J24" s="29">
        <v>14.783244033122262</v>
      </c>
      <c r="K24" s="29">
        <v>20.311738918655625</v>
      </c>
      <c r="L24" s="29">
        <v>32.90306867998052</v>
      </c>
      <c r="M24" s="29">
        <v>5.114466634193863</v>
      </c>
      <c r="N24" s="29">
        <v>26.887481734047736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5786</v>
      </c>
      <c r="D25" s="20">
        <v>4739</v>
      </c>
      <c r="E25" s="20">
        <v>572</v>
      </c>
      <c r="F25" s="20">
        <v>2813</v>
      </c>
      <c r="G25" s="20">
        <v>631</v>
      </c>
      <c r="H25" s="20">
        <v>14541</v>
      </c>
      <c r="I25" s="1"/>
      <c r="J25" s="21">
        <v>39.79093597414208</v>
      </c>
      <c r="K25" s="21">
        <v>32.590605873048624</v>
      </c>
      <c r="L25" s="21">
        <v>3.9337046970634755</v>
      </c>
      <c r="M25" s="21">
        <v>19.345299497971254</v>
      </c>
      <c r="N25" s="21">
        <v>4.339453957774569</v>
      </c>
      <c r="O25" s="21">
        <v>100</v>
      </c>
    </row>
    <row r="26" spans="1:15" s="2" customFormat="1" ht="15.75" customHeight="1">
      <c r="A26" s="22" t="s">
        <v>30</v>
      </c>
      <c r="B26" s="6"/>
      <c r="C26" s="11">
        <v>0</v>
      </c>
      <c r="D26" s="11">
        <v>0</v>
      </c>
      <c r="E26" s="11">
        <v>0</v>
      </c>
      <c r="F26" s="11">
        <v>0</v>
      </c>
      <c r="G26" s="11">
        <v>38</v>
      </c>
      <c r="H26" s="23">
        <v>38</v>
      </c>
      <c r="I26" s="1"/>
      <c r="J26" s="29">
        <v>0</v>
      </c>
      <c r="K26" s="29">
        <v>0</v>
      </c>
      <c r="L26" s="29">
        <v>0</v>
      </c>
      <c r="M26" s="29">
        <v>0</v>
      </c>
      <c r="N26" s="29">
        <v>100</v>
      </c>
      <c r="O26" s="29">
        <v>100</v>
      </c>
    </row>
    <row r="27" spans="1:15" s="2" customFormat="1" ht="12" customHeight="1">
      <c r="A27" s="22" t="s">
        <v>31</v>
      </c>
      <c r="B27" s="6"/>
      <c r="C27" s="11">
        <v>3200</v>
      </c>
      <c r="D27" s="11">
        <v>1402</v>
      </c>
      <c r="E27" s="11">
        <v>441</v>
      </c>
      <c r="F27" s="11">
        <v>2417</v>
      </c>
      <c r="G27" s="11">
        <v>593</v>
      </c>
      <c r="H27" s="23">
        <v>8053</v>
      </c>
      <c r="I27" s="1"/>
      <c r="J27" s="29">
        <v>39.73674407053272</v>
      </c>
      <c r="K27" s="29">
        <v>17.409660995902147</v>
      </c>
      <c r="L27" s="29">
        <v>5.476220042220291</v>
      </c>
      <c r="M27" s="29">
        <v>30.01365950577425</v>
      </c>
      <c r="N27" s="29">
        <v>7.363715385570595</v>
      </c>
      <c r="O27" s="29">
        <v>100</v>
      </c>
    </row>
    <row r="28" spans="1:15" s="2" customFormat="1" ht="12" customHeight="1">
      <c r="A28" s="22" t="s">
        <v>32</v>
      </c>
      <c r="B28" s="6"/>
      <c r="C28" s="11">
        <v>2110</v>
      </c>
      <c r="D28" s="11">
        <v>2477</v>
      </c>
      <c r="E28" s="11">
        <v>131</v>
      </c>
      <c r="F28" s="11">
        <v>262</v>
      </c>
      <c r="G28" s="11">
        <v>0</v>
      </c>
      <c r="H28" s="23">
        <v>4980</v>
      </c>
      <c r="I28" s="1"/>
      <c r="J28" s="29">
        <v>42.369477911646584</v>
      </c>
      <c r="K28" s="29">
        <v>49.738955823293175</v>
      </c>
      <c r="L28" s="29">
        <v>2.6305220883534135</v>
      </c>
      <c r="M28" s="29">
        <v>5.261044176706827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1">
        <v>476</v>
      </c>
      <c r="D29" s="11">
        <v>860</v>
      </c>
      <c r="E29" s="11">
        <v>0</v>
      </c>
      <c r="F29" s="12">
        <v>134</v>
      </c>
      <c r="G29" s="12">
        <v>0</v>
      </c>
      <c r="H29" s="23">
        <v>1470</v>
      </c>
      <c r="I29" s="1"/>
      <c r="J29" s="29">
        <v>32.38095238095238</v>
      </c>
      <c r="K29" s="29">
        <v>58.50340136054422</v>
      </c>
      <c r="L29" s="29">
        <v>0</v>
      </c>
      <c r="M29" s="29">
        <v>9.115646258503402</v>
      </c>
      <c r="N29" s="29">
        <v>0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4917</v>
      </c>
      <c r="D30" s="20">
        <v>2015</v>
      </c>
      <c r="E30" s="20">
        <v>3710</v>
      </c>
      <c r="F30" s="20">
        <v>6866</v>
      </c>
      <c r="G30" s="20">
        <v>5936</v>
      </c>
      <c r="H30" s="20">
        <v>23444</v>
      </c>
      <c r="I30" s="1"/>
      <c r="J30" s="21">
        <v>20.973383381675482</v>
      </c>
      <c r="K30" s="21">
        <v>8.594949667292271</v>
      </c>
      <c r="L30" s="21">
        <v>15.824944548711825</v>
      </c>
      <c r="M30" s="21">
        <v>29.286811124381508</v>
      </c>
      <c r="N30" s="21">
        <v>25.319911277938917</v>
      </c>
      <c r="O30" s="21">
        <v>100</v>
      </c>
    </row>
    <row r="31" spans="1:15" s="2" customFormat="1" ht="15.75" customHeight="1">
      <c r="A31" s="22" t="s">
        <v>30</v>
      </c>
      <c r="B31" s="6"/>
      <c r="C31" s="11">
        <v>448</v>
      </c>
      <c r="D31" s="11">
        <v>94</v>
      </c>
      <c r="E31" s="11">
        <v>25</v>
      </c>
      <c r="F31" s="11">
        <v>815</v>
      </c>
      <c r="G31" s="11">
        <v>2609</v>
      </c>
      <c r="H31" s="23">
        <v>3991</v>
      </c>
      <c r="I31" s="1"/>
      <c r="J31" s="29">
        <v>11.22525682786269</v>
      </c>
      <c r="K31" s="29">
        <v>2.3552994237033325</v>
      </c>
      <c r="L31" s="29">
        <v>0.6264094211976947</v>
      </c>
      <c r="M31" s="29">
        <v>20.42094713104485</v>
      </c>
      <c r="N31" s="29">
        <v>65.37208719619143</v>
      </c>
      <c r="O31" s="29">
        <v>100</v>
      </c>
    </row>
    <row r="32" spans="1:15" s="2" customFormat="1" ht="12" customHeight="1">
      <c r="A32" s="22" t="s">
        <v>34</v>
      </c>
      <c r="B32" s="6"/>
      <c r="C32" s="11">
        <v>2386</v>
      </c>
      <c r="D32" s="11">
        <v>566</v>
      </c>
      <c r="E32" s="11">
        <v>734</v>
      </c>
      <c r="F32" s="11">
        <v>4885</v>
      </c>
      <c r="G32" s="11">
        <v>1706</v>
      </c>
      <c r="H32" s="23">
        <v>10277</v>
      </c>
      <c r="I32" s="1"/>
      <c r="J32" s="29">
        <v>23.21689208913107</v>
      </c>
      <c r="K32" s="29">
        <v>5.507443806558334</v>
      </c>
      <c r="L32" s="29">
        <v>7.142162109565048</v>
      </c>
      <c r="M32" s="29">
        <v>47.53332684635594</v>
      </c>
      <c r="N32" s="29">
        <v>16.600175148389607</v>
      </c>
      <c r="O32" s="29">
        <v>100</v>
      </c>
    </row>
    <row r="33" spans="1:15" s="2" customFormat="1" ht="12" customHeight="1">
      <c r="A33" s="22" t="s">
        <v>35</v>
      </c>
      <c r="B33" s="6"/>
      <c r="C33" s="11">
        <v>580</v>
      </c>
      <c r="D33" s="11">
        <v>1010</v>
      </c>
      <c r="E33" s="11">
        <v>217</v>
      </c>
      <c r="F33" s="11">
        <v>713</v>
      </c>
      <c r="G33" s="11">
        <v>832</v>
      </c>
      <c r="H33" s="23">
        <v>3352</v>
      </c>
      <c r="I33" s="1"/>
      <c r="J33" s="29">
        <v>17.30310262529833</v>
      </c>
      <c r="K33" s="29">
        <v>30.13126491646778</v>
      </c>
      <c r="L33" s="29">
        <v>6.473747016706444</v>
      </c>
      <c r="M33" s="29">
        <v>21.2708830548926</v>
      </c>
      <c r="N33" s="29">
        <v>24.821002386634845</v>
      </c>
      <c r="O33" s="29">
        <v>100</v>
      </c>
    </row>
    <row r="34" spans="1:15" s="2" customFormat="1" ht="12" customHeight="1">
      <c r="A34" s="22" t="s">
        <v>36</v>
      </c>
      <c r="B34" s="6"/>
      <c r="C34" s="11">
        <v>1503</v>
      </c>
      <c r="D34" s="11">
        <v>345</v>
      </c>
      <c r="E34" s="11">
        <v>2734</v>
      </c>
      <c r="F34" s="12">
        <v>453</v>
      </c>
      <c r="G34" s="12">
        <v>789</v>
      </c>
      <c r="H34" s="23">
        <v>5824</v>
      </c>
      <c r="I34" s="1"/>
      <c r="J34" s="29">
        <v>25.807005494505496</v>
      </c>
      <c r="K34" s="29">
        <v>5.923763736263736</v>
      </c>
      <c r="L34" s="29">
        <v>46.94368131868132</v>
      </c>
      <c r="M34" s="29">
        <v>7.778159340659341</v>
      </c>
      <c r="N34" s="29">
        <v>13.54739010989011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56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29892</v>
      </c>
      <c r="D15" s="20">
        <v>35472</v>
      </c>
      <c r="E15" s="20">
        <v>30816</v>
      </c>
      <c r="F15" s="20">
        <v>52306</v>
      </c>
      <c r="G15" s="20">
        <v>32518</v>
      </c>
      <c r="H15" s="20">
        <v>181004</v>
      </c>
      <c r="I15" s="1"/>
      <c r="J15" s="21">
        <v>16.514552164593045</v>
      </c>
      <c r="K15" s="21">
        <v>19.597356964486973</v>
      </c>
      <c r="L15" s="21">
        <v>17.025038120704515</v>
      </c>
      <c r="M15" s="21">
        <v>28.897703918145456</v>
      </c>
      <c r="N15" s="21">
        <v>17.96534883207001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1448</v>
      </c>
      <c r="D16" s="11">
        <v>1410</v>
      </c>
      <c r="E16" s="11">
        <v>2224</v>
      </c>
      <c r="F16" s="11">
        <v>5990</v>
      </c>
      <c r="G16" s="11">
        <v>1628</v>
      </c>
      <c r="H16" s="23">
        <v>12700</v>
      </c>
      <c r="I16" s="1"/>
      <c r="J16" s="29">
        <v>11.401574803149607</v>
      </c>
      <c r="K16" s="29">
        <v>11.10236220472441</v>
      </c>
      <c r="L16" s="29">
        <v>17.511811023622048</v>
      </c>
      <c r="M16" s="29">
        <v>47.16535433070866</v>
      </c>
      <c r="N16" s="29">
        <v>12.818897637795276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14834</v>
      </c>
      <c r="D17" s="11">
        <v>5944</v>
      </c>
      <c r="E17" s="11">
        <v>17628</v>
      </c>
      <c r="F17" s="11">
        <v>29962</v>
      </c>
      <c r="G17" s="11">
        <v>25175</v>
      </c>
      <c r="H17" s="23">
        <v>93543</v>
      </c>
      <c r="I17" s="1"/>
      <c r="J17" s="29">
        <v>15.85794768181478</v>
      </c>
      <c r="K17" s="29">
        <v>6.354296954341853</v>
      </c>
      <c r="L17" s="29">
        <v>18.844809339020557</v>
      </c>
      <c r="M17" s="29">
        <v>32.0301893246956</v>
      </c>
      <c r="N17" s="29">
        <v>26.912756700127215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6313</v>
      </c>
      <c r="D18" s="11">
        <v>21080</v>
      </c>
      <c r="E18" s="11">
        <v>8673</v>
      </c>
      <c r="F18" s="11">
        <v>9850</v>
      </c>
      <c r="G18" s="11">
        <v>1189</v>
      </c>
      <c r="H18" s="23">
        <v>47105</v>
      </c>
      <c r="I18" s="1"/>
      <c r="J18" s="29">
        <v>13.401974312705658</v>
      </c>
      <c r="K18" s="29">
        <v>44.751087994905</v>
      </c>
      <c r="L18" s="29">
        <v>18.412058167922726</v>
      </c>
      <c r="M18" s="29">
        <v>20.91073134486785</v>
      </c>
      <c r="N18" s="29">
        <v>2.524148179598769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7297</v>
      </c>
      <c r="D19" s="11">
        <v>7038</v>
      </c>
      <c r="E19" s="11">
        <v>2291</v>
      </c>
      <c r="F19" s="12">
        <v>6504</v>
      </c>
      <c r="G19" s="12">
        <v>4526</v>
      </c>
      <c r="H19" s="23">
        <v>27656</v>
      </c>
      <c r="I19" s="1"/>
      <c r="J19" s="29">
        <v>26.384871275672552</v>
      </c>
      <c r="K19" s="29">
        <v>25.448365634943592</v>
      </c>
      <c r="L19" s="29">
        <v>8.283916690772346</v>
      </c>
      <c r="M19" s="29">
        <v>23.51750072317038</v>
      </c>
      <c r="N19" s="29">
        <v>16.365345675441134</v>
      </c>
      <c r="O19" s="29">
        <v>100</v>
      </c>
    </row>
    <row r="20" spans="1:15" s="2" customFormat="1" ht="19.5" customHeight="1">
      <c r="A20" s="19" t="s">
        <v>51</v>
      </c>
      <c r="B20" s="6"/>
      <c r="C20" s="20">
        <v>3150</v>
      </c>
      <c r="D20" s="20">
        <v>3591</v>
      </c>
      <c r="E20" s="20">
        <v>5927</v>
      </c>
      <c r="F20" s="20">
        <v>3062</v>
      </c>
      <c r="G20" s="20">
        <v>1599</v>
      </c>
      <c r="H20" s="20">
        <v>17329</v>
      </c>
      <c r="I20" s="1"/>
      <c r="J20" s="21">
        <v>18.177621328409025</v>
      </c>
      <c r="K20" s="21">
        <v>20.72248831438629</v>
      </c>
      <c r="L20" s="21">
        <v>34.202781464596924</v>
      </c>
      <c r="M20" s="21">
        <v>17.66980206590109</v>
      </c>
      <c r="N20" s="21">
        <v>9.227306826706677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516</v>
      </c>
      <c r="D21" s="11">
        <v>876</v>
      </c>
      <c r="E21" s="11">
        <v>281</v>
      </c>
      <c r="F21" s="11">
        <v>228</v>
      </c>
      <c r="G21" s="11">
        <v>81</v>
      </c>
      <c r="H21" s="23">
        <v>1982</v>
      </c>
      <c r="I21" s="1"/>
      <c r="J21" s="29">
        <v>26.034308779011102</v>
      </c>
      <c r="K21" s="29">
        <v>44.19778002018164</v>
      </c>
      <c r="L21" s="29">
        <v>14.177598385469222</v>
      </c>
      <c r="M21" s="29">
        <v>11.503531786074673</v>
      </c>
      <c r="N21" s="29">
        <v>4.086781029263371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453</v>
      </c>
      <c r="D22" s="11">
        <v>1325</v>
      </c>
      <c r="E22" s="11">
        <v>1855</v>
      </c>
      <c r="F22" s="11">
        <v>353</v>
      </c>
      <c r="G22" s="11">
        <v>973</v>
      </c>
      <c r="H22" s="23">
        <v>4959</v>
      </c>
      <c r="I22" s="1"/>
      <c r="J22" s="29">
        <v>9.134906231094979</v>
      </c>
      <c r="K22" s="29">
        <v>26.719096592054846</v>
      </c>
      <c r="L22" s="29">
        <v>37.40673522887679</v>
      </c>
      <c r="M22" s="29">
        <v>7.118370639241782</v>
      </c>
      <c r="N22" s="29">
        <v>19.6208913087316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401</v>
      </c>
      <c r="D23" s="11">
        <v>255</v>
      </c>
      <c r="E23" s="11">
        <v>67</v>
      </c>
      <c r="F23" s="11">
        <v>0</v>
      </c>
      <c r="G23" s="11">
        <v>0</v>
      </c>
      <c r="H23" s="23">
        <v>723</v>
      </c>
      <c r="I23" s="1"/>
      <c r="J23" s="29">
        <v>55.46334716459198</v>
      </c>
      <c r="K23" s="29">
        <v>35.26970954356847</v>
      </c>
      <c r="L23" s="29">
        <v>9.266943291839558</v>
      </c>
      <c r="M23" s="29">
        <v>0</v>
      </c>
      <c r="N23" s="29">
        <v>0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1780</v>
      </c>
      <c r="D24" s="11">
        <v>1135</v>
      </c>
      <c r="E24" s="11">
        <v>3724</v>
      </c>
      <c r="F24" s="11">
        <v>2481</v>
      </c>
      <c r="G24" s="11">
        <v>545</v>
      </c>
      <c r="H24" s="23">
        <v>9665</v>
      </c>
      <c r="I24" s="1"/>
      <c r="J24" s="29">
        <v>18.41696844283497</v>
      </c>
      <c r="K24" s="29">
        <v>11.743404035178479</v>
      </c>
      <c r="L24" s="29">
        <v>38.5307811691671</v>
      </c>
      <c r="M24" s="29">
        <v>25.66994309363683</v>
      </c>
      <c r="N24" s="29">
        <v>5.638903259182618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2292</v>
      </c>
      <c r="D25" s="20">
        <v>1073</v>
      </c>
      <c r="E25" s="20">
        <v>272</v>
      </c>
      <c r="F25" s="20">
        <v>3811</v>
      </c>
      <c r="G25" s="20">
        <v>5653</v>
      </c>
      <c r="H25" s="20">
        <v>13101</v>
      </c>
      <c r="I25" s="1"/>
      <c r="J25" s="21">
        <v>17.494847721547973</v>
      </c>
      <c r="K25" s="21">
        <v>8.190214487443706</v>
      </c>
      <c r="L25" s="21">
        <v>2.076177391038852</v>
      </c>
      <c r="M25" s="21">
        <v>29.08938248988627</v>
      </c>
      <c r="N25" s="21">
        <v>43.149377910083196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167</v>
      </c>
      <c r="D26" s="12">
        <v>0</v>
      </c>
      <c r="E26" s="12">
        <v>0</v>
      </c>
      <c r="F26" s="12">
        <v>0</v>
      </c>
      <c r="G26" s="12">
        <v>86</v>
      </c>
      <c r="H26" s="23">
        <v>253</v>
      </c>
      <c r="I26" s="1"/>
      <c r="J26" s="29">
        <v>66.00790513833992</v>
      </c>
      <c r="K26" s="29">
        <v>0</v>
      </c>
      <c r="L26" s="29">
        <v>0</v>
      </c>
      <c r="M26" s="29">
        <v>0</v>
      </c>
      <c r="N26" s="29">
        <v>33.99209486166008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843</v>
      </c>
      <c r="D27" s="12">
        <v>552</v>
      </c>
      <c r="E27" s="12">
        <v>0</v>
      </c>
      <c r="F27" s="12">
        <v>2554</v>
      </c>
      <c r="G27" s="12">
        <v>3915</v>
      </c>
      <c r="H27" s="23">
        <v>7864</v>
      </c>
      <c r="I27" s="1"/>
      <c r="J27" s="29">
        <v>10.719735503560528</v>
      </c>
      <c r="K27" s="29">
        <v>7.019328585961343</v>
      </c>
      <c r="L27" s="29">
        <v>0</v>
      </c>
      <c r="M27" s="29">
        <v>32.47711088504578</v>
      </c>
      <c r="N27" s="29">
        <v>49.78382502543235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1282</v>
      </c>
      <c r="D28" s="12">
        <v>362</v>
      </c>
      <c r="E28" s="12">
        <v>272</v>
      </c>
      <c r="F28" s="12">
        <v>1037</v>
      </c>
      <c r="G28" s="12">
        <v>632</v>
      </c>
      <c r="H28" s="23">
        <v>3585</v>
      </c>
      <c r="I28" s="1"/>
      <c r="J28" s="29">
        <v>35.760111576011155</v>
      </c>
      <c r="K28" s="29">
        <v>10.097629009762901</v>
      </c>
      <c r="L28" s="29">
        <v>7.587168758716876</v>
      </c>
      <c r="M28" s="29">
        <v>28.92608089260809</v>
      </c>
      <c r="N28" s="29">
        <v>17.629009762900978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0</v>
      </c>
      <c r="D29" s="12">
        <v>159</v>
      </c>
      <c r="E29" s="12">
        <v>0</v>
      </c>
      <c r="F29" s="12">
        <v>220</v>
      </c>
      <c r="G29" s="12">
        <v>1020</v>
      </c>
      <c r="H29" s="23">
        <v>1399</v>
      </c>
      <c r="I29" s="1"/>
      <c r="J29" s="29">
        <v>0</v>
      </c>
      <c r="K29" s="29">
        <v>11.365260900643316</v>
      </c>
      <c r="L29" s="29">
        <v>0</v>
      </c>
      <c r="M29" s="29">
        <v>15.72551822730522</v>
      </c>
      <c r="N29" s="29">
        <v>72.90922087205146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2953</v>
      </c>
      <c r="D30" s="20">
        <v>1862</v>
      </c>
      <c r="E30" s="20">
        <v>2400</v>
      </c>
      <c r="F30" s="20">
        <v>2300</v>
      </c>
      <c r="G30" s="20">
        <v>1488</v>
      </c>
      <c r="H30" s="20">
        <v>11003</v>
      </c>
      <c r="I30" s="1"/>
      <c r="J30" s="21">
        <v>26.83813505407616</v>
      </c>
      <c r="K30" s="21">
        <v>16.922657457057166</v>
      </c>
      <c r="L30" s="21">
        <v>21.812233027356175</v>
      </c>
      <c r="M30" s="21">
        <v>20.90338998454967</v>
      </c>
      <c r="N30" s="21">
        <v>13.52358447696083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1822</v>
      </c>
      <c r="D31" s="12">
        <v>310</v>
      </c>
      <c r="E31" s="12">
        <v>36</v>
      </c>
      <c r="F31" s="12">
        <v>54</v>
      </c>
      <c r="G31" s="12">
        <v>591</v>
      </c>
      <c r="H31" s="23">
        <v>2813</v>
      </c>
      <c r="I31" s="1"/>
      <c r="J31" s="29">
        <v>64.77070742979026</v>
      </c>
      <c r="K31" s="29">
        <v>11.020263064344118</v>
      </c>
      <c r="L31" s="29">
        <v>1.2797724848915748</v>
      </c>
      <c r="M31" s="29">
        <v>1.9196587273373624</v>
      </c>
      <c r="N31" s="29">
        <v>21.009598293636685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120</v>
      </c>
      <c r="D32" s="12">
        <v>841</v>
      </c>
      <c r="E32" s="12">
        <v>2065</v>
      </c>
      <c r="F32" s="12">
        <v>1639</v>
      </c>
      <c r="G32" s="12">
        <v>252</v>
      </c>
      <c r="H32" s="23">
        <v>4917</v>
      </c>
      <c r="I32" s="1"/>
      <c r="J32" s="29">
        <v>2.4405125076266017</v>
      </c>
      <c r="K32" s="29">
        <v>17.103925157616434</v>
      </c>
      <c r="L32" s="29">
        <v>41.99715273540777</v>
      </c>
      <c r="M32" s="29">
        <v>33.33333333333333</v>
      </c>
      <c r="N32" s="29">
        <v>5.1250762660158635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696</v>
      </c>
      <c r="D33" s="12">
        <v>554</v>
      </c>
      <c r="E33" s="12">
        <v>35</v>
      </c>
      <c r="F33" s="12">
        <v>322</v>
      </c>
      <c r="G33" s="12">
        <v>328</v>
      </c>
      <c r="H33" s="23">
        <v>1935</v>
      </c>
      <c r="I33" s="1"/>
      <c r="J33" s="29">
        <v>35.968992248062015</v>
      </c>
      <c r="K33" s="29">
        <v>28.63049095607235</v>
      </c>
      <c r="L33" s="29">
        <v>1.8087855297157622</v>
      </c>
      <c r="M33" s="29">
        <v>16.640826873385013</v>
      </c>
      <c r="N33" s="29">
        <v>16.95090439276486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315</v>
      </c>
      <c r="D34" s="12">
        <v>157</v>
      </c>
      <c r="E34" s="12">
        <v>264</v>
      </c>
      <c r="F34" s="12">
        <v>285</v>
      </c>
      <c r="G34" s="12">
        <v>317</v>
      </c>
      <c r="H34" s="23">
        <v>1338</v>
      </c>
      <c r="I34" s="1"/>
      <c r="J34" s="29">
        <v>23.54260089686099</v>
      </c>
      <c r="K34" s="29">
        <v>11.733931240657698</v>
      </c>
      <c r="L34" s="29">
        <v>19.730941704035875</v>
      </c>
      <c r="M34" s="29">
        <v>21.300448430493272</v>
      </c>
      <c r="N34" s="29">
        <v>23.692077727952167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52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3882</v>
      </c>
      <c r="D15" s="20">
        <v>10558</v>
      </c>
      <c r="E15" s="20">
        <v>15947</v>
      </c>
      <c r="F15" s="20">
        <v>12345</v>
      </c>
      <c r="G15" s="20">
        <v>23366</v>
      </c>
      <c r="H15" s="20">
        <v>66098</v>
      </c>
      <c r="I15" s="1"/>
      <c r="J15" s="21">
        <v>5.873097521861478</v>
      </c>
      <c r="K15" s="21">
        <v>15.973251838179673</v>
      </c>
      <c r="L15" s="21">
        <v>24.12629731610639</v>
      </c>
      <c r="M15" s="21">
        <v>18.676813216738783</v>
      </c>
      <c r="N15" s="21">
        <v>35.35054010711368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751</v>
      </c>
      <c r="D16" s="11">
        <v>892</v>
      </c>
      <c r="E16" s="11">
        <v>1165</v>
      </c>
      <c r="F16" s="11">
        <v>1451</v>
      </c>
      <c r="G16" s="11">
        <v>1920</v>
      </c>
      <c r="H16" s="23">
        <v>6179</v>
      </c>
      <c r="I16" s="1"/>
      <c r="J16" s="29">
        <v>12.154070237902573</v>
      </c>
      <c r="K16" s="29">
        <v>14.435992879106651</v>
      </c>
      <c r="L16" s="29">
        <v>18.85418352484221</v>
      </c>
      <c r="M16" s="29">
        <v>23.482764201327075</v>
      </c>
      <c r="N16" s="29">
        <v>31.07298915682149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1654</v>
      </c>
      <c r="D17" s="11">
        <v>3205</v>
      </c>
      <c r="E17" s="11">
        <v>5402</v>
      </c>
      <c r="F17" s="11">
        <v>8570</v>
      </c>
      <c r="G17" s="11">
        <v>10840</v>
      </c>
      <c r="H17" s="23">
        <v>29671</v>
      </c>
      <c r="I17" s="1"/>
      <c r="J17" s="29">
        <v>5.574466650938627</v>
      </c>
      <c r="K17" s="29">
        <v>10.801792996528597</v>
      </c>
      <c r="L17" s="29">
        <v>18.206329412557718</v>
      </c>
      <c r="M17" s="29">
        <v>28.88342152269893</v>
      </c>
      <c r="N17" s="29">
        <v>36.53398941727613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199</v>
      </c>
      <c r="D18" s="11">
        <v>2311</v>
      </c>
      <c r="E18" s="11">
        <v>1613</v>
      </c>
      <c r="F18" s="11">
        <v>1174</v>
      </c>
      <c r="G18" s="11">
        <v>9383</v>
      </c>
      <c r="H18" s="23">
        <v>14680</v>
      </c>
      <c r="I18" s="1"/>
      <c r="J18" s="29">
        <v>1.3555858310626703</v>
      </c>
      <c r="K18" s="29">
        <v>15.742506811989102</v>
      </c>
      <c r="L18" s="29">
        <v>10.987738419618529</v>
      </c>
      <c r="M18" s="29">
        <v>7.997275204359673</v>
      </c>
      <c r="N18" s="29">
        <v>63.916893732970024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1278</v>
      </c>
      <c r="D19" s="11">
        <v>4150</v>
      </c>
      <c r="E19" s="11">
        <v>7767</v>
      </c>
      <c r="F19" s="12">
        <v>1150</v>
      </c>
      <c r="G19" s="12">
        <v>1223</v>
      </c>
      <c r="H19" s="23">
        <v>15568</v>
      </c>
      <c r="I19" s="1"/>
      <c r="J19" s="29">
        <v>8.209146968139775</v>
      </c>
      <c r="K19" s="29">
        <v>26.657245632065774</v>
      </c>
      <c r="L19" s="29">
        <v>49.89080164439877</v>
      </c>
      <c r="M19" s="29">
        <v>7.386947584789312</v>
      </c>
      <c r="N19" s="29">
        <v>7.855858170606372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1983</v>
      </c>
      <c r="D20" s="20">
        <v>1375</v>
      </c>
      <c r="E20" s="20">
        <v>1450</v>
      </c>
      <c r="F20" s="20">
        <v>5965</v>
      </c>
      <c r="G20" s="20">
        <v>1214</v>
      </c>
      <c r="H20" s="20">
        <v>11987</v>
      </c>
      <c r="I20" s="1"/>
      <c r="J20" s="21">
        <v>16.542921498289815</v>
      </c>
      <c r="K20" s="21">
        <v>11.470759989989155</v>
      </c>
      <c r="L20" s="21">
        <v>12.096437807624927</v>
      </c>
      <c r="M20" s="21">
        <v>49.76224242929841</v>
      </c>
      <c r="N20" s="21">
        <v>10.127638274797697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970</v>
      </c>
      <c r="D21" s="11">
        <v>94</v>
      </c>
      <c r="E21" s="11">
        <v>839</v>
      </c>
      <c r="F21" s="11">
        <v>1209</v>
      </c>
      <c r="G21" s="11">
        <v>72</v>
      </c>
      <c r="H21" s="23">
        <v>3184</v>
      </c>
      <c r="I21" s="1"/>
      <c r="J21" s="29">
        <v>30.464824120603012</v>
      </c>
      <c r="K21" s="29">
        <v>2.9522613065326633</v>
      </c>
      <c r="L21" s="29">
        <v>26.350502512562812</v>
      </c>
      <c r="M21" s="29">
        <v>37.971105527638194</v>
      </c>
      <c r="N21" s="29">
        <v>2.261306532663317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527</v>
      </c>
      <c r="D22" s="11">
        <v>644</v>
      </c>
      <c r="E22" s="11">
        <v>279</v>
      </c>
      <c r="F22" s="11">
        <v>3441</v>
      </c>
      <c r="G22" s="11">
        <v>200</v>
      </c>
      <c r="H22" s="23">
        <v>5091</v>
      </c>
      <c r="I22" s="1"/>
      <c r="J22" s="29">
        <v>10.351600864270281</v>
      </c>
      <c r="K22" s="29">
        <v>12.649774111176587</v>
      </c>
      <c r="L22" s="29">
        <v>5.480259281084266</v>
      </c>
      <c r="M22" s="29">
        <v>67.58986446670595</v>
      </c>
      <c r="N22" s="29">
        <v>3.928501276762915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92</v>
      </c>
      <c r="D23" s="11">
        <v>0</v>
      </c>
      <c r="E23" s="11">
        <v>150</v>
      </c>
      <c r="F23" s="11">
        <v>115</v>
      </c>
      <c r="G23" s="11">
        <v>432</v>
      </c>
      <c r="H23" s="23">
        <v>789</v>
      </c>
      <c r="I23" s="1"/>
      <c r="J23" s="29">
        <v>11.660329531051964</v>
      </c>
      <c r="K23" s="29">
        <v>0</v>
      </c>
      <c r="L23" s="29">
        <v>19.011406844106464</v>
      </c>
      <c r="M23" s="29">
        <v>14.575411913814957</v>
      </c>
      <c r="N23" s="29">
        <v>54.752851711026615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394</v>
      </c>
      <c r="D24" s="11">
        <v>637</v>
      </c>
      <c r="E24" s="11">
        <v>182</v>
      </c>
      <c r="F24" s="11">
        <v>1200</v>
      </c>
      <c r="G24" s="11">
        <v>510</v>
      </c>
      <c r="H24" s="23">
        <v>2923</v>
      </c>
      <c r="I24" s="1"/>
      <c r="J24" s="29">
        <v>13.479302086897023</v>
      </c>
      <c r="K24" s="29">
        <v>21.79267875470407</v>
      </c>
      <c r="L24" s="29">
        <v>6.226479644201163</v>
      </c>
      <c r="M24" s="29">
        <v>41.05371193978789</v>
      </c>
      <c r="N24" s="29">
        <v>17.447827574409853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3803</v>
      </c>
      <c r="D25" s="20">
        <v>2632</v>
      </c>
      <c r="E25" s="20">
        <v>591</v>
      </c>
      <c r="F25" s="20">
        <v>2738</v>
      </c>
      <c r="G25" s="20">
        <v>986</v>
      </c>
      <c r="H25" s="20">
        <v>10750</v>
      </c>
      <c r="I25" s="1"/>
      <c r="J25" s="21">
        <v>35.37674418604651</v>
      </c>
      <c r="K25" s="21">
        <v>24.483720930232558</v>
      </c>
      <c r="L25" s="21">
        <v>5.497674418604651</v>
      </c>
      <c r="M25" s="21">
        <v>25.469767441860462</v>
      </c>
      <c r="N25" s="21">
        <v>9.172093023255815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0</v>
      </c>
      <c r="D26" s="12">
        <v>0</v>
      </c>
      <c r="E26" s="12">
        <v>0</v>
      </c>
      <c r="F26" s="12">
        <v>38</v>
      </c>
      <c r="G26" s="12">
        <v>466</v>
      </c>
      <c r="H26" s="23">
        <v>504</v>
      </c>
      <c r="I26" s="1"/>
      <c r="J26" s="29">
        <v>0</v>
      </c>
      <c r="K26" s="29">
        <v>0</v>
      </c>
      <c r="L26" s="29">
        <v>0</v>
      </c>
      <c r="M26" s="29">
        <v>7.5396825396825395</v>
      </c>
      <c r="N26" s="29">
        <v>92.46031746031747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360</v>
      </c>
      <c r="D27" s="12">
        <v>2632</v>
      </c>
      <c r="E27" s="12">
        <v>591</v>
      </c>
      <c r="F27" s="12">
        <v>0</v>
      </c>
      <c r="G27" s="12">
        <v>0</v>
      </c>
      <c r="H27" s="23">
        <v>3583</v>
      </c>
      <c r="I27" s="1"/>
      <c r="J27" s="29">
        <v>10.047446274072007</v>
      </c>
      <c r="K27" s="29">
        <v>73.45799609265978</v>
      </c>
      <c r="L27" s="29">
        <v>16.49455763326821</v>
      </c>
      <c r="M27" s="29">
        <v>0</v>
      </c>
      <c r="N27" s="29">
        <v>0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2978</v>
      </c>
      <c r="D28" s="12">
        <v>0</v>
      </c>
      <c r="E28" s="12">
        <v>0</v>
      </c>
      <c r="F28" s="12">
        <v>2700</v>
      </c>
      <c r="G28" s="12">
        <v>0</v>
      </c>
      <c r="H28" s="23">
        <v>5678</v>
      </c>
      <c r="I28" s="1"/>
      <c r="J28" s="29">
        <v>52.44804508629799</v>
      </c>
      <c r="K28" s="29">
        <v>0</v>
      </c>
      <c r="L28" s="29">
        <v>0</v>
      </c>
      <c r="M28" s="29">
        <v>47.55195491370201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465</v>
      </c>
      <c r="D29" s="12">
        <v>0</v>
      </c>
      <c r="E29" s="12">
        <v>0</v>
      </c>
      <c r="F29" s="12">
        <v>0</v>
      </c>
      <c r="G29" s="12">
        <v>520</v>
      </c>
      <c r="H29" s="23">
        <v>985</v>
      </c>
      <c r="I29" s="1"/>
      <c r="J29" s="29">
        <v>47.20812182741117</v>
      </c>
      <c r="K29" s="29">
        <v>0</v>
      </c>
      <c r="L29" s="29">
        <v>0</v>
      </c>
      <c r="M29" s="29">
        <v>0</v>
      </c>
      <c r="N29" s="29">
        <v>52.79187817258884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3701</v>
      </c>
      <c r="D30" s="20">
        <v>1541</v>
      </c>
      <c r="E30" s="20">
        <v>576</v>
      </c>
      <c r="F30" s="20">
        <v>1535</v>
      </c>
      <c r="G30" s="20">
        <v>3103</v>
      </c>
      <c r="H30" s="20">
        <v>10456</v>
      </c>
      <c r="I30" s="1"/>
      <c r="J30" s="21">
        <v>35.39594491201224</v>
      </c>
      <c r="K30" s="21">
        <v>14.737949502677889</v>
      </c>
      <c r="L30" s="21">
        <v>5.508798775822494</v>
      </c>
      <c r="M30" s="21">
        <v>14.680566182096404</v>
      </c>
      <c r="N30" s="21">
        <v>29.676740627390974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55</v>
      </c>
      <c r="D31" s="12">
        <v>285</v>
      </c>
      <c r="E31" s="12">
        <v>199</v>
      </c>
      <c r="F31" s="12">
        <v>272</v>
      </c>
      <c r="G31" s="12">
        <v>720</v>
      </c>
      <c r="H31" s="23">
        <v>1531</v>
      </c>
      <c r="I31" s="1"/>
      <c r="J31" s="29">
        <v>3.5924232527759634</v>
      </c>
      <c r="K31" s="29">
        <v>18.6152841280209</v>
      </c>
      <c r="L31" s="29">
        <v>12.998040496407576</v>
      </c>
      <c r="M31" s="29">
        <v>17.766165904637493</v>
      </c>
      <c r="N31" s="29">
        <v>47.028086218158066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517</v>
      </c>
      <c r="D32" s="12">
        <v>282</v>
      </c>
      <c r="E32" s="12">
        <v>195</v>
      </c>
      <c r="F32" s="12">
        <v>708</v>
      </c>
      <c r="G32" s="12">
        <v>1172</v>
      </c>
      <c r="H32" s="23">
        <v>2874</v>
      </c>
      <c r="I32" s="1"/>
      <c r="J32" s="29">
        <v>17.988865692414752</v>
      </c>
      <c r="K32" s="29">
        <v>9.812108559498958</v>
      </c>
      <c r="L32" s="29">
        <v>6.784968684759916</v>
      </c>
      <c r="M32" s="29">
        <v>24.63465553235908</v>
      </c>
      <c r="N32" s="29">
        <v>40.77940153096729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379</v>
      </c>
      <c r="D33" s="12">
        <v>666</v>
      </c>
      <c r="E33" s="12">
        <v>13</v>
      </c>
      <c r="F33" s="12">
        <v>432</v>
      </c>
      <c r="G33" s="12">
        <v>953</v>
      </c>
      <c r="H33" s="23">
        <v>2443</v>
      </c>
      <c r="I33" s="1"/>
      <c r="J33" s="29">
        <v>15.513712648383136</v>
      </c>
      <c r="K33" s="29">
        <v>27.261563651248466</v>
      </c>
      <c r="L33" s="29">
        <v>0.5321326238231682</v>
      </c>
      <c r="M33" s="29">
        <v>17.683176422431437</v>
      </c>
      <c r="N33" s="29">
        <v>39.0094146541138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2750</v>
      </c>
      <c r="D34" s="12">
        <v>308</v>
      </c>
      <c r="E34" s="12">
        <v>169</v>
      </c>
      <c r="F34" s="12">
        <v>123</v>
      </c>
      <c r="G34" s="12">
        <v>258</v>
      </c>
      <c r="H34" s="23">
        <v>3608</v>
      </c>
      <c r="I34" s="1"/>
      <c r="J34" s="29">
        <v>76.21951219512195</v>
      </c>
      <c r="K34" s="29">
        <v>8.536585365853659</v>
      </c>
      <c r="L34" s="29">
        <v>4.684035476718403</v>
      </c>
      <c r="M34" s="29">
        <v>3.4090909090909087</v>
      </c>
      <c r="N34" s="29">
        <v>7.150776053215077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48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3" sqref="B3"/>
    </sheetView>
  </sheetViews>
  <sheetFormatPr defaultColWidth="16" defaultRowHeight="9.75" customHeight="1"/>
  <cols>
    <col min="1" max="1" width="7.59765625" style="3" customWidth="1"/>
    <col min="2" max="2" width="12.796875" style="3" customWidth="1"/>
    <col min="3" max="3" width="8.59765625" style="3" customWidth="1"/>
    <col min="4" max="8" width="9" style="3" customWidth="1"/>
    <col min="9" max="9" width="5" style="3" customWidth="1"/>
    <col min="10" max="10" width="8.59765625" style="3" customWidth="1"/>
    <col min="11" max="15" width="9" style="3" customWidth="1"/>
    <col min="16" max="16384" width="16" style="3" customWidth="1"/>
  </cols>
  <sheetData>
    <row r="1" spans="1:2" s="32" customFormat="1" ht="34.5" customHeight="1">
      <c r="A1" s="31" t="s">
        <v>7</v>
      </c>
      <c r="B1" s="30"/>
    </row>
    <row r="2" spans="1:15" s="32" customFormat="1" ht="4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" customFormat="1" ht="39.75" customHeight="1">
      <c r="A3" s="5" t="s">
        <v>68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15" customHeight="1">
      <c r="A4" s="5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 t="s">
        <v>49</v>
      </c>
    </row>
    <row r="5" spans="1:15" s="2" customFormat="1" ht="15.75" customHeight="1">
      <c r="A5" s="15" t="s">
        <v>24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</v>
      </c>
    </row>
    <row r="6" spans="1:15" s="2" customFormat="1" ht="3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.75" customHeight="1">
      <c r="A7" s="6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2" customHeight="1">
      <c r="A8" s="6"/>
      <c r="B8" s="6"/>
      <c r="C8" s="1"/>
      <c r="D8" s="1"/>
      <c r="E8" s="1"/>
      <c r="F8" s="1"/>
      <c r="G8" s="1"/>
      <c r="H8" s="18" t="s">
        <v>40</v>
      </c>
      <c r="I8" s="1"/>
      <c r="J8" s="1"/>
      <c r="K8" s="1"/>
      <c r="L8" s="1"/>
      <c r="M8" s="1"/>
      <c r="N8" s="1"/>
      <c r="O8" s="18" t="s">
        <v>6</v>
      </c>
    </row>
    <row r="9" spans="1:15" s="2" customFormat="1" ht="3.75" customHeight="1">
      <c r="A9" s="6"/>
      <c r="B9" s="6"/>
      <c r="C9" s="17"/>
      <c r="D9" s="17"/>
      <c r="E9" s="17"/>
      <c r="F9" s="17"/>
      <c r="G9" s="17"/>
      <c r="H9" s="17"/>
      <c r="I9" s="1"/>
      <c r="J9" s="17"/>
      <c r="K9" s="17"/>
      <c r="L9" s="17"/>
      <c r="M9" s="17"/>
      <c r="N9" s="17"/>
      <c r="O9" s="17"/>
    </row>
    <row r="10" spans="1:15" s="2" customFormat="1" ht="3.75" customHeight="1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" customHeight="1">
      <c r="A11" s="40" t="s">
        <v>25</v>
      </c>
      <c r="B11" s="40"/>
      <c r="C11" s="4" t="s">
        <v>9</v>
      </c>
      <c r="D11" s="4" t="s">
        <v>11</v>
      </c>
      <c r="E11" s="4" t="s">
        <v>13</v>
      </c>
      <c r="F11" s="4" t="s">
        <v>15</v>
      </c>
      <c r="G11" s="4" t="s">
        <v>17</v>
      </c>
      <c r="H11" s="4"/>
      <c r="I11" s="1"/>
      <c r="J11" s="4" t="s">
        <v>9</v>
      </c>
      <c r="K11" s="4" t="s">
        <v>11</v>
      </c>
      <c r="L11" s="4" t="s">
        <v>13</v>
      </c>
      <c r="M11" s="4" t="s">
        <v>15</v>
      </c>
      <c r="N11" s="4" t="s">
        <v>17</v>
      </c>
      <c r="O11" s="4"/>
    </row>
    <row r="12" spans="1:15" s="2" customFormat="1" ht="12" customHeight="1">
      <c r="A12" s="40"/>
      <c r="B12" s="40"/>
      <c r="C12" s="8" t="s">
        <v>10</v>
      </c>
      <c r="D12" s="8" t="s">
        <v>12</v>
      </c>
      <c r="E12" s="8" t="s">
        <v>14</v>
      </c>
      <c r="F12" s="8" t="s">
        <v>16</v>
      </c>
      <c r="G12" s="8" t="s">
        <v>8</v>
      </c>
      <c r="H12" s="8" t="s">
        <v>0</v>
      </c>
      <c r="I12" s="1"/>
      <c r="J12" s="8" t="s">
        <v>10</v>
      </c>
      <c r="K12" s="8" t="s">
        <v>12</v>
      </c>
      <c r="L12" s="8" t="s">
        <v>14</v>
      </c>
      <c r="M12" s="8" t="s">
        <v>16</v>
      </c>
      <c r="N12" s="8" t="s">
        <v>8</v>
      </c>
      <c r="O12" s="8" t="s">
        <v>0</v>
      </c>
    </row>
    <row r="13" spans="1:15" s="2" customFormat="1" ht="3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3.75" customHeight="1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9.5" customHeight="1">
      <c r="A15" s="19" t="s">
        <v>2</v>
      </c>
      <c r="B15" s="6"/>
      <c r="C15" s="20">
        <v>20239</v>
      </c>
      <c r="D15" s="20">
        <v>21402</v>
      </c>
      <c r="E15" s="20">
        <v>17004</v>
      </c>
      <c r="F15" s="20">
        <v>11103</v>
      </c>
      <c r="G15" s="20">
        <v>9416</v>
      </c>
      <c r="H15" s="20">
        <v>79164</v>
      </c>
      <c r="I15" s="1"/>
      <c r="J15" s="21">
        <v>25.565913799201656</v>
      </c>
      <c r="K15" s="21">
        <v>27.035015916325598</v>
      </c>
      <c r="L15" s="21">
        <v>21.479460360770048</v>
      </c>
      <c r="M15" s="21">
        <v>14.025314536910717</v>
      </c>
      <c r="N15" s="21">
        <v>11.894295386791978</v>
      </c>
      <c r="O15" s="21">
        <v>100</v>
      </c>
    </row>
    <row r="16" spans="1:15" s="2" customFormat="1" ht="15.75" customHeight="1">
      <c r="A16" s="22" t="s">
        <v>26</v>
      </c>
      <c r="B16" s="6"/>
      <c r="C16" s="11">
        <v>1287</v>
      </c>
      <c r="D16" s="11">
        <v>1895</v>
      </c>
      <c r="E16" s="11">
        <v>1029</v>
      </c>
      <c r="F16" s="11">
        <v>666</v>
      </c>
      <c r="G16" s="11">
        <v>756</v>
      </c>
      <c r="H16" s="23">
        <v>5663</v>
      </c>
      <c r="I16" s="1"/>
      <c r="J16" s="29">
        <v>22.72647006886809</v>
      </c>
      <c r="K16" s="29">
        <v>33.4628288892813</v>
      </c>
      <c r="L16" s="29">
        <v>18.170580964153277</v>
      </c>
      <c r="M16" s="29">
        <v>11.760550944728942</v>
      </c>
      <c r="N16" s="29">
        <v>13.349814585908529</v>
      </c>
      <c r="O16" s="29">
        <v>100</v>
      </c>
    </row>
    <row r="17" spans="1:15" s="2" customFormat="1" ht="12" customHeight="1">
      <c r="A17" s="22" t="s">
        <v>27</v>
      </c>
      <c r="B17" s="6"/>
      <c r="C17" s="11">
        <v>4264</v>
      </c>
      <c r="D17" s="11">
        <v>3888</v>
      </c>
      <c r="E17" s="11">
        <v>13906</v>
      </c>
      <c r="F17" s="11">
        <v>3960</v>
      </c>
      <c r="G17" s="11">
        <v>2576</v>
      </c>
      <c r="H17" s="23">
        <v>28594</v>
      </c>
      <c r="I17" s="1"/>
      <c r="J17" s="29">
        <v>14.912219346716093</v>
      </c>
      <c r="K17" s="29">
        <v>13.597258166048821</v>
      </c>
      <c r="L17" s="29">
        <v>48.63258026159334</v>
      </c>
      <c r="M17" s="29">
        <v>13.849059243197873</v>
      </c>
      <c r="N17" s="29">
        <v>9.00888298244387</v>
      </c>
      <c r="O17" s="29">
        <v>100</v>
      </c>
    </row>
    <row r="18" spans="1:15" s="2" customFormat="1" ht="12" customHeight="1">
      <c r="A18" s="22" t="s">
        <v>28</v>
      </c>
      <c r="B18" s="6"/>
      <c r="C18" s="11">
        <v>10321</v>
      </c>
      <c r="D18" s="11">
        <v>11527</v>
      </c>
      <c r="E18" s="11">
        <v>613</v>
      </c>
      <c r="F18" s="11">
        <v>4736</v>
      </c>
      <c r="G18" s="11">
        <v>6084</v>
      </c>
      <c r="H18" s="23">
        <v>33281</v>
      </c>
      <c r="I18" s="1"/>
      <c r="J18" s="29">
        <v>31.011688350710614</v>
      </c>
      <c r="K18" s="29">
        <v>34.635377542742106</v>
      </c>
      <c r="L18" s="29">
        <v>1.8418917700790243</v>
      </c>
      <c r="M18" s="29">
        <v>14.230341636369099</v>
      </c>
      <c r="N18" s="29">
        <v>18.280700700099157</v>
      </c>
      <c r="O18" s="29">
        <v>100</v>
      </c>
    </row>
    <row r="19" spans="1:15" s="2" customFormat="1" ht="12" customHeight="1">
      <c r="A19" s="22" t="s">
        <v>29</v>
      </c>
      <c r="B19" s="6"/>
      <c r="C19" s="11">
        <v>4367</v>
      </c>
      <c r="D19" s="11">
        <v>4092</v>
      </c>
      <c r="E19" s="11">
        <v>1456</v>
      </c>
      <c r="F19" s="12">
        <v>1741</v>
      </c>
      <c r="G19" s="12">
        <v>0</v>
      </c>
      <c r="H19" s="23">
        <v>11656</v>
      </c>
      <c r="I19" s="1"/>
      <c r="J19" s="29">
        <v>37.46568291008923</v>
      </c>
      <c r="K19" s="29">
        <v>35.1063829787234</v>
      </c>
      <c r="L19" s="29">
        <v>12.491420727522307</v>
      </c>
      <c r="M19" s="29">
        <v>14.936513383665066</v>
      </c>
      <c r="N19" s="29">
        <v>0</v>
      </c>
      <c r="O19" s="29">
        <v>100</v>
      </c>
    </row>
    <row r="20" spans="1:15" s="2" customFormat="1" ht="19.5" customHeight="1">
      <c r="A20" s="19" t="s">
        <v>3</v>
      </c>
      <c r="B20" s="6"/>
      <c r="C20" s="20">
        <v>1506</v>
      </c>
      <c r="D20" s="20">
        <v>3048</v>
      </c>
      <c r="E20" s="20">
        <v>1468</v>
      </c>
      <c r="F20" s="20">
        <v>4222</v>
      </c>
      <c r="G20" s="20">
        <v>371</v>
      </c>
      <c r="H20" s="20">
        <v>10615</v>
      </c>
      <c r="I20" s="1"/>
      <c r="J20" s="21">
        <v>14.187470560527554</v>
      </c>
      <c r="K20" s="21">
        <v>28.714083843617523</v>
      </c>
      <c r="L20" s="21">
        <v>13.829486575600566</v>
      </c>
      <c r="M20" s="21">
        <v>39.773904851625055</v>
      </c>
      <c r="N20" s="21">
        <v>3.495054168629298</v>
      </c>
      <c r="O20" s="21">
        <v>100</v>
      </c>
    </row>
    <row r="21" spans="1:15" s="2" customFormat="1" ht="15.75" customHeight="1">
      <c r="A21" s="22" t="s">
        <v>26</v>
      </c>
      <c r="B21" s="6"/>
      <c r="C21" s="11">
        <v>564</v>
      </c>
      <c r="D21" s="11">
        <v>1084</v>
      </c>
      <c r="E21" s="11">
        <v>298</v>
      </c>
      <c r="F21" s="11">
        <v>3821</v>
      </c>
      <c r="G21" s="11">
        <v>173</v>
      </c>
      <c r="H21" s="23">
        <v>5940</v>
      </c>
      <c r="I21" s="1"/>
      <c r="J21" s="29">
        <v>9.494949494949495</v>
      </c>
      <c r="K21" s="29">
        <v>18.24915824915825</v>
      </c>
      <c r="L21" s="29">
        <v>5.016835016835016</v>
      </c>
      <c r="M21" s="29">
        <v>64.32659932659934</v>
      </c>
      <c r="N21" s="29">
        <v>2.9124579124579126</v>
      </c>
      <c r="O21" s="29">
        <v>100</v>
      </c>
    </row>
    <row r="22" spans="1:15" s="2" customFormat="1" ht="12" customHeight="1">
      <c r="A22" s="22" t="s">
        <v>27</v>
      </c>
      <c r="B22" s="6"/>
      <c r="C22" s="11">
        <v>421</v>
      </c>
      <c r="D22" s="11">
        <v>413</v>
      </c>
      <c r="E22" s="11">
        <v>323</v>
      </c>
      <c r="F22" s="11">
        <v>168</v>
      </c>
      <c r="G22" s="11">
        <v>198</v>
      </c>
      <c r="H22" s="23">
        <v>1523</v>
      </c>
      <c r="I22" s="1"/>
      <c r="J22" s="29">
        <v>27.64281024294156</v>
      </c>
      <c r="K22" s="29">
        <v>27.11753118844386</v>
      </c>
      <c r="L22" s="29">
        <v>21.208141825344715</v>
      </c>
      <c r="M22" s="29">
        <v>11.03086014445174</v>
      </c>
      <c r="N22" s="29">
        <v>13.000656598818122</v>
      </c>
      <c r="O22" s="29">
        <v>100</v>
      </c>
    </row>
    <row r="23" spans="1:15" s="2" customFormat="1" ht="12" customHeight="1">
      <c r="A23" s="22" t="s">
        <v>28</v>
      </c>
      <c r="B23" s="6"/>
      <c r="C23" s="11">
        <v>225</v>
      </c>
      <c r="D23" s="11">
        <v>1051</v>
      </c>
      <c r="E23" s="11">
        <v>536</v>
      </c>
      <c r="F23" s="11">
        <v>110</v>
      </c>
      <c r="G23" s="11">
        <v>0</v>
      </c>
      <c r="H23" s="23">
        <v>1922</v>
      </c>
      <c r="I23" s="1"/>
      <c r="J23" s="29">
        <v>11.706555671175858</v>
      </c>
      <c r="K23" s="29">
        <v>54.68262226847035</v>
      </c>
      <c r="L23" s="29">
        <v>27.887617065556714</v>
      </c>
      <c r="M23" s="29">
        <v>5.723204994797086</v>
      </c>
      <c r="N23" s="29">
        <v>0</v>
      </c>
      <c r="O23" s="29">
        <v>100</v>
      </c>
    </row>
    <row r="24" spans="1:15" s="2" customFormat="1" ht="12" customHeight="1">
      <c r="A24" s="22" t="s">
        <v>29</v>
      </c>
      <c r="B24" s="6"/>
      <c r="C24" s="11">
        <v>296</v>
      </c>
      <c r="D24" s="11">
        <v>500</v>
      </c>
      <c r="E24" s="11">
        <v>311</v>
      </c>
      <c r="F24" s="11">
        <v>123</v>
      </c>
      <c r="G24" s="11">
        <v>0</v>
      </c>
      <c r="H24" s="23">
        <v>1230</v>
      </c>
      <c r="I24" s="1"/>
      <c r="J24" s="29">
        <v>24.065040650406505</v>
      </c>
      <c r="K24" s="29">
        <v>40.65040650406504</v>
      </c>
      <c r="L24" s="29">
        <v>25.284552845528456</v>
      </c>
      <c r="M24" s="29">
        <v>10</v>
      </c>
      <c r="N24" s="29">
        <v>0</v>
      </c>
      <c r="O24" s="29">
        <v>100</v>
      </c>
    </row>
    <row r="25" spans="1:15" s="2" customFormat="1" ht="19.5" customHeight="1">
      <c r="A25" s="19" t="s">
        <v>4</v>
      </c>
      <c r="B25" s="6"/>
      <c r="C25" s="20">
        <v>857</v>
      </c>
      <c r="D25" s="20">
        <v>6750</v>
      </c>
      <c r="E25" s="20">
        <v>1374</v>
      </c>
      <c r="F25" s="20">
        <v>1589</v>
      </c>
      <c r="G25" s="20">
        <v>1933</v>
      </c>
      <c r="H25" s="20">
        <v>12503</v>
      </c>
      <c r="I25" s="1"/>
      <c r="J25" s="21">
        <v>6.854354954810845</v>
      </c>
      <c r="K25" s="21">
        <v>53.98704310965369</v>
      </c>
      <c r="L25" s="21">
        <v>10.989362552987284</v>
      </c>
      <c r="M25" s="21">
        <v>12.708949852035511</v>
      </c>
      <c r="N25" s="21">
        <v>15.460289530512677</v>
      </c>
      <c r="O25" s="21">
        <v>100</v>
      </c>
    </row>
    <row r="26" spans="1:15" s="2" customFormat="1" ht="15.75" customHeight="1">
      <c r="A26" s="22" t="s">
        <v>30</v>
      </c>
      <c r="B26" s="6"/>
      <c r="C26" s="12">
        <v>149</v>
      </c>
      <c r="D26" s="12">
        <v>0</v>
      </c>
      <c r="E26" s="12">
        <v>38</v>
      </c>
      <c r="F26" s="12">
        <v>0</v>
      </c>
      <c r="G26" s="12">
        <v>0</v>
      </c>
      <c r="H26" s="23">
        <v>187</v>
      </c>
      <c r="I26" s="1"/>
      <c r="J26" s="29">
        <v>79.67914438502673</v>
      </c>
      <c r="K26" s="29">
        <v>0</v>
      </c>
      <c r="L26" s="29">
        <v>20.32085561497326</v>
      </c>
      <c r="M26" s="29">
        <v>0</v>
      </c>
      <c r="N26" s="29">
        <v>0</v>
      </c>
      <c r="O26" s="29">
        <v>100</v>
      </c>
    </row>
    <row r="27" spans="1:15" s="2" customFormat="1" ht="12" customHeight="1">
      <c r="A27" s="22" t="s">
        <v>31</v>
      </c>
      <c r="B27" s="6"/>
      <c r="C27" s="12">
        <v>355</v>
      </c>
      <c r="D27" s="12">
        <v>0</v>
      </c>
      <c r="E27" s="12">
        <v>830</v>
      </c>
      <c r="F27" s="12">
        <v>653</v>
      </c>
      <c r="G27" s="12">
        <v>0</v>
      </c>
      <c r="H27" s="23">
        <v>1838</v>
      </c>
      <c r="I27" s="1"/>
      <c r="J27" s="29">
        <v>19.314472252448315</v>
      </c>
      <c r="K27" s="29">
        <v>0</v>
      </c>
      <c r="L27" s="29">
        <v>45.15778019586507</v>
      </c>
      <c r="M27" s="29">
        <v>35.527747551686616</v>
      </c>
      <c r="N27" s="29">
        <v>0</v>
      </c>
      <c r="O27" s="29">
        <v>100</v>
      </c>
    </row>
    <row r="28" spans="1:15" s="2" customFormat="1" ht="12" customHeight="1">
      <c r="A28" s="22" t="s">
        <v>32</v>
      </c>
      <c r="B28" s="6"/>
      <c r="C28" s="12">
        <v>308</v>
      </c>
      <c r="D28" s="12">
        <v>5000</v>
      </c>
      <c r="E28" s="12">
        <v>386</v>
      </c>
      <c r="F28" s="12">
        <v>436</v>
      </c>
      <c r="G28" s="12">
        <v>0</v>
      </c>
      <c r="H28" s="23">
        <v>6130</v>
      </c>
      <c r="I28" s="1"/>
      <c r="J28" s="29">
        <v>5.024469820554649</v>
      </c>
      <c r="K28" s="29">
        <v>81.56606851549756</v>
      </c>
      <c r="L28" s="29">
        <v>6.2969004893964104</v>
      </c>
      <c r="M28" s="29">
        <v>7.112561174551386</v>
      </c>
      <c r="N28" s="29">
        <v>0</v>
      </c>
      <c r="O28" s="29">
        <v>100</v>
      </c>
    </row>
    <row r="29" spans="1:15" s="2" customFormat="1" ht="12" customHeight="1">
      <c r="A29" s="22" t="s">
        <v>33</v>
      </c>
      <c r="B29" s="6"/>
      <c r="C29" s="12">
        <v>45</v>
      </c>
      <c r="D29" s="12">
        <v>1750</v>
      </c>
      <c r="E29" s="12">
        <v>120</v>
      </c>
      <c r="F29" s="12">
        <v>500</v>
      </c>
      <c r="G29" s="12">
        <v>1933</v>
      </c>
      <c r="H29" s="23">
        <v>4348</v>
      </c>
      <c r="I29" s="1"/>
      <c r="J29" s="29">
        <v>1.0349586016559338</v>
      </c>
      <c r="K29" s="29">
        <v>40.24839006439743</v>
      </c>
      <c r="L29" s="29">
        <v>2.7598896044158234</v>
      </c>
      <c r="M29" s="29">
        <v>11.499540018399264</v>
      </c>
      <c r="N29" s="29">
        <v>44.45722171113155</v>
      </c>
      <c r="O29" s="29">
        <v>100</v>
      </c>
    </row>
    <row r="30" spans="1:15" s="2" customFormat="1" ht="19.5" customHeight="1">
      <c r="A30" s="19" t="s">
        <v>5</v>
      </c>
      <c r="B30" s="6"/>
      <c r="C30" s="20">
        <v>3426</v>
      </c>
      <c r="D30" s="20">
        <v>2795</v>
      </c>
      <c r="E30" s="20">
        <v>2046</v>
      </c>
      <c r="F30" s="20">
        <v>1103</v>
      </c>
      <c r="G30" s="20">
        <v>1850</v>
      </c>
      <c r="H30" s="20">
        <v>11220</v>
      </c>
      <c r="I30" s="1"/>
      <c r="J30" s="21">
        <v>30.53475935828877</v>
      </c>
      <c r="K30" s="21">
        <v>24.910873440285204</v>
      </c>
      <c r="L30" s="21">
        <v>18.235294117647058</v>
      </c>
      <c r="M30" s="21">
        <v>9.83065953654189</v>
      </c>
      <c r="N30" s="21">
        <v>16.488413547237077</v>
      </c>
      <c r="O30" s="21">
        <v>100</v>
      </c>
    </row>
    <row r="31" spans="1:15" s="2" customFormat="1" ht="15.75" customHeight="1">
      <c r="A31" s="22" t="s">
        <v>30</v>
      </c>
      <c r="B31" s="6"/>
      <c r="C31" s="12">
        <v>368</v>
      </c>
      <c r="D31" s="12">
        <v>70</v>
      </c>
      <c r="E31" s="12">
        <v>115</v>
      </c>
      <c r="F31" s="12">
        <v>40</v>
      </c>
      <c r="G31" s="12">
        <v>717</v>
      </c>
      <c r="H31" s="23">
        <v>1310</v>
      </c>
      <c r="I31" s="1"/>
      <c r="J31" s="29">
        <v>28.091603053435115</v>
      </c>
      <c r="K31" s="29">
        <v>5.343511450381679</v>
      </c>
      <c r="L31" s="29">
        <v>8.778625954198473</v>
      </c>
      <c r="M31" s="29">
        <v>3.0534351145038165</v>
      </c>
      <c r="N31" s="29">
        <v>54.73282442748092</v>
      </c>
      <c r="O31" s="29">
        <v>100</v>
      </c>
    </row>
    <row r="32" spans="1:15" s="2" customFormat="1" ht="12" customHeight="1">
      <c r="A32" s="22" t="s">
        <v>34</v>
      </c>
      <c r="B32" s="6"/>
      <c r="C32" s="12">
        <v>688</v>
      </c>
      <c r="D32" s="12">
        <v>391</v>
      </c>
      <c r="E32" s="12">
        <v>795</v>
      </c>
      <c r="F32" s="12">
        <v>462</v>
      </c>
      <c r="G32" s="12">
        <v>484</v>
      </c>
      <c r="H32" s="23">
        <v>2820</v>
      </c>
      <c r="I32" s="1"/>
      <c r="J32" s="29">
        <v>24.397163120567374</v>
      </c>
      <c r="K32" s="29">
        <v>13.865248226950355</v>
      </c>
      <c r="L32" s="29">
        <v>28.191489361702125</v>
      </c>
      <c r="M32" s="29">
        <v>16.382978723404253</v>
      </c>
      <c r="N32" s="29">
        <v>17.163120567375888</v>
      </c>
      <c r="O32" s="29">
        <v>100</v>
      </c>
    </row>
    <row r="33" spans="1:15" s="2" customFormat="1" ht="12" customHeight="1">
      <c r="A33" s="22" t="s">
        <v>35</v>
      </c>
      <c r="B33" s="6"/>
      <c r="C33" s="12">
        <v>1062</v>
      </c>
      <c r="D33" s="12">
        <v>220</v>
      </c>
      <c r="E33" s="12">
        <v>1122</v>
      </c>
      <c r="F33" s="12">
        <v>157</v>
      </c>
      <c r="G33" s="12">
        <v>265</v>
      </c>
      <c r="H33" s="23">
        <v>2826</v>
      </c>
      <c r="I33" s="1"/>
      <c r="J33" s="29">
        <v>37.57961783439491</v>
      </c>
      <c r="K33" s="29">
        <v>7.784854918612881</v>
      </c>
      <c r="L33" s="29">
        <v>39.70276008492569</v>
      </c>
      <c r="M33" s="29">
        <v>5.555555555555555</v>
      </c>
      <c r="N33" s="29">
        <v>9.37721160651097</v>
      </c>
      <c r="O33" s="29">
        <v>100</v>
      </c>
    </row>
    <row r="34" spans="1:15" s="2" customFormat="1" ht="12" customHeight="1">
      <c r="A34" s="22" t="s">
        <v>36</v>
      </c>
      <c r="B34" s="6"/>
      <c r="C34" s="12">
        <v>1308</v>
      </c>
      <c r="D34" s="12">
        <v>2114</v>
      </c>
      <c r="E34" s="12">
        <v>14</v>
      </c>
      <c r="F34" s="12">
        <v>444</v>
      </c>
      <c r="G34" s="12">
        <v>384</v>
      </c>
      <c r="H34" s="23">
        <v>4264</v>
      </c>
      <c r="I34" s="1"/>
      <c r="J34" s="29">
        <v>30.675422138836772</v>
      </c>
      <c r="K34" s="29">
        <v>49.57786116322701</v>
      </c>
      <c r="L34" s="29">
        <v>0.3283302063789869</v>
      </c>
      <c r="M34" s="29">
        <v>10.412757973733584</v>
      </c>
      <c r="N34" s="29">
        <v>9.00562851782364</v>
      </c>
      <c r="O34" s="29">
        <v>100</v>
      </c>
    </row>
    <row r="35" spans="1:15" s="2" customFormat="1" ht="12" customHeight="1">
      <c r="A35" s="22"/>
      <c r="B35" s="6"/>
      <c r="C35" s="12"/>
      <c r="D35" s="12"/>
      <c r="E35" s="12"/>
      <c r="F35" s="12"/>
      <c r="G35" s="12"/>
      <c r="H35" s="23"/>
      <c r="I35" s="1"/>
      <c r="J35" s="29"/>
      <c r="K35" s="29"/>
      <c r="L35" s="29"/>
      <c r="M35" s="29"/>
      <c r="N35" s="29"/>
      <c r="O35" s="29"/>
    </row>
    <row r="36" spans="1:15" s="2" customFormat="1" ht="15.75" customHeight="1">
      <c r="A36" s="13" t="s">
        <v>18</v>
      </c>
      <c r="B36" s="6"/>
      <c r="C36" s="11"/>
      <c r="D36" s="11"/>
      <c r="E36" s="11"/>
      <c r="F36" s="11"/>
      <c r="G36" s="11"/>
      <c r="H36" s="23"/>
      <c r="I36" s="1"/>
      <c r="J36" s="24"/>
      <c r="K36" s="24"/>
      <c r="L36" s="24"/>
      <c r="M36" s="24"/>
      <c r="N36" s="24"/>
      <c r="O36" s="24"/>
    </row>
    <row r="37" spans="1:15" s="2" customFormat="1" ht="12.75">
      <c r="A37" s="13" t="s">
        <v>41</v>
      </c>
      <c r="B37" s="6"/>
      <c r="C37" s="11"/>
      <c r="D37" s="11"/>
      <c r="E37" s="11"/>
      <c r="F37" s="11"/>
      <c r="G37" s="11"/>
      <c r="H37" s="23"/>
      <c r="I37" s="1"/>
      <c r="J37" s="24"/>
      <c r="K37" s="24"/>
      <c r="L37" s="24"/>
      <c r="M37" s="24"/>
      <c r="N37" s="24"/>
      <c r="O37" s="24"/>
    </row>
    <row r="38" spans="1:15" ht="15.75" customHeight="1">
      <c r="A38" s="25" t="s">
        <v>53</v>
      </c>
      <c r="O38" s="36" t="s">
        <v>46</v>
      </c>
    </row>
    <row r="39" spans="1:15" s="2" customFormat="1" ht="3.75" customHeight="1">
      <c r="A39" s="9"/>
      <c r="B39" s="16"/>
      <c r="C39" s="26"/>
      <c r="D39" s="26"/>
      <c r="E39" s="26"/>
      <c r="F39" s="26"/>
      <c r="G39" s="26"/>
      <c r="H39" s="27"/>
      <c r="I39" s="17"/>
      <c r="J39" s="28"/>
      <c r="K39" s="28"/>
      <c r="L39" s="28"/>
      <c r="M39" s="28"/>
      <c r="N39" s="28"/>
      <c r="O39" s="28"/>
    </row>
  </sheetData>
  <sheetProtection/>
  <mergeCells count="1">
    <mergeCell ref="A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2021-09-20T15:20:04Z</cp:lastPrinted>
  <dcterms:created xsi:type="dcterms:W3CDTF">1999-01-29T13:26:37Z</dcterms:created>
  <dcterms:modified xsi:type="dcterms:W3CDTF">2022-08-18T14:45:58Z</dcterms:modified>
  <cp:category/>
  <cp:version/>
  <cp:contentType/>
  <cp:contentStatus/>
</cp:coreProperties>
</file>