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4" windowWidth="12852" windowHeight="10560" activeTab="0"/>
  </bookViews>
  <sheets>
    <sheet name="2008-..." sheetId="1" r:id="rId1"/>
    <sheet name="2000-2007" sheetId="2" r:id="rId2"/>
    <sheet name="1990-1999" sheetId="3" r:id="rId3"/>
  </sheets>
  <definedNames>
    <definedName name="_xlnm.Print_Titles" localSheetId="2">'1990-1999'!$1:$10</definedName>
    <definedName name="_xlnm.Print_Titles" localSheetId="1">'2000-2007'!$1:$10</definedName>
    <definedName name="_xlnm.Print_Titles" localSheetId="0">'2008-...'!$1:$10</definedName>
    <definedName name="_xlnm.Print_Area" localSheetId="2">'1990-1999'!$A$1:$K$77</definedName>
    <definedName name="_xlnm.Print_Area" localSheetId="1">'2000-2007'!$A$1:$I$76</definedName>
    <definedName name="_xlnm.Print_Area" localSheetId="0">'2008-...'!$A$1:$P$109</definedName>
  </definedNames>
  <calcPr fullCalcOnLoad="1"/>
</workbook>
</file>

<file path=xl/sharedStrings.xml><?xml version="1.0" encoding="utf-8"?>
<sst xmlns="http://schemas.openxmlformats.org/spreadsheetml/2006/main" count="441" uniqueCount="197">
  <si>
    <t>Office cantonal de la statistique - OCSTAT</t>
  </si>
  <si>
    <t>Secteur secondaire</t>
  </si>
  <si>
    <t>Secteur tertiaire</t>
  </si>
  <si>
    <t>Secteur  primaire</t>
  </si>
  <si>
    <t>Agriculture, élevage et horticulture</t>
  </si>
  <si>
    <t>Sylviculture</t>
  </si>
  <si>
    <t>Pêche et pisciculture</t>
  </si>
  <si>
    <t>Industries extractives</t>
  </si>
  <si>
    <t>Industries manufacturières</t>
  </si>
  <si>
    <t>Industrie des produits alimentaires et des boissons</t>
  </si>
  <si>
    <t>Industrie du tabac</t>
  </si>
  <si>
    <t>Industrie du textile</t>
  </si>
  <si>
    <t>Industrie de l'habillement</t>
  </si>
  <si>
    <t>Industrie du cuir et de la chaussure</t>
  </si>
  <si>
    <t>Industrie du bois et fabrication d'articles en bois</t>
  </si>
  <si>
    <t>Industrie du papier et du carton</t>
  </si>
  <si>
    <t>Edition, impression et reproduction d'enregistrements</t>
  </si>
  <si>
    <t>Industrie chimique</t>
  </si>
  <si>
    <t>Industrie des matières plastiques, caoutchouc</t>
  </si>
  <si>
    <t>Produits minéraux non métalliques</t>
  </si>
  <si>
    <t>Métallurgie</t>
  </si>
  <si>
    <t>Travail des métaux sans fabrication de machines et d'équipements</t>
  </si>
  <si>
    <t>Fabrication de machines et d'équipements</t>
  </si>
  <si>
    <t>Fabrication de machines de bureau, autres informatiques</t>
  </si>
  <si>
    <t>Fabrication de machines et d'appareils électriques</t>
  </si>
  <si>
    <t>Fabrication d'équipements de radio, télévision et de communication</t>
  </si>
  <si>
    <t>Construction électrique, électronique, optique et médicale</t>
  </si>
  <si>
    <t>Fabrication de moyens de transport et dérivés</t>
  </si>
  <si>
    <t>Récupération et préparation au recyclage</t>
  </si>
  <si>
    <t>Production et distribution d'électricité, de gaz et d'eau</t>
  </si>
  <si>
    <t>Construction</t>
  </si>
  <si>
    <t>Commerce, hôtellerie, réparation</t>
  </si>
  <si>
    <t>Commerce de détail de carburants et réparation de véhicules automobiles</t>
  </si>
  <si>
    <t>Commerce de gros et intermédiaires du commerce</t>
  </si>
  <si>
    <t>Commerce de détail, réparation</t>
  </si>
  <si>
    <t>Hôtellerie, restauration</t>
  </si>
  <si>
    <t>Transports et communications</t>
  </si>
  <si>
    <t>Transports terrestres, par conduites</t>
  </si>
  <si>
    <t>Transports par eau</t>
  </si>
  <si>
    <t>Transports aériens</t>
  </si>
  <si>
    <t>Agences de voyages, auxiliaires des transports</t>
  </si>
  <si>
    <t>Postes et  télécommunications</t>
  </si>
  <si>
    <t>Activités financières, assurances, agences conseils</t>
  </si>
  <si>
    <t>Banques (intermédiation financière)</t>
  </si>
  <si>
    <t>Assurances</t>
  </si>
  <si>
    <t>Auxiliaires des activités financières et des assurances</t>
  </si>
  <si>
    <t>Activités immobilières</t>
  </si>
  <si>
    <t>Autres services</t>
  </si>
  <si>
    <t>Location de machines et d'équipements sans opérateurs</t>
  </si>
  <si>
    <t>Activités informatiques</t>
  </si>
  <si>
    <t>Recherche et développement (sauf uni.)</t>
  </si>
  <si>
    <t>Autres services fournis aux entreprises</t>
  </si>
  <si>
    <t>Administrations publiques, associations, diplomatie</t>
  </si>
  <si>
    <t>Administrations publiques (au sens strict)</t>
  </si>
  <si>
    <t>Enseignements privé et public</t>
  </si>
  <si>
    <t>Santé et activités sociales</t>
  </si>
  <si>
    <t>Voirie, assainissement</t>
  </si>
  <si>
    <t>Activités associatives</t>
  </si>
  <si>
    <t>Culture, sport, loisirs</t>
  </si>
  <si>
    <t>Services personnels</t>
  </si>
  <si>
    <t>Diplomatie, organisations intergouvernementales</t>
  </si>
  <si>
    <t>Total</t>
  </si>
  <si>
    <t>Fab. de meubles, bijoux, instruments de musique, articles de sport, jouets</t>
  </si>
  <si>
    <t>Canton de Genève</t>
  </si>
  <si>
    <t>Consommation de gaz selon l'activité économique,</t>
  </si>
  <si>
    <t>Agriculture, élevage</t>
  </si>
  <si>
    <t>Horticulture</t>
  </si>
  <si>
    <t>-</t>
  </si>
  <si>
    <t>Pêche, pisciculture et chasse</t>
  </si>
  <si>
    <t>Economie énergétique</t>
  </si>
  <si>
    <t>Industrie, arts et métiers</t>
  </si>
  <si>
    <t>Industrie des produits alimentaires</t>
  </si>
  <si>
    <t>Industrie des boissons</t>
  </si>
  <si>
    <t>Industrie de l'habillement, lingerie</t>
  </si>
  <si>
    <t>Industrie du bois et du meuble en bois</t>
  </si>
  <si>
    <t>Industrie du papier</t>
  </si>
  <si>
    <t>Arts graphiques</t>
  </si>
  <si>
    <t>Construction de machines et véhicules</t>
  </si>
  <si>
    <t>Construction électrique, électronique, optique</t>
  </si>
  <si>
    <t>Horlogerie, bijouterie</t>
  </si>
  <si>
    <t>Autres industries manufacturières</t>
  </si>
  <si>
    <t>Bâtiment et génie civil</t>
  </si>
  <si>
    <t>Construction (gros oeuvre)</t>
  </si>
  <si>
    <t>Aménagement, parachèvement</t>
  </si>
  <si>
    <t>Commerce de gros</t>
  </si>
  <si>
    <t>Intermédiaires du commerce</t>
  </si>
  <si>
    <t>Commerce de détail</t>
  </si>
  <si>
    <t>Réparations</t>
  </si>
  <si>
    <t>Chemins de fer</t>
  </si>
  <si>
    <t>Transport routier, par pipe-line</t>
  </si>
  <si>
    <t>Navigation</t>
  </si>
  <si>
    <t>Transport aérien</t>
  </si>
  <si>
    <t>Expédition, dépôt, agences de voyage</t>
  </si>
  <si>
    <t>Communications</t>
  </si>
  <si>
    <t>Banques, assurances, agences conseil</t>
  </si>
  <si>
    <t>Banques, sociétés financières</t>
  </si>
  <si>
    <t>Affaires immobilières</t>
  </si>
  <si>
    <t>Location de biens mobiliers</t>
  </si>
  <si>
    <t>Services commerciaux, consultants</t>
  </si>
  <si>
    <t>Enseignements public et privé</t>
  </si>
  <si>
    <t>Recherche et développement (sauf université)</t>
  </si>
  <si>
    <t>Services de santé, vétérinaires</t>
  </si>
  <si>
    <t>Oeuvres et hébergement sociaux</t>
  </si>
  <si>
    <t>Organisations religieuses, philosophiques</t>
  </si>
  <si>
    <t>Défense d'intérêts collectifs</t>
  </si>
  <si>
    <t>Culture, sports, loisirs</t>
  </si>
  <si>
    <t>Administrations publiques, diplomatie</t>
  </si>
  <si>
    <t>Assurances sociales</t>
  </si>
  <si>
    <r>
      <t xml:space="preserve">Source </t>
    </r>
    <r>
      <rPr>
        <i/>
        <sz val="8"/>
        <rFont val="Arial Narrow"/>
        <family val="2"/>
      </rPr>
      <t>: Services industriels de Genève / Office cantonal de la statistique</t>
    </r>
  </si>
  <si>
    <t>T 08.03.3.02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</si>
  <si>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</si>
  <si>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</si>
  <si>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</si>
  <si>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</si>
  <si>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alimentaires</t>
  </si>
  <si>
    <t>Fabrication de boissons</t>
  </si>
  <si>
    <t>Fabrication de textiles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</si>
  <si>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</si>
  <si>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</si>
  <si>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</si>
  <si>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</si>
  <si>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</si>
  <si>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</si>
  <si>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</si>
  <si>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</si>
  <si>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Industrie automobile</t>
  </si>
  <si>
    <t>Fabrication d'autres matériels de transport</t>
  </si>
  <si>
    <t>Fabrication de meubles</t>
  </si>
  <si>
    <t>Réparation et installation de machines et équipements</t>
  </si>
  <si>
    <t>Construction de bâtiments</t>
  </si>
  <si>
    <t>Génie civil</t>
  </si>
  <si>
    <t>Travaux de construction spécialisés</t>
  </si>
  <si>
    <t>Commerce, réparation d'automobile et de motocycle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</si>
  <si>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</si>
  <si>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</si>
  <si>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</si>
  <si>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 et entreposage</t>
  </si>
  <si>
    <t>Transports terrestres et transport par conduites</t>
  </si>
  <si>
    <t>Transport aériens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</si>
  <si>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</si>
  <si>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</si>
  <si>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</si>
  <si>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</si>
  <si>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</si>
  <si>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</si>
  <si>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</si>
  <si>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Programmation et diffusion</t>
  </si>
  <si>
    <t>Télécommunications</t>
  </si>
  <si>
    <t>Programmation, conseil et autres activités informatiques</t>
  </si>
  <si>
    <t>Services d'information</t>
  </si>
  <si>
    <t>Activités financières et d'assurance</t>
  </si>
  <si>
    <t>Activités des services financiers, hors assurance et caisses de retraite</t>
  </si>
  <si>
    <t>Assurance</t>
  </si>
  <si>
    <t>Activités auxiliaires de services financiers et d'assurance</t>
  </si>
  <si>
    <t>Activités spécialisées, scientifiques et techniques</t>
  </si>
  <si>
    <t>Activités juridiques et comptables</t>
  </si>
  <si>
    <t>Activités des sièges sociaux ; conseil de gestion</t>
  </si>
  <si>
    <t>Activités d’architecture et d’ingénierie 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</si>
  <si>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</si>
  <si>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</si>
  <si>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</si>
  <si>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</si>
  <si>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Activités de services administratifs et de soutien</t>
  </si>
  <si>
    <t>Activités de location et location-bail</t>
  </si>
  <si>
    <t>Activités liées à l’emploi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</si>
  <si>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</si>
  <si>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</si>
  <si>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</si>
  <si>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</si>
  <si>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Administration publique et défense ; sécurité sociale obligatoire</t>
  </si>
  <si>
    <t>Enseignement</t>
  </si>
  <si>
    <t>Santé</t>
  </si>
  <si>
    <t>Activités pour la santé humaine</t>
  </si>
  <si>
    <t>Hébergement médico-social et social</t>
  </si>
  <si>
    <t>Action sociale sans hébergement</t>
  </si>
  <si>
    <t>Arts, spectacles et activités récréatives</t>
  </si>
  <si>
    <t>Activités créatives, artistiques et de spectacle</t>
  </si>
  <si>
    <t>Bibliothèques, archives, musées et autres activités culturelles</t>
  </si>
  <si>
    <t>Organisation de jeux de hasard et d’argent</t>
  </si>
  <si>
    <t>Activités sportives, récréatives et de loisirs</t>
  </si>
  <si>
    <t>Autres activités de services</t>
  </si>
  <si>
    <t>Activités des organisations associatives</t>
  </si>
  <si>
    <t>Réparation d’ordinateurs et de biens personnels et domestiques</t>
  </si>
  <si>
    <t>Autres services personnels</t>
  </si>
  <si>
    <t>Activités extraterritoriales</t>
  </si>
  <si>
    <t>(1) A partir de 2008, la nomenclature générale des activités économiques 2008 (NOGA 2008) remplace la NOGA 2002.</t>
  </si>
  <si>
    <t xml:space="preserve">      La comparaison des résultats, dès 2008, avec ceux des années antérieures est limitée.</t>
  </si>
  <si>
    <t>Totaux annuels, en mégawattheure</t>
  </si>
  <si>
    <t xml:space="preserve">               -      </t>
  </si>
  <si>
    <t>Secteur indéterminé</t>
  </si>
  <si>
    <r>
      <t xml:space="preserve">depuis 2008 </t>
    </r>
    <r>
      <rPr>
        <sz val="10"/>
        <rFont val="Arial Narrow"/>
        <family val="2"/>
      </rPr>
      <t>(1)</t>
    </r>
  </si>
  <si>
    <t>de 2000 à 2007</t>
  </si>
  <si>
    <t>de 1990 à 1999</t>
  </si>
  <si>
    <t>Travail du bois et fabrication d'articles en bois et liège, à l'exception des meubles; fabrication d'articles en vannerie et sparterie</t>
  </si>
  <si>
    <t>Production et distribution d'électricité, de gaz, d'eau, de vapeur et d'air conditionné - recyclage, récupération et dépollution</t>
  </si>
  <si>
    <t>Production de films cinématographiques, de vidéo et de programmes de télévision enregistrements sonores et édition</t>
  </si>
  <si>
    <t>Date de mise à jour : 23.11.2023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</si>
</sst>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###\ ###\ ###"/>
    <numFmt numFmtId="177" formatCode="&quot; &quot;#,##0"/>
    <numFmt numFmtId="178" formatCode="&quot; &quot;0.0"/>
    <numFmt numFmtId="179" formatCode="#,##0.000"/>
    <numFmt numFmtId="180" formatCode="#,##0.000000"/>
    <numFmt numFmtId="181" formatCode="#,##0.0000"/>
    <numFmt numFmtId="182" formatCode="#,##0.00000"/>
    <numFmt numFmtId="183" formatCode="#,##0.0000000"/>
    <numFmt numFmtId="184" formatCode="&quot; &quot;#,##0.0"/>
    <numFmt numFmtId="185" formatCode="&quot; &quot;#,##0.00"/>
    <numFmt numFmtId="186" formatCode="&quot; &quot;#,##0.000"/>
    <numFmt numFmtId="187" formatCode="_ [$€-2]\ * #,##0.00_ ;_ [$€-2]\ * \-#,##0.00_ ;_ [$€-2]\ * &quot;-&quot;??_ 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yyyy/mm/dd\-hh\:mm\:ss"/>
    <numFmt numFmtId="192" formatCode="ddd\ dd/mm/yy\ hh\ &quot;h&quot;"/>
    <numFmt numFmtId="193" formatCode="_ &quot;CHF&quot;\ * #,##0.00_ ;_ &quot;CHF&quot;\ * \-#,##0.00_ ;_ &quot;CHF&quot;\ * &quot;-&quot;??_ ;_ @_ "/>
    <numFmt numFmtId="194" formatCode="#,###,##0"/>
    <numFmt numFmtId="195" formatCode="_ * #,##0_ ;_ * \-#,##0_ ;_ * &quot;-&quot;??_ ;_ @_ "/>
    <numFmt numFmtId="196" formatCode="_-* #,##0\ _f_r_._-;\-* #,##0\ _f_r_._-;_-* &quot;-&quot;??\ _f_r_._-;_-@_-"/>
    <numFmt numFmtId="197" formatCode="_-* #,##0.00\ _f_r_._-;\-* #,##0.00\ _f_r_._-;_-* &quot;-&quot;??\ _f_r_._-;_-@_-"/>
  </numFmts>
  <fonts count="60">
    <font>
      <sz val="8"/>
      <name val="Arial Narrow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7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7"/>
      <name val="Arial"/>
      <family val="2"/>
    </font>
    <font>
      <sz val="7"/>
      <color indexed="6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3" fontId="11" fillId="27" borderId="2" applyNumberFormat="0" applyFill="0" applyBorder="0">
      <alignment horizontal="left"/>
      <protection/>
    </xf>
    <xf numFmtId="0" fontId="45" fillId="0" borderId="3" applyNumberFormat="0" applyFill="0" applyAlignment="0" applyProtection="0"/>
    <xf numFmtId="191" fontId="20" fillId="0" borderId="4" applyFont="0" applyBorder="0">
      <alignment horizontal="center"/>
      <protection/>
    </xf>
    <xf numFmtId="192" fontId="19" fillId="0" borderId="0">
      <alignment horizontal="center"/>
      <protection/>
    </xf>
    <xf numFmtId="1" fontId="19" fillId="0" borderId="0">
      <alignment horizontal="center"/>
      <protection locked="0"/>
    </xf>
    <xf numFmtId="0" fontId="46" fillId="28" borderId="1" applyNumberFormat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2" fillId="0" borderId="5" applyNumberFormat="0" applyFont="0" applyFill="0" applyAlignment="0">
      <protection/>
    </xf>
    <xf numFmtId="3" fontId="12" fillId="29" borderId="6" applyNumberFormat="0" applyFont="0" applyBorder="0" applyAlignment="0">
      <protection/>
    </xf>
    <xf numFmtId="2" fontId="21" fillId="0" borderId="7">
      <alignment horizontal="center"/>
      <protection/>
    </xf>
    <xf numFmtId="0" fontId="47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ont="0" applyAlignment="0">
      <protection/>
    </xf>
    <xf numFmtId="0" fontId="13" fillId="0" borderId="0" applyNumberFormat="0" applyFont="0" applyAlignment="0">
      <protection/>
    </xf>
    <xf numFmtId="3" fontId="12" fillId="0" borderId="8" applyNumberFormat="0" applyFont="0" applyAlignment="0">
      <protection/>
    </xf>
    <xf numFmtId="3" fontId="12" fillId="0" borderId="9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51" fillId="31" borderId="0" applyNumberFormat="0" applyBorder="0" applyAlignment="0" applyProtection="0"/>
    <xf numFmtId="2" fontId="19" fillId="0" borderId="0" applyFont="0" applyBorder="0" applyAlignment="0"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10" applyNumberFormat="0" applyFont="0" applyAlignment="0" applyProtection="0"/>
    <xf numFmtId="3" fontId="15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52" fillId="33" borderId="0" applyNumberFormat="0" applyBorder="0" applyAlignment="0" applyProtection="0"/>
    <xf numFmtId="0" fontId="53" fillId="26" borderId="11" applyNumberFormat="0" applyAlignment="0" applyProtection="0"/>
    <xf numFmtId="1" fontId="16" fillId="0" borderId="0" applyNumberFormat="0">
      <alignment horizontal="left"/>
      <protection/>
    </xf>
    <xf numFmtId="3" fontId="17" fillId="0" borderId="0" applyNumberFormat="0">
      <alignment horizontal="right" vertical="center"/>
      <protection/>
    </xf>
    <xf numFmtId="3" fontId="17" fillId="0" borderId="8" applyNumberFormat="0">
      <alignment horizontal="left" vertical="center"/>
      <protection/>
    </xf>
    <xf numFmtId="3" fontId="12" fillId="0" borderId="8" applyFill="0" applyBorder="0" applyAlignment="0">
      <protection/>
    </xf>
    <xf numFmtId="0" fontId="54" fillId="0" borderId="0" applyNumberFormat="0" applyFill="0" applyBorder="0" applyAlignment="0" applyProtection="0"/>
    <xf numFmtId="0" fontId="13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3" fillId="0" borderId="0" applyNumberFormat="0" applyFill="0" applyBorder="0">
      <alignment vertical="center"/>
      <protection/>
    </xf>
    <xf numFmtId="0" fontId="13" fillId="0" borderId="0" applyNumberFormat="0" applyFill="0" applyBorder="0">
      <alignment vertical="center"/>
      <protection/>
    </xf>
    <xf numFmtId="3" fontId="12" fillId="0" borderId="0" applyNumberFormat="0">
      <alignment horizontal="right" vertical="center"/>
      <protection/>
    </xf>
    <xf numFmtId="3" fontId="15" fillId="0" borderId="0" applyNumberFormat="0">
      <alignment horizontal="left" vertical="center"/>
      <protection/>
    </xf>
    <xf numFmtId="3" fontId="15" fillId="0" borderId="0" applyNumberFormat="0">
      <alignment horizontal="left" vertical="center"/>
      <protection/>
    </xf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59" fillId="34" borderId="16" applyNumberFormat="0" applyAlignment="0" applyProtection="0"/>
  </cellStyleXfs>
  <cellXfs count="105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3" fontId="5" fillId="0" borderId="0" xfId="54" applyNumberFormat="1" applyFont="1" applyBorder="1" applyAlignment="1">
      <alignment/>
      <protection/>
    </xf>
    <xf numFmtId="3" fontId="0" fillId="0" borderId="0" xfId="426" applyNumberFormat="1" applyFont="1" applyBorder="1">
      <alignment/>
      <protection/>
    </xf>
    <xf numFmtId="3" fontId="0" fillId="0" borderId="0" xfId="54" applyNumberFormat="1" applyFont="1" applyFill="1" applyBorder="1" applyAlignment="1">
      <alignment/>
      <protection/>
    </xf>
    <xf numFmtId="3" fontId="0" fillId="0" borderId="0" xfId="54" applyNumberFormat="1" applyFont="1" applyBorder="1" applyAlignment="1">
      <alignment/>
      <protection/>
    </xf>
    <xf numFmtId="3" fontId="0" fillId="0" borderId="0" xfId="54" applyNumberFormat="1" applyFont="1" applyFill="1" applyBorder="1" applyAlignment="1">
      <alignment horizontal="right"/>
      <protection/>
    </xf>
    <xf numFmtId="3" fontId="0" fillId="0" borderId="0" xfId="54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5" fillId="0" borderId="0" xfId="54" applyNumberFormat="1" applyFont="1" applyFill="1" applyBorder="1" applyAlignment="1">
      <alignment/>
      <protection/>
    </xf>
    <xf numFmtId="3" fontId="5" fillId="0" borderId="0" xfId="426" applyNumberFormat="1" applyFont="1" applyFill="1" applyBorder="1">
      <alignment/>
      <protection/>
    </xf>
    <xf numFmtId="3" fontId="5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425" applyNumberFormat="1" applyFont="1" applyFill="1" applyBorder="1" applyAlignment="1">
      <alignment horizontal="right"/>
      <protection/>
    </xf>
    <xf numFmtId="0" fontId="0" fillId="0" borderId="0" xfId="425" applyAlignment="1">
      <alignment horizontal="right"/>
      <protection/>
    </xf>
    <xf numFmtId="3" fontId="0" fillId="0" borderId="0" xfId="404" applyNumberFormat="1" applyFont="1" applyAlignment="1" quotePrefix="1">
      <alignment horizontal="right"/>
    </xf>
    <xf numFmtId="3" fontId="0" fillId="0" borderId="0" xfId="404" applyNumberFormat="1" applyFont="1" applyAlignment="1">
      <alignment horizontal="right"/>
    </xf>
    <xf numFmtId="3" fontId="0" fillId="0" borderId="0" xfId="424" applyNumberFormat="1" applyFont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1" fontId="0" fillId="0" borderId="0" xfId="425" applyNumberFormat="1" applyAlignment="1">
      <alignment horizontal="right"/>
      <protection/>
    </xf>
    <xf numFmtId="3" fontId="5" fillId="0" borderId="0" xfId="404" applyNumberFormat="1" applyFont="1" applyFill="1" applyAlignment="1">
      <alignment horizontal="right"/>
    </xf>
    <xf numFmtId="3" fontId="5" fillId="0" borderId="0" xfId="404" applyNumberFormat="1" applyFont="1" applyAlignment="1">
      <alignment horizontal="right"/>
    </xf>
    <xf numFmtId="1" fontId="0" fillId="0" borderId="0" xfId="404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425" applyNumberFormat="1" applyFont="1" applyAlignment="1">
      <alignment horizontal="right"/>
      <protection/>
    </xf>
    <xf numFmtId="0" fontId="0" fillId="0" borderId="0" xfId="425" applyFont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0" fillId="0" borderId="0" xfId="404" applyNumberFormat="1" applyFont="1" applyFill="1" applyAlignment="1">
      <alignment horizontal="right"/>
    </xf>
  </cellXfs>
  <cellStyles count="44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Codeau" xfId="43"/>
    <cellStyle name="datetheure" xfId="44"/>
    <cellStyle name="Débits" xfId="45"/>
    <cellStyle name="Entrée" xfId="46"/>
    <cellStyle name="Euro" xfId="47"/>
    <cellStyle name="Euro 2" xfId="48"/>
    <cellStyle name="Euro 3" xfId="49"/>
    <cellStyle name="Euro 3 2" xfId="50"/>
    <cellStyle name="Euro 4" xfId="51"/>
    <cellStyle name="Euro 5" xfId="52"/>
    <cellStyle name="Euro 6" xfId="53"/>
    <cellStyle name="filet gris" xfId="54"/>
    <cellStyle name="Fond bleu" xfId="55"/>
    <cellStyle name="Hauteur" xfId="56"/>
    <cellStyle name="Insatisfaisant" xfId="57"/>
    <cellStyle name="Hyperlink" xfId="58"/>
    <cellStyle name="Lien hypertexte 10" xfId="59"/>
    <cellStyle name="Lien hypertexte 100" xfId="60"/>
    <cellStyle name="Lien hypertexte 101" xfId="61"/>
    <cellStyle name="Lien hypertexte 102" xfId="62"/>
    <cellStyle name="Lien hypertexte 103" xfId="63"/>
    <cellStyle name="Lien hypertexte 104" xfId="64"/>
    <cellStyle name="Lien hypertexte 105" xfId="65"/>
    <cellStyle name="Lien hypertexte 106" xfId="66"/>
    <cellStyle name="Lien hypertexte 107" xfId="67"/>
    <cellStyle name="Lien hypertexte 108" xfId="68"/>
    <cellStyle name="Lien hypertexte 109" xfId="69"/>
    <cellStyle name="Lien hypertexte 11" xfId="70"/>
    <cellStyle name="Lien hypertexte 110" xfId="71"/>
    <cellStyle name="Lien hypertexte 111" xfId="72"/>
    <cellStyle name="Lien hypertexte 112" xfId="73"/>
    <cellStyle name="Lien hypertexte 113" xfId="74"/>
    <cellStyle name="Lien hypertexte 114" xfId="75"/>
    <cellStyle name="Lien hypertexte 115" xfId="76"/>
    <cellStyle name="Lien hypertexte 116" xfId="77"/>
    <cellStyle name="Lien hypertexte 117" xfId="78"/>
    <cellStyle name="Lien hypertexte 118" xfId="79"/>
    <cellStyle name="Lien hypertexte 119" xfId="80"/>
    <cellStyle name="Lien hypertexte 12" xfId="81"/>
    <cellStyle name="Lien hypertexte 120" xfId="82"/>
    <cellStyle name="Lien hypertexte 121" xfId="83"/>
    <cellStyle name="Lien hypertexte 122" xfId="84"/>
    <cellStyle name="Lien hypertexte 123" xfId="85"/>
    <cellStyle name="Lien hypertexte 124" xfId="86"/>
    <cellStyle name="Lien hypertexte 125" xfId="87"/>
    <cellStyle name="Lien hypertexte 126" xfId="88"/>
    <cellStyle name="Lien hypertexte 127" xfId="89"/>
    <cellStyle name="Lien hypertexte 128" xfId="90"/>
    <cellStyle name="Lien hypertexte 129" xfId="91"/>
    <cellStyle name="Lien hypertexte 13" xfId="92"/>
    <cellStyle name="Lien hypertexte 130" xfId="93"/>
    <cellStyle name="Lien hypertexte 131" xfId="94"/>
    <cellStyle name="Lien hypertexte 132" xfId="95"/>
    <cellStyle name="Lien hypertexte 133" xfId="96"/>
    <cellStyle name="Lien hypertexte 134" xfId="97"/>
    <cellStyle name="Lien hypertexte 135" xfId="98"/>
    <cellStyle name="Lien hypertexte 136" xfId="99"/>
    <cellStyle name="Lien hypertexte 137" xfId="100"/>
    <cellStyle name="Lien hypertexte 138" xfId="101"/>
    <cellStyle name="Lien hypertexte 139" xfId="102"/>
    <cellStyle name="Lien hypertexte 14" xfId="103"/>
    <cellStyle name="Lien hypertexte 140" xfId="104"/>
    <cellStyle name="Lien hypertexte 141" xfId="105"/>
    <cellStyle name="Lien hypertexte 142" xfId="106"/>
    <cellStyle name="Lien hypertexte 143" xfId="107"/>
    <cellStyle name="Lien hypertexte 144" xfId="108"/>
    <cellStyle name="Lien hypertexte 145" xfId="109"/>
    <cellStyle name="Lien hypertexte 146" xfId="110"/>
    <cellStyle name="Lien hypertexte 147" xfId="111"/>
    <cellStyle name="Lien hypertexte 148" xfId="112"/>
    <cellStyle name="Lien hypertexte 149" xfId="113"/>
    <cellStyle name="Lien hypertexte 15" xfId="114"/>
    <cellStyle name="Lien hypertexte 150" xfId="115"/>
    <cellStyle name="Lien hypertexte 151" xfId="116"/>
    <cellStyle name="Lien hypertexte 152" xfId="117"/>
    <cellStyle name="Lien hypertexte 153" xfId="118"/>
    <cellStyle name="Lien hypertexte 154" xfId="119"/>
    <cellStyle name="Lien hypertexte 155" xfId="120"/>
    <cellStyle name="Lien hypertexte 156" xfId="121"/>
    <cellStyle name="Lien hypertexte 157" xfId="122"/>
    <cellStyle name="Lien hypertexte 158" xfId="123"/>
    <cellStyle name="Lien hypertexte 159" xfId="124"/>
    <cellStyle name="Lien hypertexte 16" xfId="125"/>
    <cellStyle name="Lien hypertexte 160" xfId="126"/>
    <cellStyle name="Lien hypertexte 161" xfId="127"/>
    <cellStyle name="Lien hypertexte 162" xfId="128"/>
    <cellStyle name="Lien hypertexte 163" xfId="129"/>
    <cellStyle name="Lien hypertexte 164" xfId="130"/>
    <cellStyle name="Lien hypertexte 165" xfId="131"/>
    <cellStyle name="Lien hypertexte 166" xfId="132"/>
    <cellStyle name="Lien hypertexte 167" xfId="133"/>
    <cellStyle name="Lien hypertexte 168" xfId="134"/>
    <cellStyle name="Lien hypertexte 169" xfId="135"/>
    <cellStyle name="Lien hypertexte 17" xfId="136"/>
    <cellStyle name="Lien hypertexte 18" xfId="137"/>
    <cellStyle name="Lien hypertexte 19" xfId="138"/>
    <cellStyle name="Lien hypertexte 2" xfId="139"/>
    <cellStyle name="Lien hypertexte 20" xfId="140"/>
    <cellStyle name="Lien hypertexte 21" xfId="141"/>
    <cellStyle name="Lien hypertexte 22" xfId="142"/>
    <cellStyle name="Lien hypertexte 23" xfId="143"/>
    <cellStyle name="Lien hypertexte 24" xfId="144"/>
    <cellStyle name="Lien hypertexte 25" xfId="145"/>
    <cellStyle name="Lien hypertexte 26" xfId="146"/>
    <cellStyle name="Lien hypertexte 27" xfId="147"/>
    <cellStyle name="Lien hypertexte 28" xfId="148"/>
    <cellStyle name="Lien hypertexte 29" xfId="149"/>
    <cellStyle name="Lien hypertexte 3" xfId="150"/>
    <cellStyle name="Lien hypertexte 30" xfId="151"/>
    <cellStyle name="Lien hypertexte 31" xfId="152"/>
    <cellStyle name="Lien hypertexte 32" xfId="153"/>
    <cellStyle name="Lien hypertexte 33" xfId="154"/>
    <cellStyle name="Lien hypertexte 34" xfId="155"/>
    <cellStyle name="Lien hypertexte 35" xfId="156"/>
    <cellStyle name="Lien hypertexte 36" xfId="157"/>
    <cellStyle name="Lien hypertexte 37" xfId="158"/>
    <cellStyle name="Lien hypertexte 38" xfId="159"/>
    <cellStyle name="Lien hypertexte 39" xfId="160"/>
    <cellStyle name="Lien hypertexte 4" xfId="161"/>
    <cellStyle name="Lien hypertexte 40" xfId="162"/>
    <cellStyle name="Lien hypertexte 41" xfId="163"/>
    <cellStyle name="Lien hypertexte 42" xfId="164"/>
    <cellStyle name="Lien hypertexte 43" xfId="165"/>
    <cellStyle name="Lien hypertexte 44" xfId="166"/>
    <cellStyle name="Lien hypertexte 45" xfId="167"/>
    <cellStyle name="Lien hypertexte 46" xfId="168"/>
    <cellStyle name="Lien hypertexte 47" xfId="169"/>
    <cellStyle name="Lien hypertexte 48" xfId="170"/>
    <cellStyle name="Lien hypertexte 49" xfId="171"/>
    <cellStyle name="Lien hypertexte 5" xfId="172"/>
    <cellStyle name="Lien hypertexte 50" xfId="173"/>
    <cellStyle name="Lien hypertexte 51" xfId="174"/>
    <cellStyle name="Lien hypertexte 52" xfId="175"/>
    <cellStyle name="Lien hypertexte 53" xfId="176"/>
    <cellStyle name="Lien hypertexte 54" xfId="177"/>
    <cellStyle name="Lien hypertexte 55" xfId="178"/>
    <cellStyle name="Lien hypertexte 56" xfId="179"/>
    <cellStyle name="Lien hypertexte 57" xfId="180"/>
    <cellStyle name="Lien hypertexte 58" xfId="181"/>
    <cellStyle name="Lien hypertexte 59" xfId="182"/>
    <cellStyle name="Lien hypertexte 6" xfId="183"/>
    <cellStyle name="Lien hypertexte 60" xfId="184"/>
    <cellStyle name="Lien hypertexte 61" xfId="185"/>
    <cellStyle name="Lien hypertexte 62" xfId="186"/>
    <cellStyle name="Lien hypertexte 63" xfId="187"/>
    <cellStyle name="Lien hypertexte 64" xfId="188"/>
    <cellStyle name="Lien hypertexte 65" xfId="189"/>
    <cellStyle name="Lien hypertexte 66" xfId="190"/>
    <cellStyle name="Lien hypertexte 67" xfId="191"/>
    <cellStyle name="Lien hypertexte 68" xfId="192"/>
    <cellStyle name="Lien hypertexte 69" xfId="193"/>
    <cellStyle name="Lien hypertexte 7" xfId="194"/>
    <cellStyle name="Lien hypertexte 70" xfId="195"/>
    <cellStyle name="Lien hypertexte 71" xfId="196"/>
    <cellStyle name="Lien hypertexte 72" xfId="197"/>
    <cellStyle name="Lien hypertexte 73" xfId="198"/>
    <cellStyle name="Lien hypertexte 74" xfId="199"/>
    <cellStyle name="Lien hypertexte 75" xfId="200"/>
    <cellStyle name="Lien hypertexte 76" xfId="201"/>
    <cellStyle name="Lien hypertexte 77" xfId="202"/>
    <cellStyle name="Lien hypertexte 78" xfId="203"/>
    <cellStyle name="Lien hypertexte 79" xfId="204"/>
    <cellStyle name="Lien hypertexte 8" xfId="205"/>
    <cellStyle name="Lien hypertexte 80" xfId="206"/>
    <cellStyle name="Lien hypertexte 81" xfId="207"/>
    <cellStyle name="Lien hypertexte 82" xfId="208"/>
    <cellStyle name="Lien hypertexte 83" xfId="209"/>
    <cellStyle name="Lien hypertexte 84" xfId="210"/>
    <cellStyle name="Lien hypertexte 85" xfId="211"/>
    <cellStyle name="Lien hypertexte 86" xfId="212"/>
    <cellStyle name="Lien hypertexte 87" xfId="213"/>
    <cellStyle name="Lien hypertexte 88" xfId="214"/>
    <cellStyle name="Lien hypertexte 89" xfId="215"/>
    <cellStyle name="Lien hypertexte 9" xfId="216"/>
    <cellStyle name="Lien hypertexte 90" xfId="217"/>
    <cellStyle name="Lien hypertexte 91" xfId="218"/>
    <cellStyle name="Lien hypertexte 92" xfId="219"/>
    <cellStyle name="Lien hypertexte 93" xfId="220"/>
    <cellStyle name="Lien hypertexte 94" xfId="221"/>
    <cellStyle name="Lien hypertexte 95" xfId="222"/>
    <cellStyle name="Lien hypertexte 96" xfId="223"/>
    <cellStyle name="Lien hypertexte 97" xfId="224"/>
    <cellStyle name="Lien hypertexte 98" xfId="225"/>
    <cellStyle name="Lien hypertexte 99" xfId="226"/>
    <cellStyle name="Followed Hyperlink" xfId="227"/>
    <cellStyle name="Lien hypertexte visité 10" xfId="228"/>
    <cellStyle name="Lien hypertexte visité 100" xfId="229"/>
    <cellStyle name="Lien hypertexte visité 101" xfId="230"/>
    <cellStyle name="Lien hypertexte visité 102" xfId="231"/>
    <cellStyle name="Lien hypertexte visité 103" xfId="232"/>
    <cellStyle name="Lien hypertexte visité 104" xfId="233"/>
    <cellStyle name="Lien hypertexte visité 105" xfId="234"/>
    <cellStyle name="Lien hypertexte visité 106" xfId="235"/>
    <cellStyle name="Lien hypertexte visité 107" xfId="236"/>
    <cellStyle name="Lien hypertexte visité 108" xfId="237"/>
    <cellStyle name="Lien hypertexte visité 109" xfId="238"/>
    <cellStyle name="Lien hypertexte visité 11" xfId="239"/>
    <cellStyle name="Lien hypertexte visité 110" xfId="240"/>
    <cellStyle name="Lien hypertexte visité 111" xfId="241"/>
    <cellStyle name="Lien hypertexte visité 112" xfId="242"/>
    <cellStyle name="Lien hypertexte visité 113" xfId="243"/>
    <cellStyle name="Lien hypertexte visité 114" xfId="244"/>
    <cellStyle name="Lien hypertexte visité 115" xfId="245"/>
    <cellStyle name="Lien hypertexte visité 116" xfId="246"/>
    <cellStyle name="Lien hypertexte visité 117" xfId="247"/>
    <cellStyle name="Lien hypertexte visité 118" xfId="248"/>
    <cellStyle name="Lien hypertexte visité 119" xfId="249"/>
    <cellStyle name="Lien hypertexte visité 12" xfId="250"/>
    <cellStyle name="Lien hypertexte visité 120" xfId="251"/>
    <cellStyle name="Lien hypertexte visité 121" xfId="252"/>
    <cellStyle name="Lien hypertexte visité 122" xfId="253"/>
    <cellStyle name="Lien hypertexte visité 123" xfId="254"/>
    <cellStyle name="Lien hypertexte visité 124" xfId="255"/>
    <cellStyle name="Lien hypertexte visité 125" xfId="256"/>
    <cellStyle name="Lien hypertexte visité 126" xfId="257"/>
    <cellStyle name="Lien hypertexte visité 127" xfId="258"/>
    <cellStyle name="Lien hypertexte visité 128" xfId="259"/>
    <cellStyle name="Lien hypertexte visité 129" xfId="260"/>
    <cellStyle name="Lien hypertexte visité 13" xfId="261"/>
    <cellStyle name="Lien hypertexte visité 130" xfId="262"/>
    <cellStyle name="Lien hypertexte visité 131" xfId="263"/>
    <cellStyle name="Lien hypertexte visité 132" xfId="264"/>
    <cellStyle name="Lien hypertexte visité 133" xfId="265"/>
    <cellStyle name="Lien hypertexte visité 134" xfId="266"/>
    <cellStyle name="Lien hypertexte visité 135" xfId="267"/>
    <cellStyle name="Lien hypertexte visité 136" xfId="268"/>
    <cellStyle name="Lien hypertexte visité 137" xfId="269"/>
    <cellStyle name="Lien hypertexte visité 138" xfId="270"/>
    <cellStyle name="Lien hypertexte visité 139" xfId="271"/>
    <cellStyle name="Lien hypertexte visité 14" xfId="272"/>
    <cellStyle name="Lien hypertexte visité 140" xfId="273"/>
    <cellStyle name="Lien hypertexte visité 141" xfId="274"/>
    <cellStyle name="Lien hypertexte visité 142" xfId="275"/>
    <cellStyle name="Lien hypertexte visité 143" xfId="276"/>
    <cellStyle name="Lien hypertexte visité 144" xfId="277"/>
    <cellStyle name="Lien hypertexte visité 145" xfId="278"/>
    <cellStyle name="Lien hypertexte visité 146" xfId="279"/>
    <cellStyle name="Lien hypertexte visité 147" xfId="280"/>
    <cellStyle name="Lien hypertexte visité 148" xfId="281"/>
    <cellStyle name="Lien hypertexte visité 149" xfId="282"/>
    <cellStyle name="Lien hypertexte visité 15" xfId="283"/>
    <cellStyle name="Lien hypertexte visité 150" xfId="284"/>
    <cellStyle name="Lien hypertexte visité 151" xfId="285"/>
    <cellStyle name="Lien hypertexte visité 152" xfId="286"/>
    <cellStyle name="Lien hypertexte visité 153" xfId="287"/>
    <cellStyle name="Lien hypertexte visité 154" xfId="288"/>
    <cellStyle name="Lien hypertexte visité 155" xfId="289"/>
    <cellStyle name="Lien hypertexte visité 156" xfId="290"/>
    <cellStyle name="Lien hypertexte visité 157" xfId="291"/>
    <cellStyle name="Lien hypertexte visité 158" xfId="292"/>
    <cellStyle name="Lien hypertexte visité 159" xfId="293"/>
    <cellStyle name="Lien hypertexte visité 16" xfId="294"/>
    <cellStyle name="Lien hypertexte visité 160" xfId="295"/>
    <cellStyle name="Lien hypertexte visité 161" xfId="296"/>
    <cellStyle name="Lien hypertexte visité 162" xfId="297"/>
    <cellStyle name="Lien hypertexte visité 163" xfId="298"/>
    <cellStyle name="Lien hypertexte visité 164" xfId="299"/>
    <cellStyle name="Lien hypertexte visité 165" xfId="300"/>
    <cellStyle name="Lien hypertexte visité 166" xfId="301"/>
    <cellStyle name="Lien hypertexte visité 167" xfId="302"/>
    <cellStyle name="Lien hypertexte visité 168" xfId="303"/>
    <cellStyle name="Lien hypertexte visité 169" xfId="304"/>
    <cellStyle name="Lien hypertexte visité 17" xfId="305"/>
    <cellStyle name="Lien hypertexte visité 18" xfId="306"/>
    <cellStyle name="Lien hypertexte visité 19" xfId="307"/>
    <cellStyle name="Lien hypertexte visité 2" xfId="308"/>
    <cellStyle name="Lien hypertexte visité 20" xfId="309"/>
    <cellStyle name="Lien hypertexte visité 21" xfId="310"/>
    <cellStyle name="Lien hypertexte visité 22" xfId="311"/>
    <cellStyle name="Lien hypertexte visité 23" xfId="312"/>
    <cellStyle name="Lien hypertexte visité 24" xfId="313"/>
    <cellStyle name="Lien hypertexte visité 25" xfId="314"/>
    <cellStyle name="Lien hypertexte visité 26" xfId="315"/>
    <cellStyle name="Lien hypertexte visité 27" xfId="316"/>
    <cellStyle name="Lien hypertexte visité 28" xfId="317"/>
    <cellStyle name="Lien hypertexte visité 29" xfId="318"/>
    <cellStyle name="Lien hypertexte visité 3" xfId="319"/>
    <cellStyle name="Lien hypertexte visité 30" xfId="320"/>
    <cellStyle name="Lien hypertexte visité 31" xfId="321"/>
    <cellStyle name="Lien hypertexte visité 32" xfId="322"/>
    <cellStyle name="Lien hypertexte visité 33" xfId="323"/>
    <cellStyle name="Lien hypertexte visité 34" xfId="324"/>
    <cellStyle name="Lien hypertexte visité 35" xfId="325"/>
    <cellStyle name="Lien hypertexte visité 36" xfId="326"/>
    <cellStyle name="Lien hypertexte visité 37" xfId="327"/>
    <cellStyle name="Lien hypertexte visité 38" xfId="328"/>
    <cellStyle name="Lien hypertexte visité 39" xfId="329"/>
    <cellStyle name="Lien hypertexte visité 4" xfId="330"/>
    <cellStyle name="Lien hypertexte visité 40" xfId="331"/>
    <cellStyle name="Lien hypertexte visité 41" xfId="332"/>
    <cellStyle name="Lien hypertexte visité 42" xfId="333"/>
    <cellStyle name="Lien hypertexte visité 43" xfId="334"/>
    <cellStyle name="Lien hypertexte visité 44" xfId="335"/>
    <cellStyle name="Lien hypertexte visité 45" xfId="336"/>
    <cellStyle name="Lien hypertexte visité 46" xfId="337"/>
    <cellStyle name="Lien hypertexte visité 47" xfId="338"/>
    <cellStyle name="Lien hypertexte visité 48" xfId="339"/>
    <cellStyle name="Lien hypertexte visité 49" xfId="340"/>
    <cellStyle name="Lien hypertexte visité 5" xfId="341"/>
    <cellStyle name="Lien hypertexte visité 50" xfId="342"/>
    <cellStyle name="Lien hypertexte visité 51" xfId="343"/>
    <cellStyle name="Lien hypertexte visité 52" xfId="344"/>
    <cellStyle name="Lien hypertexte visité 53" xfId="345"/>
    <cellStyle name="Lien hypertexte visité 54" xfId="346"/>
    <cellStyle name="Lien hypertexte visité 55" xfId="347"/>
    <cellStyle name="Lien hypertexte visité 56" xfId="348"/>
    <cellStyle name="Lien hypertexte visité 57" xfId="349"/>
    <cellStyle name="Lien hypertexte visité 58" xfId="350"/>
    <cellStyle name="Lien hypertexte visité 59" xfId="351"/>
    <cellStyle name="Lien hypertexte visité 6" xfId="352"/>
    <cellStyle name="Lien hypertexte visité 60" xfId="353"/>
    <cellStyle name="Lien hypertexte visité 61" xfId="354"/>
    <cellStyle name="Lien hypertexte visité 62" xfId="355"/>
    <cellStyle name="Lien hypertexte visité 63" xfId="356"/>
    <cellStyle name="Lien hypertexte visité 64" xfId="357"/>
    <cellStyle name="Lien hypertexte visité 65" xfId="358"/>
    <cellStyle name="Lien hypertexte visité 66" xfId="359"/>
    <cellStyle name="Lien hypertexte visité 67" xfId="360"/>
    <cellStyle name="Lien hypertexte visité 68" xfId="361"/>
    <cellStyle name="Lien hypertexte visité 69" xfId="362"/>
    <cellStyle name="Lien hypertexte visité 7" xfId="363"/>
    <cellStyle name="Lien hypertexte visité 70" xfId="364"/>
    <cellStyle name="Lien hypertexte visité 71" xfId="365"/>
    <cellStyle name="Lien hypertexte visité 72" xfId="366"/>
    <cellStyle name="Lien hypertexte visité 73" xfId="367"/>
    <cellStyle name="Lien hypertexte visité 74" xfId="368"/>
    <cellStyle name="Lien hypertexte visité 75" xfId="369"/>
    <cellStyle name="Lien hypertexte visité 76" xfId="370"/>
    <cellStyle name="Lien hypertexte visité 77" xfId="371"/>
    <cellStyle name="Lien hypertexte visité 78" xfId="372"/>
    <cellStyle name="Lien hypertexte visité 79" xfId="373"/>
    <cellStyle name="Lien hypertexte visité 8" xfId="374"/>
    <cellStyle name="Lien hypertexte visité 80" xfId="375"/>
    <cellStyle name="Lien hypertexte visité 81" xfId="376"/>
    <cellStyle name="Lien hypertexte visité 82" xfId="377"/>
    <cellStyle name="Lien hypertexte visité 83" xfId="378"/>
    <cellStyle name="Lien hypertexte visité 84" xfId="379"/>
    <cellStyle name="Lien hypertexte visité 85" xfId="380"/>
    <cellStyle name="Lien hypertexte visité 86" xfId="381"/>
    <cellStyle name="Lien hypertexte visité 87" xfId="382"/>
    <cellStyle name="Lien hypertexte visité 88" xfId="383"/>
    <cellStyle name="Lien hypertexte visité 89" xfId="384"/>
    <cellStyle name="Lien hypertexte visité 9" xfId="385"/>
    <cellStyle name="Lien hypertexte visité 90" xfId="386"/>
    <cellStyle name="Lien hypertexte visité 91" xfId="387"/>
    <cellStyle name="Lien hypertexte visité 92" xfId="388"/>
    <cellStyle name="Lien hypertexte visité 93" xfId="389"/>
    <cellStyle name="Lien hypertexte visité 94" xfId="390"/>
    <cellStyle name="Lien hypertexte visité 95" xfId="391"/>
    <cellStyle name="Lien hypertexte visité 96" xfId="392"/>
    <cellStyle name="Lien hypertexte visité 97" xfId="393"/>
    <cellStyle name="Lien hypertexte visité 98" xfId="394"/>
    <cellStyle name="Lien hypertexte visité 99" xfId="395"/>
    <cellStyle name="ligne blanche" xfId="396"/>
    <cellStyle name="ligne blanche 2" xfId="397"/>
    <cellStyle name="ligne tétière épaisse" xfId="398"/>
    <cellStyle name="Ligne tétière interne" xfId="399"/>
    <cellStyle name="Comma" xfId="400"/>
    <cellStyle name="Comma [0]" xfId="401"/>
    <cellStyle name="Milliers 2" xfId="402"/>
    <cellStyle name="Milliers 3" xfId="403"/>
    <cellStyle name="Milliers 4" xfId="404"/>
    <cellStyle name="Currency" xfId="405"/>
    <cellStyle name="Currency [0]" xfId="406"/>
    <cellStyle name="Monétaire 2" xfId="407"/>
    <cellStyle name="Monétaire 3" xfId="408"/>
    <cellStyle name="Neutre" xfId="409"/>
    <cellStyle name="niveaux" xfId="410"/>
    <cellStyle name="Normal 2" xfId="411"/>
    <cellStyle name="Normal 2 2" xfId="412"/>
    <cellStyle name="Normal 2 3" xfId="413"/>
    <cellStyle name="Normal 3" xfId="414"/>
    <cellStyle name="Normal 3 2" xfId="415"/>
    <cellStyle name="Normal 4" xfId="416"/>
    <cellStyle name="Normal 5" xfId="417"/>
    <cellStyle name="Normal 5 2" xfId="418"/>
    <cellStyle name="Normal 6" xfId="419"/>
    <cellStyle name="Normal 6 2" xfId="420"/>
    <cellStyle name="Normal 6 3" xfId="421"/>
    <cellStyle name="Normal 7" xfId="422"/>
    <cellStyle name="Normal 7 2" xfId="423"/>
    <cellStyle name="Normal 8" xfId="424"/>
    <cellStyle name="Normal 9" xfId="425"/>
    <cellStyle name="Normal_2008- ..." xfId="426"/>
    <cellStyle name="Note" xfId="427"/>
    <cellStyle name="Numéro tableau" xfId="428"/>
    <cellStyle name="Percent" xfId="429"/>
    <cellStyle name="Satisfaisant" xfId="430"/>
    <cellStyle name="Sortie" xfId="431"/>
    <cellStyle name="Source" xfId="432"/>
    <cellStyle name="Sous-titre à droite" xfId="433"/>
    <cellStyle name="Sous-titre gauche" xfId="434"/>
    <cellStyle name="texte et données" xfId="435"/>
    <cellStyle name="Texte explicatif" xfId="436"/>
    <cellStyle name="texte gras" xfId="437"/>
    <cellStyle name="texte gras 2" xfId="438"/>
    <cellStyle name="texte gras centré" xfId="439"/>
    <cellStyle name="texte gras centré 2" xfId="440"/>
    <cellStyle name="texte tétière" xfId="441"/>
    <cellStyle name="Titre" xfId="442"/>
    <cellStyle name="Titre 2" xfId="443"/>
    <cellStyle name="Titre 1" xfId="444"/>
    <cellStyle name="Titre 2" xfId="445"/>
    <cellStyle name="Titre 3" xfId="446"/>
    <cellStyle name="Titre 4" xfId="447"/>
    <cellStyle name="Total" xfId="448"/>
    <cellStyle name="total centré" xfId="449"/>
    <cellStyle name="total centré 2" xfId="450"/>
    <cellStyle name="total centré 3" xfId="451"/>
    <cellStyle name="total centré 4" xfId="452"/>
    <cellStyle name="Vérification" xfId="4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0</xdr:rowOff>
    </xdr:from>
    <xdr:to>
      <xdr:col>9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1">
      <selection activeCell="Q1" sqref="Q1"/>
    </sheetView>
  </sheetViews>
  <sheetFormatPr defaultColWidth="11.19921875" defaultRowHeight="12.75"/>
  <cols>
    <col min="1" max="1" width="102.796875" style="14" bestFit="1" customWidth="1"/>
    <col min="2" max="13" width="10.3984375" style="14" customWidth="1"/>
    <col min="14" max="16" width="10.3984375" style="44" customWidth="1"/>
    <col min="17" max="16384" width="11.19921875" style="14" customWidth="1"/>
  </cols>
  <sheetData>
    <row r="1" spans="1:16" s="8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47"/>
      <c r="O1" s="47"/>
      <c r="P1" s="47"/>
    </row>
    <row r="2" spans="1:16" s="8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63"/>
      <c r="O2" s="63"/>
      <c r="P2" s="63"/>
    </row>
    <row r="3" spans="1:16" s="10" customFormat="1" ht="39.75" customHeight="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N3" s="73"/>
      <c r="O3" s="73"/>
      <c r="P3" s="73"/>
    </row>
    <row r="4" spans="1:16" s="10" customFormat="1" ht="15" customHeight="1">
      <c r="A4" s="1" t="s">
        <v>190</v>
      </c>
      <c r="B4" s="1"/>
      <c r="C4" s="1"/>
      <c r="D4" s="1"/>
      <c r="E4" s="1"/>
      <c r="F4" s="1"/>
      <c r="G4" s="1"/>
      <c r="H4" s="1"/>
      <c r="I4" s="1"/>
      <c r="J4" s="1"/>
      <c r="N4" s="74"/>
      <c r="O4" s="74"/>
      <c r="P4" s="74" t="s">
        <v>109</v>
      </c>
    </row>
    <row r="5" spans="1:16" s="11" customFormat="1" ht="15.75" customHeight="1">
      <c r="A5" s="2" t="s">
        <v>187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5"/>
      <c r="O5" s="75"/>
      <c r="P5" s="75" t="s">
        <v>63</v>
      </c>
    </row>
    <row r="6" spans="1:16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76"/>
      <c r="O6" s="76"/>
      <c r="P6" s="76"/>
    </row>
    <row r="7" spans="1:16" s="12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77"/>
      <c r="O7" s="77"/>
      <c r="P7" s="77"/>
    </row>
    <row r="8" spans="2:17" ht="12" customHeight="1">
      <c r="B8" s="15">
        <v>2008</v>
      </c>
      <c r="C8" s="64">
        <v>2009</v>
      </c>
      <c r="D8" s="84">
        <v>2010</v>
      </c>
      <c r="E8" s="84">
        <v>2011</v>
      </c>
      <c r="F8" s="84">
        <v>2012</v>
      </c>
      <c r="G8" s="84">
        <v>2013</v>
      </c>
      <c r="H8" s="84">
        <v>2014</v>
      </c>
      <c r="I8" s="64">
        <v>2015</v>
      </c>
      <c r="J8" s="64">
        <v>2016</v>
      </c>
      <c r="K8" s="84">
        <v>2017</v>
      </c>
      <c r="L8" s="84">
        <v>2018</v>
      </c>
      <c r="M8" s="84">
        <v>2019</v>
      </c>
      <c r="N8" s="84">
        <v>2020</v>
      </c>
      <c r="O8" s="84">
        <v>2021</v>
      </c>
      <c r="P8" s="84">
        <v>2022</v>
      </c>
      <c r="Q8" s="84"/>
    </row>
    <row r="9" spans="1:16" ht="3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78"/>
      <c r="L9" s="78"/>
      <c r="M9" s="78"/>
      <c r="N9" s="78"/>
      <c r="O9" s="78"/>
      <c r="P9" s="78"/>
    </row>
    <row r="10" spans="11:13" ht="3.75" customHeight="1">
      <c r="K10" s="44"/>
      <c r="L10" s="44"/>
      <c r="M10" s="44"/>
    </row>
    <row r="11" spans="1:16" s="36" customFormat="1" ht="19.5" customHeight="1">
      <c r="A11" s="36" t="s">
        <v>3</v>
      </c>
      <c r="B11" s="29">
        <v>8463.128</v>
      </c>
      <c r="C11" s="81">
        <v>7537.6742</v>
      </c>
      <c r="D11" s="29">
        <v>11330.6999</v>
      </c>
      <c r="E11" s="86">
        <v>15401.749</v>
      </c>
      <c r="F11" s="86">
        <v>18803.355199999998</v>
      </c>
      <c r="G11" s="86">
        <v>19261</v>
      </c>
      <c r="H11" s="86">
        <v>16120</v>
      </c>
      <c r="I11" s="86">
        <v>55282</v>
      </c>
      <c r="J11" s="96">
        <v>57546</v>
      </c>
      <c r="K11" s="96">
        <v>67163.6633</v>
      </c>
      <c r="L11" s="96">
        <v>74402.23619999998</v>
      </c>
      <c r="M11" s="96">
        <v>76364.622</v>
      </c>
      <c r="N11" s="96">
        <v>89084.8036</v>
      </c>
      <c r="O11" s="96">
        <v>89985.0267</v>
      </c>
      <c r="P11" s="96">
        <v>71352.4992</v>
      </c>
    </row>
    <row r="12" spans="1:16" s="16" customFormat="1" ht="15.75" customHeight="1">
      <c r="A12" s="8" t="s">
        <v>110</v>
      </c>
      <c r="B12" s="34">
        <v>8463.128</v>
      </c>
      <c r="C12" s="66">
        <v>7537.674200000001</v>
      </c>
      <c r="D12" s="34">
        <v>11330.6999</v>
      </c>
      <c r="E12" s="79">
        <v>15401.749</v>
      </c>
      <c r="F12" s="79">
        <v>18803.355199999998</v>
      </c>
      <c r="G12" s="34">
        <v>19261</v>
      </c>
      <c r="H12" s="34">
        <v>16120</v>
      </c>
      <c r="I12" s="34">
        <v>55282</v>
      </c>
      <c r="J12" s="92">
        <v>57546</v>
      </c>
      <c r="K12" s="92">
        <v>67163.6633</v>
      </c>
      <c r="L12" s="92">
        <v>74402.23619999998</v>
      </c>
      <c r="M12" s="92">
        <v>76364.622</v>
      </c>
      <c r="N12" s="92">
        <v>89084.8036</v>
      </c>
      <c r="O12" s="92">
        <v>89985.0267</v>
      </c>
      <c r="P12" s="92">
        <v>71352.4992</v>
      </c>
    </row>
    <row r="13" spans="1:17" ht="12" customHeight="1">
      <c r="A13" s="50" t="s">
        <v>111</v>
      </c>
      <c r="B13" s="34">
        <v>8298.876</v>
      </c>
      <c r="C13" s="67">
        <v>7313.5582</v>
      </c>
      <c r="D13" s="34">
        <v>11180.1881</v>
      </c>
      <c r="E13" s="34">
        <v>15267.82</v>
      </c>
      <c r="F13" s="34">
        <v>18698.3154</v>
      </c>
      <c r="G13" s="34">
        <v>19163</v>
      </c>
      <c r="H13" s="34">
        <v>16012</v>
      </c>
      <c r="I13" s="34">
        <v>55144</v>
      </c>
      <c r="J13" s="92">
        <v>57440</v>
      </c>
      <c r="K13" s="92">
        <v>67040.2569</v>
      </c>
      <c r="L13" s="92">
        <v>74292.12909999999</v>
      </c>
      <c r="M13" s="92">
        <v>76334.4801</v>
      </c>
      <c r="N13" s="92">
        <v>89060.161</v>
      </c>
      <c r="O13" s="92">
        <v>89942.6545</v>
      </c>
      <c r="P13" s="92">
        <v>71323.9139</v>
      </c>
      <c r="Q13" s="14"/>
    </row>
    <row r="14" spans="1:17" ht="12" customHeight="1">
      <c r="A14" s="50" t="s">
        <v>112</v>
      </c>
      <c r="B14" s="31">
        <v>30.893</v>
      </c>
      <c r="C14" s="67">
        <v>31.904</v>
      </c>
      <c r="D14" s="34" t="s">
        <v>67</v>
      </c>
      <c r="E14" s="34" t="s">
        <v>67</v>
      </c>
      <c r="F14" s="34" t="s">
        <v>67</v>
      </c>
      <c r="G14" s="34" t="s">
        <v>67</v>
      </c>
      <c r="H14" s="34" t="s">
        <v>67</v>
      </c>
      <c r="I14" s="34" t="s">
        <v>67</v>
      </c>
      <c r="J14" s="89" t="s">
        <v>67</v>
      </c>
      <c r="K14" s="89" t="s">
        <v>67</v>
      </c>
      <c r="L14" s="89" t="s">
        <v>67</v>
      </c>
      <c r="M14" s="89" t="s">
        <v>67</v>
      </c>
      <c r="N14" s="89" t="s">
        <v>67</v>
      </c>
      <c r="O14" s="89" t="s">
        <v>67</v>
      </c>
      <c r="P14" s="89" t="s">
        <v>67</v>
      </c>
      <c r="Q14" s="14"/>
    </row>
    <row r="15" spans="1:17" ht="12" customHeight="1">
      <c r="A15" s="50" t="s">
        <v>113</v>
      </c>
      <c r="B15" s="31">
        <v>133.359</v>
      </c>
      <c r="C15" s="67">
        <v>192.212</v>
      </c>
      <c r="D15" s="34">
        <v>150.5118</v>
      </c>
      <c r="E15" s="34">
        <v>133.929</v>
      </c>
      <c r="F15" s="34">
        <v>105.0398</v>
      </c>
      <c r="G15" s="34">
        <v>98</v>
      </c>
      <c r="H15" s="34">
        <v>108</v>
      </c>
      <c r="I15" s="34">
        <v>138</v>
      </c>
      <c r="J15" s="92">
        <v>106</v>
      </c>
      <c r="K15" s="92">
        <v>123.40639999999999</v>
      </c>
      <c r="L15" s="92">
        <v>110.1071</v>
      </c>
      <c r="M15" s="92">
        <v>30.1419</v>
      </c>
      <c r="N15" s="92">
        <v>24.642599999999998</v>
      </c>
      <c r="O15" s="92">
        <v>42.3722</v>
      </c>
      <c r="P15" s="92">
        <v>28.5853</v>
      </c>
      <c r="Q15" s="14"/>
    </row>
    <row r="16" spans="1:18" s="36" customFormat="1" ht="19.5" customHeight="1">
      <c r="A16" s="36" t="s">
        <v>1</v>
      </c>
      <c r="B16" s="29">
        <v>115730.77199999998</v>
      </c>
      <c r="C16" s="82">
        <v>112007.931</v>
      </c>
      <c r="D16" s="29">
        <v>124322</v>
      </c>
      <c r="E16" s="29">
        <v>125090.785</v>
      </c>
      <c r="F16" s="29">
        <v>117785.5967</v>
      </c>
      <c r="G16" s="29">
        <v>108359</v>
      </c>
      <c r="H16" s="29">
        <v>178918</v>
      </c>
      <c r="I16" s="29">
        <v>183261</v>
      </c>
      <c r="J16" s="97">
        <v>187599</v>
      </c>
      <c r="K16" s="97">
        <v>226278.50549999997</v>
      </c>
      <c r="L16" s="97">
        <v>232630.22379000008</v>
      </c>
      <c r="M16" s="97">
        <v>237936.5933</v>
      </c>
      <c r="N16" s="97">
        <v>223988.79039999997</v>
      </c>
      <c r="O16" s="97">
        <v>234228.51739999998</v>
      </c>
      <c r="P16" s="97">
        <v>208508.95520000003</v>
      </c>
      <c r="Q16" s="24"/>
      <c r="R16" s="24"/>
    </row>
    <row r="17" spans="1:17" ht="15.75" customHeight="1">
      <c r="A17" s="51" t="s">
        <v>7</v>
      </c>
      <c r="B17" s="32">
        <v>1120.07</v>
      </c>
      <c r="C17" s="68">
        <v>1111.739</v>
      </c>
      <c r="D17" s="34">
        <v>88.9526</v>
      </c>
      <c r="E17" s="34">
        <v>97.812</v>
      </c>
      <c r="F17" s="34">
        <v>96.3994</v>
      </c>
      <c r="G17" s="34">
        <v>108</v>
      </c>
      <c r="H17" s="34">
        <v>100</v>
      </c>
      <c r="I17" s="34">
        <v>84</v>
      </c>
      <c r="J17" s="92">
        <v>43</v>
      </c>
      <c r="K17" s="92">
        <v>49</v>
      </c>
      <c r="L17" s="92">
        <v>82</v>
      </c>
      <c r="M17" s="92">
        <v>64</v>
      </c>
      <c r="N17" s="92">
        <v>64</v>
      </c>
      <c r="O17" s="104">
        <v>48.4567</v>
      </c>
      <c r="P17" s="104">
        <v>57</v>
      </c>
      <c r="Q17" s="14"/>
    </row>
    <row r="18" spans="1:17" ht="15.75" customHeight="1">
      <c r="A18" s="14" t="s">
        <v>8</v>
      </c>
      <c r="B18" s="33">
        <v>106716.26399999998</v>
      </c>
      <c r="C18" s="68">
        <v>102762.832</v>
      </c>
      <c r="D18" s="34">
        <v>117240.5747</v>
      </c>
      <c r="E18" s="34">
        <v>118040.119</v>
      </c>
      <c r="F18" s="34">
        <v>111382.6021</v>
      </c>
      <c r="G18" s="34">
        <v>101628</v>
      </c>
      <c r="H18" s="34">
        <v>173258</v>
      </c>
      <c r="I18" s="34">
        <v>177737</v>
      </c>
      <c r="J18" s="92">
        <v>182503</v>
      </c>
      <c r="K18" s="92">
        <v>221368.05149999997</v>
      </c>
      <c r="L18" s="92">
        <v>215526.45599000007</v>
      </c>
      <c r="M18" s="92">
        <v>216812.2334</v>
      </c>
      <c r="N18" s="92">
        <v>205106.93789999996</v>
      </c>
      <c r="O18" s="92">
        <v>220811.31539999996</v>
      </c>
      <c r="P18" s="92">
        <v>201160.28880000004</v>
      </c>
      <c r="Q18" s="14"/>
    </row>
    <row r="19" spans="1:17" ht="12" customHeight="1">
      <c r="A19" s="52" t="s">
        <v>114</v>
      </c>
      <c r="B19" s="32">
        <v>5910.839</v>
      </c>
      <c r="C19" s="67">
        <v>6362.772</v>
      </c>
      <c r="D19" s="34">
        <v>6554.5869</v>
      </c>
      <c r="E19" s="34">
        <v>5870.471</v>
      </c>
      <c r="F19" s="34">
        <v>6401.131999999999</v>
      </c>
      <c r="G19" s="34">
        <v>6215</v>
      </c>
      <c r="H19" s="34">
        <v>5757</v>
      </c>
      <c r="I19" s="34">
        <v>6134</v>
      </c>
      <c r="J19" s="92">
        <v>8329</v>
      </c>
      <c r="K19" s="92">
        <v>23196.3816</v>
      </c>
      <c r="L19" s="92">
        <v>20186.570600000003</v>
      </c>
      <c r="M19" s="92">
        <v>23573.510100000003</v>
      </c>
      <c r="N19" s="92">
        <v>21158.2442</v>
      </c>
      <c r="O19" s="92">
        <v>19927.6174</v>
      </c>
      <c r="P19" s="92">
        <v>19230.842</v>
      </c>
      <c r="Q19" s="14"/>
    </row>
    <row r="20" spans="1:17" ht="11.25" customHeight="1">
      <c r="A20" s="52" t="s">
        <v>115</v>
      </c>
      <c r="B20" s="32" t="s">
        <v>67</v>
      </c>
      <c r="C20" s="69" t="s">
        <v>67</v>
      </c>
      <c r="D20" s="34" t="s">
        <v>67</v>
      </c>
      <c r="E20" s="34" t="s">
        <v>67</v>
      </c>
      <c r="F20" s="34" t="s">
        <v>67</v>
      </c>
      <c r="G20" s="34" t="s">
        <v>67</v>
      </c>
      <c r="H20" s="34" t="s">
        <v>67</v>
      </c>
      <c r="I20" s="94" t="s">
        <v>188</v>
      </c>
      <c r="J20" s="90" t="s">
        <v>67</v>
      </c>
      <c r="K20" s="95">
        <v>5.8222</v>
      </c>
      <c r="L20" s="95">
        <v>127.0642</v>
      </c>
      <c r="M20" s="100" t="s">
        <v>67</v>
      </c>
      <c r="N20" s="100">
        <v>42.238</v>
      </c>
      <c r="O20" s="100">
        <v>12.6593</v>
      </c>
      <c r="P20" s="100">
        <v>26.718700000000002</v>
      </c>
      <c r="Q20" s="14"/>
    </row>
    <row r="21" spans="1:17" ht="12" customHeight="1">
      <c r="A21" s="52" t="s">
        <v>116</v>
      </c>
      <c r="B21" s="32">
        <v>4.573</v>
      </c>
      <c r="C21" s="67">
        <v>5.7605</v>
      </c>
      <c r="D21" s="34">
        <v>5.0237</v>
      </c>
      <c r="E21" s="34">
        <v>2.81</v>
      </c>
      <c r="F21" s="34">
        <v>0.448</v>
      </c>
      <c r="G21" s="34">
        <v>1</v>
      </c>
      <c r="H21" s="34">
        <v>1</v>
      </c>
      <c r="I21" s="34">
        <v>1</v>
      </c>
      <c r="J21" s="90" t="s">
        <v>67</v>
      </c>
      <c r="K21" s="90" t="s">
        <v>67</v>
      </c>
      <c r="L21" s="90" t="s">
        <v>67</v>
      </c>
      <c r="M21" s="101" t="s">
        <v>67</v>
      </c>
      <c r="N21" s="101" t="s">
        <v>67</v>
      </c>
      <c r="O21" s="101" t="s">
        <v>67</v>
      </c>
      <c r="P21" s="101" t="s">
        <v>67</v>
      </c>
      <c r="Q21" s="14"/>
    </row>
    <row r="22" spans="1:17" ht="12" customHeight="1">
      <c r="A22" s="52" t="s">
        <v>12</v>
      </c>
      <c r="B22" s="32">
        <v>155.989</v>
      </c>
      <c r="C22" s="67">
        <v>197.93439999999998</v>
      </c>
      <c r="D22" s="34">
        <v>175.3279</v>
      </c>
      <c r="E22" s="34">
        <v>231.269</v>
      </c>
      <c r="F22" s="34">
        <v>227.5496</v>
      </c>
      <c r="G22" s="34">
        <v>313</v>
      </c>
      <c r="H22" s="34">
        <v>246</v>
      </c>
      <c r="I22" s="34">
        <v>155</v>
      </c>
      <c r="J22" s="92">
        <v>179</v>
      </c>
      <c r="K22" s="95">
        <v>199.5898</v>
      </c>
      <c r="L22" s="92">
        <v>187.0207</v>
      </c>
      <c r="M22" s="18">
        <v>178.5295</v>
      </c>
      <c r="N22" s="18">
        <v>164.727</v>
      </c>
      <c r="O22" s="18">
        <v>174.3534</v>
      </c>
      <c r="P22" s="18">
        <v>173.1936</v>
      </c>
      <c r="Q22" s="14"/>
    </row>
    <row r="23" spans="1:17" ht="12" customHeight="1">
      <c r="A23" s="52" t="s">
        <v>13</v>
      </c>
      <c r="B23" s="32">
        <v>734.815</v>
      </c>
      <c r="C23" s="67">
        <v>845.0445</v>
      </c>
      <c r="D23" s="34">
        <v>897.1044</v>
      </c>
      <c r="E23" s="34">
        <v>669.7</v>
      </c>
      <c r="F23" s="34">
        <v>685.3145999999999</v>
      </c>
      <c r="G23" s="34">
        <v>842</v>
      </c>
      <c r="H23" s="34">
        <v>714</v>
      </c>
      <c r="I23" s="34">
        <v>710</v>
      </c>
      <c r="J23" s="92">
        <v>1121</v>
      </c>
      <c r="K23" s="92">
        <v>1097.3908999999999</v>
      </c>
      <c r="L23" s="44">
        <v>668.9761</v>
      </c>
      <c r="M23" s="18">
        <v>535.9416</v>
      </c>
      <c r="N23" s="18">
        <v>524.8163000000001</v>
      </c>
      <c r="O23" s="18">
        <v>390.6377</v>
      </c>
      <c r="P23" s="18">
        <v>78.4993</v>
      </c>
      <c r="Q23" s="14"/>
    </row>
    <row r="24" spans="1:17" ht="12" customHeight="1">
      <c r="A24" s="52" t="s">
        <v>193</v>
      </c>
      <c r="B24" s="32">
        <v>704.154</v>
      </c>
      <c r="C24" s="67">
        <v>742.1120999999999</v>
      </c>
      <c r="D24" s="34">
        <v>861.3908</v>
      </c>
      <c r="E24" s="34">
        <v>726.688</v>
      </c>
      <c r="F24" s="34">
        <v>875.1442999999999</v>
      </c>
      <c r="G24" s="34">
        <v>775</v>
      </c>
      <c r="H24" s="34">
        <v>795</v>
      </c>
      <c r="I24" s="34">
        <v>700</v>
      </c>
      <c r="J24" s="92">
        <v>796</v>
      </c>
      <c r="K24" s="92">
        <v>852.539</v>
      </c>
      <c r="L24" s="92">
        <v>790.9412</v>
      </c>
      <c r="M24" s="92">
        <v>643.648</v>
      </c>
      <c r="N24" s="92">
        <v>454.7288</v>
      </c>
      <c r="O24" s="92">
        <v>482.853</v>
      </c>
      <c r="P24" s="92">
        <v>422.00440000000003</v>
      </c>
      <c r="Q24" s="14"/>
    </row>
    <row r="25" spans="1:17" ht="12" customHeight="1">
      <c r="A25" s="52" t="s">
        <v>15</v>
      </c>
      <c r="B25" s="32">
        <v>27.715</v>
      </c>
      <c r="C25" s="67">
        <v>17.9567</v>
      </c>
      <c r="D25" s="34">
        <v>18.8829</v>
      </c>
      <c r="E25" s="34">
        <v>21.155</v>
      </c>
      <c r="F25" s="34">
        <v>17.732</v>
      </c>
      <c r="G25" s="34" t="s">
        <v>67</v>
      </c>
      <c r="H25" s="34" t="s">
        <v>67</v>
      </c>
      <c r="I25" s="34" t="s">
        <v>67</v>
      </c>
      <c r="J25" s="34" t="s">
        <v>67</v>
      </c>
      <c r="K25" s="34" t="s">
        <v>67</v>
      </c>
      <c r="L25" s="91" t="s">
        <v>67</v>
      </c>
      <c r="M25" s="92" t="s">
        <v>67</v>
      </c>
      <c r="N25" s="92" t="s">
        <v>67</v>
      </c>
      <c r="O25" s="92" t="s">
        <v>67</v>
      </c>
      <c r="P25" s="92" t="s">
        <v>67</v>
      </c>
      <c r="Q25" s="14"/>
    </row>
    <row r="26" spans="1:17" ht="12" customHeight="1">
      <c r="A26" s="52" t="s">
        <v>117</v>
      </c>
      <c r="B26" s="32">
        <v>1614.291</v>
      </c>
      <c r="C26" s="67">
        <v>1585.2662000000003</v>
      </c>
      <c r="D26" s="34">
        <v>1601.2273</v>
      </c>
      <c r="E26" s="34">
        <v>1394.355</v>
      </c>
      <c r="F26" s="34">
        <v>1472.7404</v>
      </c>
      <c r="G26" s="34">
        <v>1710</v>
      </c>
      <c r="H26" s="34">
        <v>906</v>
      </c>
      <c r="I26" s="34">
        <v>740</v>
      </c>
      <c r="J26" s="91">
        <v>752</v>
      </c>
      <c r="K26" s="91">
        <v>616.9929000000001</v>
      </c>
      <c r="L26" s="92">
        <v>578.6461999999999</v>
      </c>
      <c r="M26" s="92">
        <v>639.8385999999999</v>
      </c>
      <c r="N26" s="92">
        <v>743.0195</v>
      </c>
      <c r="O26" s="92">
        <v>605.3544</v>
      </c>
      <c r="P26" s="92">
        <v>400.696</v>
      </c>
      <c r="Q26" s="14"/>
    </row>
    <row r="27" spans="1:17" ht="12" customHeight="1">
      <c r="A27" s="52" t="s">
        <v>17</v>
      </c>
      <c r="B27" s="32">
        <v>74146.654</v>
      </c>
      <c r="C27" s="67">
        <v>70808.16459999999</v>
      </c>
      <c r="D27" s="34">
        <v>84684.1709</v>
      </c>
      <c r="E27" s="34">
        <v>85426.869</v>
      </c>
      <c r="F27" s="34">
        <v>80933.9133</v>
      </c>
      <c r="G27" s="34">
        <v>70650</v>
      </c>
      <c r="H27" s="34">
        <v>145944</v>
      </c>
      <c r="I27" s="34">
        <v>148587</v>
      </c>
      <c r="J27" s="92">
        <v>149579</v>
      </c>
      <c r="K27" s="92">
        <v>147988.4223</v>
      </c>
      <c r="L27" s="92">
        <v>149710.55709000002</v>
      </c>
      <c r="M27" s="92">
        <v>149336.1189</v>
      </c>
      <c r="N27" s="92">
        <v>142544.36719999998</v>
      </c>
      <c r="O27" s="92">
        <v>155374.9605</v>
      </c>
      <c r="P27" s="92">
        <v>146341.6288</v>
      </c>
      <c r="Q27" s="14"/>
    </row>
    <row r="28" spans="1:17" ht="12" customHeight="1">
      <c r="A28" s="52" t="s">
        <v>118</v>
      </c>
      <c r="B28" s="32">
        <v>3379.596</v>
      </c>
      <c r="C28" s="67">
        <v>3499.9786</v>
      </c>
      <c r="D28" s="34">
        <v>3267.837</v>
      </c>
      <c r="E28" s="34">
        <v>2757.155</v>
      </c>
      <c r="F28" s="34">
        <v>2755.7468</v>
      </c>
      <c r="G28" s="34">
        <v>2857</v>
      </c>
      <c r="H28" s="34">
        <v>2993</v>
      </c>
      <c r="I28" s="34">
        <v>3072</v>
      </c>
      <c r="J28" s="92">
        <v>3190</v>
      </c>
      <c r="K28" s="92">
        <v>10126.8</v>
      </c>
      <c r="L28" s="92">
        <v>10110.1743</v>
      </c>
      <c r="M28" s="92">
        <v>10443.7761</v>
      </c>
      <c r="N28" s="92">
        <v>11157.4639</v>
      </c>
      <c r="O28" s="92">
        <v>14355.0838</v>
      </c>
      <c r="P28" s="92">
        <v>15434.8035</v>
      </c>
      <c r="Q28" s="14"/>
    </row>
    <row r="29" spans="1:17" ht="12" customHeight="1">
      <c r="A29" s="52" t="s">
        <v>119</v>
      </c>
      <c r="B29" s="32">
        <v>66.715</v>
      </c>
      <c r="C29" s="67">
        <v>86.4924</v>
      </c>
      <c r="D29" s="34">
        <v>91.5498</v>
      </c>
      <c r="E29" s="34">
        <v>90.209</v>
      </c>
      <c r="F29" s="34">
        <v>87.3125</v>
      </c>
      <c r="G29" s="34">
        <v>111</v>
      </c>
      <c r="H29" s="34">
        <v>33</v>
      </c>
      <c r="I29" s="34">
        <v>15</v>
      </c>
      <c r="J29" s="92">
        <v>16</v>
      </c>
      <c r="K29" s="92">
        <v>19.2075</v>
      </c>
      <c r="L29" s="92">
        <v>10.307</v>
      </c>
      <c r="M29" s="92">
        <v>14.562700000000001</v>
      </c>
      <c r="N29" s="92">
        <v>21.5586</v>
      </c>
      <c r="O29" s="92">
        <v>12.2885</v>
      </c>
      <c r="P29" s="92">
        <v>10.9076</v>
      </c>
      <c r="Q29" s="14"/>
    </row>
    <row r="30" spans="1:17" ht="12" customHeight="1">
      <c r="A30" s="52" t="s">
        <v>120</v>
      </c>
      <c r="B30" s="32">
        <v>1567.885</v>
      </c>
      <c r="C30" s="67">
        <v>1062.5833</v>
      </c>
      <c r="D30" s="34">
        <v>826.826</v>
      </c>
      <c r="E30" s="34">
        <v>974.426</v>
      </c>
      <c r="F30" s="34">
        <v>1103.0484</v>
      </c>
      <c r="G30" s="34">
        <v>1105</v>
      </c>
      <c r="H30" s="34">
        <v>987</v>
      </c>
      <c r="I30" s="34">
        <v>1302</v>
      </c>
      <c r="J30" s="92">
        <v>1675</v>
      </c>
      <c r="K30" s="92">
        <v>1303.1048999999998</v>
      </c>
      <c r="L30" s="92">
        <v>835.9519</v>
      </c>
      <c r="M30" s="91">
        <v>982.4774</v>
      </c>
      <c r="N30" s="91">
        <v>847.8211</v>
      </c>
      <c r="O30" s="91">
        <v>12.3664</v>
      </c>
      <c r="P30" s="91">
        <v>9.135399999999999</v>
      </c>
      <c r="Q30" s="14"/>
    </row>
    <row r="31" spans="1:17" ht="12" customHeight="1">
      <c r="A31" s="52" t="s">
        <v>20</v>
      </c>
      <c r="B31" s="32">
        <v>627.521</v>
      </c>
      <c r="C31" s="67">
        <v>294.2105</v>
      </c>
      <c r="D31" s="34">
        <v>63.1106</v>
      </c>
      <c r="E31" s="34">
        <v>435.425</v>
      </c>
      <c r="F31" s="34" t="s">
        <v>67</v>
      </c>
      <c r="G31" s="34" t="s">
        <v>67</v>
      </c>
      <c r="H31" s="34" t="s">
        <v>67</v>
      </c>
      <c r="I31" s="94" t="s">
        <v>188</v>
      </c>
      <c r="J31" s="92" t="s">
        <v>67</v>
      </c>
      <c r="K31" s="92" t="s">
        <v>67</v>
      </c>
      <c r="L31" s="91" t="s">
        <v>67</v>
      </c>
      <c r="M31" s="92" t="s">
        <v>67</v>
      </c>
      <c r="N31" s="92" t="s">
        <v>67</v>
      </c>
      <c r="O31" s="92" t="s">
        <v>67</v>
      </c>
      <c r="P31" s="92" t="s">
        <v>67</v>
      </c>
      <c r="Q31" s="14"/>
    </row>
    <row r="32" spans="1:17" ht="12" customHeight="1">
      <c r="A32" s="52" t="s">
        <v>121</v>
      </c>
      <c r="B32" s="32">
        <v>5678.982</v>
      </c>
      <c r="C32" s="67">
        <v>4384.1805</v>
      </c>
      <c r="D32" s="34">
        <v>5880.973</v>
      </c>
      <c r="E32" s="34">
        <v>5597.223</v>
      </c>
      <c r="F32" s="34">
        <v>5279.4663</v>
      </c>
      <c r="G32" s="34">
        <v>6263</v>
      </c>
      <c r="H32" s="34">
        <v>5783</v>
      </c>
      <c r="I32" s="34">
        <v>6498</v>
      </c>
      <c r="J32" s="91">
        <v>6382</v>
      </c>
      <c r="K32" s="91">
        <v>5679.8967</v>
      </c>
      <c r="L32" s="92">
        <v>4259.9547</v>
      </c>
      <c r="M32" s="92">
        <v>4240.637900000001</v>
      </c>
      <c r="N32" s="92">
        <v>4297.6347000000005</v>
      </c>
      <c r="O32" s="92">
        <v>5332.6422999999995</v>
      </c>
      <c r="P32" s="92">
        <v>4716.8296</v>
      </c>
      <c r="Q32" s="14"/>
    </row>
    <row r="33" spans="1:17" ht="12" customHeight="1">
      <c r="A33" s="52" t="s">
        <v>122</v>
      </c>
      <c r="B33" s="32">
        <v>5318.953</v>
      </c>
      <c r="C33" s="67">
        <v>5379.2644</v>
      </c>
      <c r="D33" s="34">
        <v>5356.0382</v>
      </c>
      <c r="E33" s="34">
        <v>7016.443</v>
      </c>
      <c r="F33" s="34">
        <v>5171.604</v>
      </c>
      <c r="G33" s="34">
        <v>4719</v>
      </c>
      <c r="H33" s="34">
        <v>3650</v>
      </c>
      <c r="I33" s="34">
        <v>3871</v>
      </c>
      <c r="J33" s="92">
        <v>3934</v>
      </c>
      <c r="K33" s="92">
        <v>23872.5003</v>
      </c>
      <c r="L33" s="92">
        <v>21690.165100000002</v>
      </c>
      <c r="M33" s="92">
        <v>19725.6186</v>
      </c>
      <c r="N33" s="92">
        <v>17196.483399999997</v>
      </c>
      <c r="O33" s="92">
        <v>17662.0646</v>
      </c>
      <c r="P33" s="92">
        <v>9370.874300000001</v>
      </c>
      <c r="Q33" s="14"/>
    </row>
    <row r="34" spans="1:17" ht="12" customHeight="1">
      <c r="A34" s="52" t="s">
        <v>123</v>
      </c>
      <c r="B34" s="32">
        <v>2775.497</v>
      </c>
      <c r="C34" s="67">
        <v>3139.3975</v>
      </c>
      <c r="D34" s="34">
        <v>2725.3073</v>
      </c>
      <c r="E34" s="34">
        <v>2709.24</v>
      </c>
      <c r="F34" s="34">
        <v>2700.7093999999997</v>
      </c>
      <c r="G34" s="34">
        <v>2262</v>
      </c>
      <c r="H34" s="34">
        <v>2550</v>
      </c>
      <c r="I34" s="34">
        <v>2506</v>
      </c>
      <c r="J34" s="92">
        <v>2874</v>
      </c>
      <c r="K34" s="92">
        <v>2787.4538</v>
      </c>
      <c r="L34" s="92">
        <v>3133.7441</v>
      </c>
      <c r="M34" s="92">
        <v>3058.3357</v>
      </c>
      <c r="N34" s="92">
        <v>2533.0427999999997</v>
      </c>
      <c r="O34" s="92">
        <v>2657.5697999999998</v>
      </c>
      <c r="P34" s="92">
        <v>1961.4573</v>
      </c>
      <c r="Q34" s="14"/>
    </row>
    <row r="35" spans="1:17" ht="12" customHeight="1">
      <c r="A35" s="52" t="s">
        <v>124</v>
      </c>
      <c r="B35" s="32" t="s">
        <v>67</v>
      </c>
      <c r="C35" s="67">
        <v>18.354400000000002</v>
      </c>
      <c r="D35" s="34">
        <v>36.0375</v>
      </c>
      <c r="E35" s="34">
        <v>20.115</v>
      </c>
      <c r="F35" s="34">
        <v>26.41</v>
      </c>
      <c r="G35" s="34">
        <v>28</v>
      </c>
      <c r="H35" s="34">
        <v>28</v>
      </c>
      <c r="I35" s="34">
        <v>28</v>
      </c>
      <c r="J35" s="92">
        <v>14</v>
      </c>
      <c r="K35" s="92" t="s">
        <v>67</v>
      </c>
      <c r="L35" s="92" t="s">
        <v>67</v>
      </c>
      <c r="M35" s="101" t="s">
        <v>67</v>
      </c>
      <c r="N35" s="101" t="s">
        <v>67</v>
      </c>
      <c r="O35" s="101" t="s">
        <v>67</v>
      </c>
      <c r="P35" s="101" t="s">
        <v>67</v>
      </c>
      <c r="Q35" s="14"/>
    </row>
    <row r="36" spans="1:17" ht="12" customHeight="1">
      <c r="A36" s="52" t="s">
        <v>125</v>
      </c>
      <c r="B36" s="32" t="s">
        <v>67</v>
      </c>
      <c r="C36" s="69" t="s">
        <v>67</v>
      </c>
      <c r="D36" s="34" t="s">
        <v>67</v>
      </c>
      <c r="E36" s="34" t="s">
        <v>67</v>
      </c>
      <c r="F36" s="34" t="s">
        <v>67</v>
      </c>
      <c r="G36" s="34" t="s">
        <v>67</v>
      </c>
      <c r="H36" s="34" t="s">
        <v>67</v>
      </c>
      <c r="I36" s="34" t="s">
        <v>67</v>
      </c>
      <c r="J36" s="92" t="s">
        <v>67</v>
      </c>
      <c r="K36" s="92" t="s">
        <v>67</v>
      </c>
      <c r="L36" s="90" t="s">
        <v>67</v>
      </c>
      <c r="M36" s="18" t="s">
        <v>67</v>
      </c>
      <c r="N36" s="18" t="s">
        <v>67</v>
      </c>
      <c r="O36" s="18" t="s">
        <v>67</v>
      </c>
      <c r="P36" s="18" t="s">
        <v>67</v>
      </c>
      <c r="Q36" s="14"/>
    </row>
    <row r="37" spans="1:17" ht="12" customHeight="1">
      <c r="A37" s="52" t="s">
        <v>126</v>
      </c>
      <c r="B37" s="32">
        <v>331.178</v>
      </c>
      <c r="C37" s="67">
        <v>303.34409999999997</v>
      </c>
      <c r="D37" s="34">
        <v>285.9649</v>
      </c>
      <c r="E37" s="34" t="s">
        <v>67</v>
      </c>
      <c r="F37" s="34" t="s">
        <v>67</v>
      </c>
      <c r="G37" s="34" t="s">
        <v>67</v>
      </c>
      <c r="H37" s="34" t="s">
        <v>67</v>
      </c>
      <c r="I37" s="34" t="s">
        <v>67</v>
      </c>
      <c r="J37" s="90" t="s">
        <v>67</v>
      </c>
      <c r="K37" s="90" t="s">
        <v>67</v>
      </c>
      <c r="L37" s="18" t="s">
        <v>67</v>
      </c>
      <c r="M37" s="92" t="s">
        <v>67</v>
      </c>
      <c r="N37" s="92" t="s">
        <v>67</v>
      </c>
      <c r="O37" s="92" t="s">
        <v>67</v>
      </c>
      <c r="P37" s="92" t="s">
        <v>67</v>
      </c>
      <c r="Q37" s="14"/>
    </row>
    <row r="38" spans="1:17" ht="12" customHeight="1">
      <c r="A38" s="52" t="s">
        <v>127</v>
      </c>
      <c r="B38" s="32">
        <v>217.878</v>
      </c>
      <c r="C38" s="67">
        <v>267.9165</v>
      </c>
      <c r="D38" s="34">
        <v>107.6593</v>
      </c>
      <c r="E38" s="34">
        <v>56.897</v>
      </c>
      <c r="F38" s="34">
        <v>55.0802</v>
      </c>
      <c r="G38" s="34">
        <v>77</v>
      </c>
      <c r="H38" s="34">
        <v>16</v>
      </c>
      <c r="I38" s="34">
        <v>191</v>
      </c>
      <c r="J38" s="90">
        <v>269</v>
      </c>
      <c r="K38" s="95">
        <v>214.0659</v>
      </c>
      <c r="L38" s="92">
        <v>124.6018</v>
      </c>
      <c r="M38" s="98">
        <v>84.5746</v>
      </c>
      <c r="N38" s="98">
        <v>128.6766</v>
      </c>
      <c r="O38" s="98">
        <v>0.32330000000000003</v>
      </c>
      <c r="P38" s="98">
        <v>134.5564</v>
      </c>
      <c r="Q38" s="14"/>
    </row>
    <row r="39" spans="1:17" ht="11.25" customHeight="1">
      <c r="A39" s="52" t="s">
        <v>80</v>
      </c>
      <c r="B39" s="32">
        <v>3243.311</v>
      </c>
      <c r="C39" s="67">
        <v>3532.923</v>
      </c>
      <c r="D39" s="34">
        <v>3603.0721</v>
      </c>
      <c r="E39" s="34">
        <v>3855.163</v>
      </c>
      <c r="F39" s="34">
        <v>3370.1816</v>
      </c>
      <c r="G39" s="34">
        <v>3467</v>
      </c>
      <c r="H39" s="34">
        <v>2700</v>
      </c>
      <c r="I39" s="34">
        <v>3029</v>
      </c>
      <c r="J39" s="92">
        <v>3196</v>
      </c>
      <c r="K39" s="92">
        <v>3211.5386000000003</v>
      </c>
      <c r="L39" s="92">
        <v>2955.8285</v>
      </c>
      <c r="M39" s="92">
        <v>3208.3947000000003</v>
      </c>
      <c r="N39" s="92">
        <v>3168.6887</v>
      </c>
      <c r="O39" s="92">
        <v>3682.3752000000004</v>
      </c>
      <c r="P39" s="92">
        <v>2738.7974</v>
      </c>
      <c r="Q39" s="14"/>
    </row>
    <row r="40" spans="1:17" ht="12.75" customHeight="1">
      <c r="A40" s="52" t="s">
        <v>128</v>
      </c>
      <c r="B40" s="41">
        <v>209.718</v>
      </c>
      <c r="C40" s="67">
        <v>229.1758</v>
      </c>
      <c r="D40" s="34">
        <v>198.4842</v>
      </c>
      <c r="E40" s="34">
        <v>184.507</v>
      </c>
      <c r="F40" s="34">
        <v>219.06869999999998</v>
      </c>
      <c r="G40" s="34">
        <v>234</v>
      </c>
      <c r="H40" s="34">
        <v>155</v>
      </c>
      <c r="I40" s="34">
        <v>196</v>
      </c>
      <c r="J40" s="92">
        <v>199</v>
      </c>
      <c r="K40" s="98">
        <v>196.3451</v>
      </c>
      <c r="L40" s="98">
        <v>155.9525</v>
      </c>
      <c r="M40" s="98">
        <v>146.269</v>
      </c>
      <c r="N40" s="98">
        <v>123.42710000000001</v>
      </c>
      <c r="O40" s="98">
        <v>128.1658</v>
      </c>
      <c r="P40" s="98">
        <v>109.3445</v>
      </c>
      <c r="Q40" s="14"/>
    </row>
    <row r="41" spans="1:17" ht="12" customHeight="1">
      <c r="A41" s="72" t="s">
        <v>194</v>
      </c>
      <c r="B41" s="32">
        <v>2240.502</v>
      </c>
      <c r="C41" s="31">
        <v>2385</v>
      </c>
      <c r="D41" s="34">
        <v>2265.1828</v>
      </c>
      <c r="E41" s="34">
        <v>2625.443</v>
      </c>
      <c r="F41" s="34">
        <v>2414.5454</v>
      </c>
      <c r="G41" s="34">
        <v>1950</v>
      </c>
      <c r="H41" s="34">
        <v>1736</v>
      </c>
      <c r="I41" s="34">
        <v>1826</v>
      </c>
      <c r="J41" s="92">
        <v>1306</v>
      </c>
      <c r="K41" s="98">
        <v>1223</v>
      </c>
      <c r="L41" s="93">
        <v>13871</v>
      </c>
      <c r="M41" s="92">
        <v>18017</v>
      </c>
      <c r="N41" s="92">
        <v>15018</v>
      </c>
      <c r="O41" s="104">
        <v>10409.918</v>
      </c>
      <c r="P41" s="104">
        <v>4453</v>
      </c>
      <c r="Q41" s="14"/>
    </row>
    <row r="42" spans="1:17" ht="15.75" customHeight="1">
      <c r="A42" s="53" t="s">
        <v>30</v>
      </c>
      <c r="B42" s="32">
        <v>5653.936</v>
      </c>
      <c r="C42" s="68">
        <v>5747.9721</v>
      </c>
      <c r="D42" s="34">
        <v>4727.0133</v>
      </c>
      <c r="E42" s="34">
        <v>4327.411</v>
      </c>
      <c r="F42" s="34">
        <v>3892.0498</v>
      </c>
      <c r="G42" s="34">
        <v>4673</v>
      </c>
      <c r="H42" s="34">
        <v>3824</v>
      </c>
      <c r="I42" s="34">
        <v>3614</v>
      </c>
      <c r="J42" s="93">
        <v>3748</v>
      </c>
      <c r="K42" s="93">
        <v>3638.454</v>
      </c>
      <c r="L42" s="92">
        <v>3150.7678</v>
      </c>
      <c r="M42" s="92">
        <v>3043.3599000000004</v>
      </c>
      <c r="N42" s="92">
        <v>3799.8525</v>
      </c>
      <c r="O42" s="104">
        <v>2958.8273</v>
      </c>
      <c r="P42" s="104">
        <v>2838.6664</v>
      </c>
      <c r="Q42" s="14"/>
    </row>
    <row r="43" spans="1:17" ht="12" customHeight="1">
      <c r="A43" s="55" t="s">
        <v>129</v>
      </c>
      <c r="B43" s="32">
        <v>1892.369</v>
      </c>
      <c r="C43" s="68">
        <v>1923.1522</v>
      </c>
      <c r="D43" s="34">
        <v>1248.3582</v>
      </c>
      <c r="E43" s="34">
        <v>1341.862</v>
      </c>
      <c r="F43" s="34">
        <v>1226.4383</v>
      </c>
      <c r="G43" s="34">
        <v>1147</v>
      </c>
      <c r="H43" s="34">
        <v>879</v>
      </c>
      <c r="I43" s="34">
        <v>1089</v>
      </c>
      <c r="J43" s="92">
        <v>1067</v>
      </c>
      <c r="K43" s="92">
        <v>1238.1306000000002</v>
      </c>
      <c r="L43" s="92">
        <v>1145.911</v>
      </c>
      <c r="M43" s="92">
        <v>1206.4481</v>
      </c>
      <c r="N43" s="92">
        <v>2022.4672</v>
      </c>
      <c r="O43" s="92">
        <v>982.1406</v>
      </c>
      <c r="P43" s="92">
        <v>1052.7173</v>
      </c>
      <c r="Q43" s="14"/>
    </row>
    <row r="44" spans="1:17" ht="12" customHeight="1">
      <c r="A44" s="55" t="s">
        <v>130</v>
      </c>
      <c r="B44" s="32">
        <v>320.433</v>
      </c>
      <c r="C44" s="68">
        <v>337.6365</v>
      </c>
      <c r="D44" s="34">
        <v>257.938</v>
      </c>
      <c r="E44" s="34">
        <v>140.534</v>
      </c>
      <c r="F44" s="34">
        <v>197.9027</v>
      </c>
      <c r="G44" s="34">
        <v>200</v>
      </c>
      <c r="H44" s="34">
        <v>118</v>
      </c>
      <c r="I44" s="34">
        <v>158</v>
      </c>
      <c r="J44" s="92">
        <v>190</v>
      </c>
      <c r="K44" s="92">
        <v>140.4003</v>
      </c>
      <c r="L44" s="92" t="s">
        <v>67</v>
      </c>
      <c r="M44" s="92" t="s">
        <v>67</v>
      </c>
      <c r="N44" s="92" t="s">
        <v>67</v>
      </c>
      <c r="O44" s="92" t="s">
        <v>67</v>
      </c>
      <c r="P44" s="92" t="s">
        <v>67</v>
      </c>
      <c r="Q44" s="14"/>
    </row>
    <row r="45" spans="1:17" ht="12" customHeight="1">
      <c r="A45" s="55" t="s">
        <v>131</v>
      </c>
      <c r="B45" s="32">
        <v>3441.134</v>
      </c>
      <c r="C45" s="68">
        <v>3487.183399999999</v>
      </c>
      <c r="D45" s="34">
        <v>3220.7171</v>
      </c>
      <c r="E45" s="34">
        <v>2845.016</v>
      </c>
      <c r="F45" s="34">
        <v>2467.7088</v>
      </c>
      <c r="G45" s="34">
        <v>3326</v>
      </c>
      <c r="H45" s="34">
        <v>2826</v>
      </c>
      <c r="I45" s="34">
        <v>2367</v>
      </c>
      <c r="J45" s="92">
        <v>2491</v>
      </c>
      <c r="K45" s="92">
        <v>2259.9231</v>
      </c>
      <c r="L45" s="92">
        <v>2004.8568</v>
      </c>
      <c r="M45" s="92">
        <v>1836.9118</v>
      </c>
      <c r="N45" s="92">
        <v>1777.3853000000001</v>
      </c>
      <c r="O45" s="92">
        <v>1976.6867</v>
      </c>
      <c r="P45" s="92">
        <v>1785.9491</v>
      </c>
      <c r="Q45" s="14"/>
    </row>
    <row r="46" spans="1:18" s="36" customFormat="1" ht="19.5" customHeight="1">
      <c r="A46" s="36" t="s">
        <v>2</v>
      </c>
      <c r="B46" s="29">
        <v>253945.42</v>
      </c>
      <c r="C46" s="81">
        <v>268446.7286900001</v>
      </c>
      <c r="D46" s="29">
        <v>292273</v>
      </c>
      <c r="E46" s="29">
        <v>257409.589</v>
      </c>
      <c r="F46" s="29">
        <v>269751.6743799999</v>
      </c>
      <c r="G46" s="29">
        <v>285989</v>
      </c>
      <c r="H46" s="29">
        <v>248704</v>
      </c>
      <c r="I46" s="29">
        <v>258769</v>
      </c>
      <c r="J46" s="97">
        <v>266124</v>
      </c>
      <c r="K46" s="97">
        <v>323199.8939</v>
      </c>
      <c r="L46" s="97">
        <v>277005.6621</v>
      </c>
      <c r="M46" s="97">
        <v>282692.40123</v>
      </c>
      <c r="N46" s="97">
        <v>269872.7653</v>
      </c>
      <c r="O46" s="97">
        <v>290804.93409999995</v>
      </c>
      <c r="P46" s="97">
        <v>233008.52005799997</v>
      </c>
      <c r="Q46" s="24"/>
      <c r="R46" s="24"/>
    </row>
    <row r="47" spans="1:16" s="36" customFormat="1" ht="15.75" customHeight="1">
      <c r="A47" s="8" t="s">
        <v>132</v>
      </c>
      <c r="B47" s="31">
        <v>39056.536</v>
      </c>
      <c r="C47" s="68">
        <v>38752.576</v>
      </c>
      <c r="D47" s="62">
        <v>38622.8777</v>
      </c>
      <c r="E47" s="62">
        <v>34303.658</v>
      </c>
      <c r="F47" s="62">
        <v>36879.3677</v>
      </c>
      <c r="G47" s="62">
        <v>39825</v>
      </c>
      <c r="H47" s="62">
        <v>33648</v>
      </c>
      <c r="I47" s="62">
        <v>34960</v>
      </c>
      <c r="J47" s="92">
        <v>34129</v>
      </c>
      <c r="K47" s="92">
        <v>25611.4312</v>
      </c>
      <c r="L47" s="92">
        <v>26009.045399999995</v>
      </c>
      <c r="M47" s="92">
        <v>23075.86463</v>
      </c>
      <c r="N47" s="92">
        <v>21389.714799999998</v>
      </c>
      <c r="O47" s="92">
        <v>21626.1617</v>
      </c>
      <c r="P47" s="92">
        <v>15052.7699</v>
      </c>
    </row>
    <row r="48" spans="1:16" ht="12.75" customHeight="1">
      <c r="A48" s="57" t="s">
        <v>133</v>
      </c>
      <c r="B48" s="31">
        <v>14929.917</v>
      </c>
      <c r="C48" s="68">
        <v>15678.9065</v>
      </c>
      <c r="D48" s="34">
        <v>15524.5391</v>
      </c>
      <c r="E48" s="34">
        <v>13166.458</v>
      </c>
      <c r="F48" s="34">
        <v>15054.210799999999</v>
      </c>
      <c r="G48" s="34">
        <v>16831</v>
      </c>
      <c r="H48" s="34">
        <v>13840</v>
      </c>
      <c r="I48" s="34">
        <v>14854</v>
      </c>
      <c r="J48" s="92">
        <v>15598</v>
      </c>
      <c r="K48" s="92">
        <v>7014.9321</v>
      </c>
      <c r="L48" s="92">
        <v>6210.4856</v>
      </c>
      <c r="M48" s="92">
        <v>6341.19603</v>
      </c>
      <c r="N48" s="92">
        <v>6146.4565</v>
      </c>
      <c r="O48" s="92">
        <v>6492.945</v>
      </c>
      <c r="P48" s="92">
        <v>5932.321099999999</v>
      </c>
    </row>
    <row r="49" spans="1:16" s="4" customFormat="1" ht="13.5" customHeight="1">
      <c r="A49" s="57" t="s">
        <v>134</v>
      </c>
      <c r="B49" s="34">
        <v>8477.923</v>
      </c>
      <c r="C49" s="68">
        <v>9347.8432</v>
      </c>
      <c r="D49" s="71">
        <v>9388.0418</v>
      </c>
      <c r="E49" s="71">
        <v>7232.663</v>
      </c>
      <c r="F49" s="71">
        <v>7751.3482</v>
      </c>
      <c r="G49" s="62">
        <v>8693</v>
      </c>
      <c r="H49" s="62">
        <v>6402</v>
      </c>
      <c r="I49" s="62">
        <v>8086</v>
      </c>
      <c r="J49" s="92">
        <v>8234</v>
      </c>
      <c r="K49" s="92">
        <v>12181.893300000002</v>
      </c>
      <c r="L49" s="92">
        <v>11533.0191</v>
      </c>
      <c r="M49" s="92">
        <v>10854.4683</v>
      </c>
      <c r="N49" s="92">
        <v>10134.661699999999</v>
      </c>
      <c r="O49" s="92">
        <v>9433.437300000001</v>
      </c>
      <c r="P49" s="92">
        <v>4575.579299999999</v>
      </c>
    </row>
    <row r="50" spans="1:16" ht="14.25" customHeight="1">
      <c r="A50" s="57" t="s">
        <v>135</v>
      </c>
      <c r="B50" s="31">
        <v>15648.696</v>
      </c>
      <c r="C50" s="68">
        <v>13725.8263</v>
      </c>
      <c r="D50" s="71">
        <v>13710.2968</v>
      </c>
      <c r="E50" s="71">
        <v>13904.537</v>
      </c>
      <c r="F50" s="71">
        <v>14073.808700000001</v>
      </c>
      <c r="G50" s="62">
        <v>14302</v>
      </c>
      <c r="H50" s="62">
        <v>13406</v>
      </c>
      <c r="I50" s="62">
        <v>12020</v>
      </c>
      <c r="J50" s="92">
        <v>10296</v>
      </c>
      <c r="K50" s="92">
        <v>6414.605799999999</v>
      </c>
      <c r="L50" s="92">
        <v>8265.5407</v>
      </c>
      <c r="M50" s="92">
        <v>5880.2002999999995</v>
      </c>
      <c r="N50" s="92">
        <v>5108.5966</v>
      </c>
      <c r="O50" s="92">
        <v>5699.7794</v>
      </c>
      <c r="P50" s="92">
        <v>4544.8695</v>
      </c>
    </row>
    <row r="51" spans="1:16" ht="15.75" customHeight="1">
      <c r="A51" s="51" t="s">
        <v>136</v>
      </c>
      <c r="B51" s="31">
        <v>5036.928</v>
      </c>
      <c r="C51" s="68">
        <v>4407.4712</v>
      </c>
      <c r="D51" s="62">
        <v>4184.9083</v>
      </c>
      <c r="E51" s="62">
        <v>4948.168</v>
      </c>
      <c r="F51" s="62">
        <v>7151.22817</v>
      </c>
      <c r="G51" s="62">
        <v>5622</v>
      </c>
      <c r="H51" s="62">
        <v>4580</v>
      </c>
      <c r="I51" s="62">
        <v>4772</v>
      </c>
      <c r="J51" s="92">
        <v>5031</v>
      </c>
      <c r="K51" s="92">
        <v>6344.5465</v>
      </c>
      <c r="L51" s="92">
        <v>5874.5055</v>
      </c>
      <c r="M51" s="92">
        <f>SUM(M52:M56)</f>
        <v>4959.656199999999</v>
      </c>
      <c r="N51" s="92">
        <v>4500.344700000001</v>
      </c>
      <c r="O51" s="92">
        <v>4595.2731</v>
      </c>
      <c r="P51" s="92">
        <v>4156.8309</v>
      </c>
    </row>
    <row r="52" spans="1:16" ht="12" customHeight="1">
      <c r="A52" s="52" t="s">
        <v>137</v>
      </c>
      <c r="B52" s="31">
        <v>576.939</v>
      </c>
      <c r="C52" s="68">
        <v>752.3366</v>
      </c>
      <c r="D52" s="62" t="s">
        <v>67</v>
      </c>
      <c r="E52" s="62">
        <v>268.331</v>
      </c>
      <c r="F52" s="62">
        <v>460.09916999999996</v>
      </c>
      <c r="G52" s="62">
        <v>417</v>
      </c>
      <c r="H52" s="62">
        <v>363</v>
      </c>
      <c r="I52" s="62">
        <v>366</v>
      </c>
      <c r="J52" s="92">
        <v>358</v>
      </c>
      <c r="K52" s="92">
        <v>342.9209</v>
      </c>
      <c r="L52" s="95">
        <v>291.3458</v>
      </c>
      <c r="M52" s="92">
        <v>233.1852</v>
      </c>
      <c r="N52" s="92">
        <v>157.94920000000002</v>
      </c>
      <c r="O52" s="92">
        <v>186.76479999999998</v>
      </c>
      <c r="P52" s="92">
        <v>307.1452</v>
      </c>
    </row>
    <row r="53" spans="1:16" ht="9.75">
      <c r="A53" s="52" t="s">
        <v>38</v>
      </c>
      <c r="B53" s="31">
        <v>4.434</v>
      </c>
      <c r="C53" s="68">
        <v>3.625</v>
      </c>
      <c r="D53" s="62" t="s">
        <v>67</v>
      </c>
      <c r="E53" s="62" t="s">
        <v>67</v>
      </c>
      <c r="F53" s="62" t="s">
        <v>67</v>
      </c>
      <c r="G53" s="62" t="s">
        <v>67</v>
      </c>
      <c r="H53" s="62" t="s">
        <v>67</v>
      </c>
      <c r="I53" s="87" t="s">
        <v>67</v>
      </c>
      <c r="J53" s="90" t="s">
        <v>67</v>
      </c>
      <c r="K53" s="90" t="s">
        <v>67</v>
      </c>
      <c r="L53" s="90" t="s">
        <v>67</v>
      </c>
      <c r="M53" s="92" t="s">
        <v>67</v>
      </c>
      <c r="N53" s="92" t="s">
        <v>67</v>
      </c>
      <c r="O53" s="92" t="s">
        <v>67</v>
      </c>
      <c r="P53" s="92" t="s">
        <v>67</v>
      </c>
    </row>
    <row r="54" spans="1:16" ht="9.75">
      <c r="A54" s="52" t="s">
        <v>138</v>
      </c>
      <c r="B54" s="31">
        <v>33.528</v>
      </c>
      <c r="C54" s="68">
        <v>15.9992</v>
      </c>
      <c r="D54" s="62" t="s">
        <v>67</v>
      </c>
      <c r="E54" s="62" t="s">
        <v>67</v>
      </c>
      <c r="F54" s="62" t="s">
        <v>67</v>
      </c>
      <c r="G54" s="62" t="s">
        <v>67</v>
      </c>
      <c r="H54" s="62" t="s">
        <v>67</v>
      </c>
      <c r="I54" s="87" t="s">
        <v>67</v>
      </c>
      <c r="J54" s="90" t="s">
        <v>67</v>
      </c>
      <c r="K54" s="90" t="s">
        <v>67</v>
      </c>
      <c r="L54" s="92" t="s">
        <v>67</v>
      </c>
      <c r="M54" s="92" t="s">
        <v>67</v>
      </c>
      <c r="N54" s="92" t="s">
        <v>67</v>
      </c>
      <c r="O54" s="92" t="s">
        <v>67</v>
      </c>
      <c r="P54" s="92" t="s">
        <v>67</v>
      </c>
    </row>
    <row r="55" spans="1:16" ht="9.75">
      <c r="A55" s="52" t="s">
        <v>139</v>
      </c>
      <c r="B55" s="31">
        <v>4385.635</v>
      </c>
      <c r="C55" s="68">
        <v>3603.2501</v>
      </c>
      <c r="D55" s="62">
        <v>4153.4606</v>
      </c>
      <c r="E55" s="62">
        <v>4656.822</v>
      </c>
      <c r="F55" s="62">
        <v>6663.248300000001</v>
      </c>
      <c r="G55" s="62">
        <v>5174</v>
      </c>
      <c r="H55" s="62">
        <v>4192</v>
      </c>
      <c r="I55" s="62">
        <v>4377</v>
      </c>
      <c r="J55" s="92">
        <v>4622</v>
      </c>
      <c r="K55" s="92">
        <v>5972.160400000001</v>
      </c>
      <c r="L55" s="92">
        <v>5552.5577</v>
      </c>
      <c r="M55" s="92">
        <v>4697.4847</v>
      </c>
      <c r="N55" s="92">
        <v>4315.8312000000005</v>
      </c>
      <c r="O55" s="92">
        <v>4374.0185</v>
      </c>
      <c r="P55" s="92">
        <v>3819.2187999999996</v>
      </c>
    </row>
    <row r="56" spans="1:16" ht="9.75">
      <c r="A56" s="52" t="s">
        <v>140</v>
      </c>
      <c r="B56" s="31">
        <v>36.392</v>
      </c>
      <c r="C56" s="68">
        <v>32.2603</v>
      </c>
      <c r="D56" s="62">
        <v>31.4477</v>
      </c>
      <c r="E56" s="62">
        <v>23.015</v>
      </c>
      <c r="F56" s="62">
        <v>27.8807</v>
      </c>
      <c r="G56" s="62">
        <v>31</v>
      </c>
      <c r="H56" s="62">
        <v>25</v>
      </c>
      <c r="I56" s="62">
        <v>28</v>
      </c>
      <c r="J56" s="92">
        <v>51</v>
      </c>
      <c r="K56" s="92">
        <v>29.4652</v>
      </c>
      <c r="L56" s="92">
        <v>30.602</v>
      </c>
      <c r="M56" s="92">
        <v>28.9863</v>
      </c>
      <c r="N56" s="92">
        <v>26.5643</v>
      </c>
      <c r="O56" s="92">
        <v>34.4898</v>
      </c>
      <c r="P56" s="92">
        <v>30.466900000000003</v>
      </c>
    </row>
    <row r="57" spans="1:16" ht="15.75" customHeight="1">
      <c r="A57" s="53" t="s">
        <v>141</v>
      </c>
      <c r="B57" s="31">
        <v>60298.501000000004</v>
      </c>
      <c r="C57" s="68">
        <v>70651.6671</v>
      </c>
      <c r="D57" s="62">
        <v>77884.1513</v>
      </c>
      <c r="E57" s="62">
        <v>70324.191</v>
      </c>
      <c r="F57" s="62">
        <v>72129.6367</v>
      </c>
      <c r="G57" s="62">
        <v>75092</v>
      </c>
      <c r="H57" s="62">
        <v>67114</v>
      </c>
      <c r="I57" s="62">
        <v>67920</v>
      </c>
      <c r="J57" s="92">
        <v>66700</v>
      </c>
      <c r="K57" s="92">
        <v>57958.168999999994</v>
      </c>
      <c r="L57" s="92">
        <v>48186.4793</v>
      </c>
      <c r="M57" s="92">
        <v>46136.1768</v>
      </c>
      <c r="N57" s="92">
        <v>44081.0385</v>
      </c>
      <c r="O57" s="92">
        <v>43872.307199999996</v>
      </c>
      <c r="P57" s="92">
        <v>45561.2295</v>
      </c>
    </row>
    <row r="58" spans="1:16" ht="9.75">
      <c r="A58" s="55" t="s">
        <v>142</v>
      </c>
      <c r="B58" s="31">
        <v>20139.522</v>
      </c>
      <c r="C58" s="68">
        <v>28617.7335</v>
      </c>
      <c r="D58" s="62">
        <v>32315.1396</v>
      </c>
      <c r="E58" s="62">
        <v>29405.456</v>
      </c>
      <c r="F58" s="62">
        <v>30652.5739</v>
      </c>
      <c r="G58" s="62">
        <v>32836</v>
      </c>
      <c r="H58" s="62">
        <v>28439</v>
      </c>
      <c r="I58" s="62">
        <v>29727</v>
      </c>
      <c r="J58" s="92">
        <v>29586</v>
      </c>
      <c r="K58" s="92">
        <v>24648.154</v>
      </c>
      <c r="L58" s="92">
        <v>15253.1448</v>
      </c>
      <c r="M58" s="91">
        <v>14563.5926</v>
      </c>
      <c r="N58" s="91">
        <v>18356.1404</v>
      </c>
      <c r="O58" s="91">
        <v>20502.5592</v>
      </c>
      <c r="P58" s="91">
        <v>18663.5793</v>
      </c>
    </row>
    <row r="59" spans="1:16" ht="9.75">
      <c r="A59" s="55" t="s">
        <v>143</v>
      </c>
      <c r="B59" s="31">
        <v>40158.979</v>
      </c>
      <c r="C59" s="68">
        <v>42033.93360000001</v>
      </c>
      <c r="D59" s="62">
        <v>45569.0117</v>
      </c>
      <c r="E59" s="62">
        <v>40918.735</v>
      </c>
      <c r="F59" s="62">
        <v>41477.0628</v>
      </c>
      <c r="G59" s="62">
        <v>42256</v>
      </c>
      <c r="H59" s="62">
        <v>38675</v>
      </c>
      <c r="I59" s="62">
        <v>38193</v>
      </c>
      <c r="J59" s="92">
        <v>37114</v>
      </c>
      <c r="K59" s="92">
        <v>33310.015</v>
      </c>
      <c r="L59" s="91">
        <v>32933.3345</v>
      </c>
      <c r="M59" s="91">
        <v>31572.584199999998</v>
      </c>
      <c r="N59" s="91">
        <v>25724.898100000002</v>
      </c>
      <c r="O59" s="91">
        <v>23369.748</v>
      </c>
      <c r="P59" s="91">
        <v>26897.6502</v>
      </c>
    </row>
    <row r="60" spans="1:16" ht="15.75" customHeight="1">
      <c r="A60" s="14" t="s">
        <v>144</v>
      </c>
      <c r="B60" s="62">
        <v>727.6129999999999</v>
      </c>
      <c r="C60" s="68">
        <v>629.5734</v>
      </c>
      <c r="D60" s="44">
        <v>551.0794</v>
      </c>
      <c r="E60" s="44">
        <v>622.649</v>
      </c>
      <c r="F60" s="44">
        <v>567.4564</v>
      </c>
      <c r="G60" s="44">
        <v>548</v>
      </c>
      <c r="H60" s="44">
        <v>526</v>
      </c>
      <c r="I60" s="44">
        <v>535</v>
      </c>
      <c r="J60" s="92">
        <v>531</v>
      </c>
      <c r="K60" s="91">
        <v>489.5622</v>
      </c>
      <c r="L60" s="91">
        <v>461.60780000000005</v>
      </c>
      <c r="M60" s="92">
        <v>692.2472000000001</v>
      </c>
      <c r="N60" s="92">
        <v>559.5853</v>
      </c>
      <c r="O60" s="92">
        <v>613.9930999999999</v>
      </c>
      <c r="P60" s="92">
        <v>598.7481</v>
      </c>
    </row>
    <row r="61" spans="1:16" ht="9.75">
      <c r="A61" s="57" t="s">
        <v>145</v>
      </c>
      <c r="B61" s="62">
        <v>77.865</v>
      </c>
      <c r="C61" s="68">
        <v>67.929</v>
      </c>
      <c r="D61" s="62">
        <v>42.09</v>
      </c>
      <c r="E61" s="62">
        <v>32.404</v>
      </c>
      <c r="F61" s="62">
        <v>4.2548</v>
      </c>
      <c r="G61" s="62">
        <v>16</v>
      </c>
      <c r="H61" s="62">
        <v>13</v>
      </c>
      <c r="I61" s="62">
        <v>12</v>
      </c>
      <c r="J61" s="92">
        <v>0</v>
      </c>
      <c r="K61" s="91">
        <v>95.7016</v>
      </c>
      <c r="L61" s="92" t="s">
        <v>67</v>
      </c>
      <c r="M61" s="92" t="s">
        <v>67</v>
      </c>
      <c r="N61" s="92" t="s">
        <v>67</v>
      </c>
      <c r="O61" s="92" t="s">
        <v>67</v>
      </c>
      <c r="P61" s="92" t="s">
        <v>67</v>
      </c>
    </row>
    <row r="62" spans="1:16" ht="9.75">
      <c r="A62" s="85" t="s">
        <v>195</v>
      </c>
      <c r="B62" s="62">
        <v>572.462</v>
      </c>
      <c r="C62" s="68">
        <v>422.1748</v>
      </c>
      <c r="D62" s="62">
        <v>401.737</v>
      </c>
      <c r="E62" s="62">
        <v>452.71</v>
      </c>
      <c r="F62" s="62">
        <v>457.59610000000004</v>
      </c>
      <c r="G62" s="62">
        <v>395</v>
      </c>
      <c r="H62" s="62">
        <v>387</v>
      </c>
      <c r="I62" s="62">
        <v>364</v>
      </c>
      <c r="J62" s="92">
        <v>384</v>
      </c>
      <c r="K62" s="92">
        <v>343.0473</v>
      </c>
      <c r="L62" s="31">
        <v>100.05</v>
      </c>
      <c r="M62" s="92">
        <v>319.8337</v>
      </c>
      <c r="N62" s="92">
        <v>266.5315</v>
      </c>
      <c r="O62" s="92">
        <v>271.1266</v>
      </c>
      <c r="P62" s="92">
        <v>295.55809999999997</v>
      </c>
    </row>
    <row r="63" spans="1:16" ht="9.75">
      <c r="A63" s="57" t="s">
        <v>146</v>
      </c>
      <c r="B63" s="62" t="s">
        <v>67</v>
      </c>
      <c r="C63" s="70" t="s">
        <v>67</v>
      </c>
      <c r="D63" s="62" t="s">
        <v>67</v>
      </c>
      <c r="E63" s="62" t="s">
        <v>67</v>
      </c>
      <c r="F63" s="62" t="s">
        <v>67</v>
      </c>
      <c r="G63" s="62" t="s">
        <v>67</v>
      </c>
      <c r="H63" s="62" t="s">
        <v>67</v>
      </c>
      <c r="I63" s="87" t="s">
        <v>67</v>
      </c>
      <c r="J63" s="87" t="s">
        <v>67</v>
      </c>
      <c r="K63" s="31" t="s">
        <v>67</v>
      </c>
      <c r="L63" s="92" t="s">
        <v>67</v>
      </c>
      <c r="M63" s="92" t="s">
        <v>67</v>
      </c>
      <c r="N63" s="92" t="s">
        <v>67</v>
      </c>
      <c r="O63" s="92" t="s">
        <v>67</v>
      </c>
      <c r="P63" s="92" t="s">
        <v>67</v>
      </c>
    </row>
    <row r="64" spans="1:16" ht="9.75">
      <c r="A64" s="57" t="s">
        <v>147</v>
      </c>
      <c r="B64" s="62">
        <v>58.574</v>
      </c>
      <c r="C64" s="68">
        <v>121.15610000000001</v>
      </c>
      <c r="D64" s="62">
        <v>88.7823</v>
      </c>
      <c r="E64" s="62">
        <v>107.982</v>
      </c>
      <c r="F64" s="62">
        <v>68.7087</v>
      </c>
      <c r="G64" s="62">
        <v>105</v>
      </c>
      <c r="H64" s="62">
        <v>85</v>
      </c>
      <c r="I64" s="62">
        <v>103</v>
      </c>
      <c r="J64" s="92">
        <v>103</v>
      </c>
      <c r="K64" s="92" t="s">
        <v>67</v>
      </c>
      <c r="L64" s="92">
        <v>311.17740000000003</v>
      </c>
      <c r="M64" s="31">
        <v>288.0654</v>
      </c>
      <c r="N64" s="31">
        <v>245.5832</v>
      </c>
      <c r="O64" s="31">
        <v>284.2205</v>
      </c>
      <c r="P64" s="31">
        <v>247.812</v>
      </c>
    </row>
    <row r="65" spans="1:16" ht="9.75">
      <c r="A65" s="57" t="s">
        <v>148</v>
      </c>
      <c r="B65" s="62">
        <v>18.712</v>
      </c>
      <c r="C65" s="68">
        <v>17.9627</v>
      </c>
      <c r="D65" s="62">
        <v>18.4701</v>
      </c>
      <c r="E65" s="62">
        <v>29.554</v>
      </c>
      <c r="F65" s="62">
        <v>36.896800000000006</v>
      </c>
      <c r="G65" s="62">
        <v>33</v>
      </c>
      <c r="H65" s="62">
        <v>41</v>
      </c>
      <c r="I65" s="62">
        <v>57</v>
      </c>
      <c r="J65" s="92">
        <v>45</v>
      </c>
      <c r="K65" s="92">
        <v>50.813300000000005</v>
      </c>
      <c r="L65" s="31">
        <v>50.3804</v>
      </c>
      <c r="M65" s="92">
        <v>84.3481</v>
      </c>
      <c r="N65" s="92">
        <v>47.4706</v>
      </c>
      <c r="O65" s="92">
        <v>58.646</v>
      </c>
      <c r="P65" s="92">
        <v>55.378</v>
      </c>
    </row>
    <row r="66" spans="1:16" ht="9.75">
      <c r="A66" s="57" t="s">
        <v>149</v>
      </c>
      <c r="B66" s="62" t="s">
        <v>67</v>
      </c>
      <c r="C66" s="70" t="s">
        <v>67</v>
      </c>
      <c r="D66" s="62" t="s">
        <v>67</v>
      </c>
      <c r="E66" s="62" t="s">
        <v>67</v>
      </c>
      <c r="F66" s="62" t="s">
        <v>67</v>
      </c>
      <c r="G66" s="62" t="s">
        <v>67</v>
      </c>
      <c r="H66" s="62" t="s">
        <v>67</v>
      </c>
      <c r="I66" s="87" t="s">
        <v>67</v>
      </c>
      <c r="J66" s="87" t="s">
        <v>67</v>
      </c>
      <c r="K66" s="31" t="s">
        <v>67</v>
      </c>
      <c r="L66" s="92" t="s">
        <v>67</v>
      </c>
      <c r="M66" s="92" t="s">
        <v>67</v>
      </c>
      <c r="N66" s="92" t="s">
        <v>67</v>
      </c>
      <c r="O66" s="92" t="s">
        <v>67</v>
      </c>
      <c r="P66" s="92" t="s">
        <v>67</v>
      </c>
    </row>
    <row r="67" spans="1:16" ht="15.75" customHeight="1">
      <c r="A67" s="54" t="s">
        <v>150</v>
      </c>
      <c r="B67" s="62">
        <v>12707.941</v>
      </c>
      <c r="C67" s="68">
        <v>11225.163000000002</v>
      </c>
      <c r="D67" s="62">
        <v>10928.8563</v>
      </c>
      <c r="E67" s="62">
        <v>7605.765</v>
      </c>
      <c r="F67" s="62">
        <v>6435.0611</v>
      </c>
      <c r="G67" s="62">
        <v>10611</v>
      </c>
      <c r="H67" s="62">
        <v>9463</v>
      </c>
      <c r="I67" s="62">
        <v>9715</v>
      </c>
      <c r="J67" s="92">
        <v>10370</v>
      </c>
      <c r="K67" s="92">
        <v>9196.1566</v>
      </c>
      <c r="L67" s="92">
        <v>5955.271499999999</v>
      </c>
      <c r="M67" s="92">
        <v>5505.9605</v>
      </c>
      <c r="N67" s="92">
        <v>4922.4334</v>
      </c>
      <c r="O67" s="92">
        <v>5625.3912</v>
      </c>
      <c r="P67" s="92">
        <v>7442.0026</v>
      </c>
    </row>
    <row r="68" spans="1:16" ht="9.75">
      <c r="A68" s="58" t="s">
        <v>151</v>
      </c>
      <c r="B68" s="62">
        <v>11531.642</v>
      </c>
      <c r="C68" s="68">
        <v>10088.1208</v>
      </c>
      <c r="D68" s="62">
        <v>9777.2552</v>
      </c>
      <c r="E68" s="62">
        <v>6797.69</v>
      </c>
      <c r="F68" s="62">
        <v>5599.4274</v>
      </c>
      <c r="G68" s="62">
        <v>9691</v>
      </c>
      <c r="H68" s="62">
        <v>8614</v>
      </c>
      <c r="I68" s="62">
        <v>8677</v>
      </c>
      <c r="J68" s="92">
        <v>9057</v>
      </c>
      <c r="K68" s="92">
        <v>8066.2293</v>
      </c>
      <c r="L68" s="92">
        <v>4828.026599999999</v>
      </c>
      <c r="M68" s="92">
        <v>4709.6236</v>
      </c>
      <c r="N68" s="92">
        <v>4046.9247</v>
      </c>
      <c r="O68" s="92">
        <v>4755.0655</v>
      </c>
      <c r="P68" s="92">
        <v>6579.1847</v>
      </c>
    </row>
    <row r="69" spans="1:16" ht="9.75">
      <c r="A69" s="58" t="s">
        <v>152</v>
      </c>
      <c r="B69" s="62">
        <v>278.305</v>
      </c>
      <c r="C69" s="68">
        <v>203.50240000000002</v>
      </c>
      <c r="D69" s="62">
        <v>242.134</v>
      </c>
      <c r="E69" s="62">
        <v>162.788</v>
      </c>
      <c r="F69" s="62">
        <v>130.113</v>
      </c>
      <c r="G69" s="62">
        <v>122</v>
      </c>
      <c r="H69" s="62">
        <v>137</v>
      </c>
      <c r="I69" s="62">
        <v>94</v>
      </c>
      <c r="J69" s="92">
        <v>127</v>
      </c>
      <c r="K69" s="92">
        <v>9.8352</v>
      </c>
      <c r="L69" s="92">
        <v>24.2063</v>
      </c>
      <c r="M69" s="92">
        <v>17.9655</v>
      </c>
      <c r="N69" s="92">
        <v>19.4867</v>
      </c>
      <c r="O69" s="92">
        <v>18.1805</v>
      </c>
      <c r="P69" s="92">
        <v>26.6956</v>
      </c>
    </row>
    <row r="70" spans="1:16" ht="9.75">
      <c r="A70" s="58" t="s">
        <v>153</v>
      </c>
      <c r="B70" s="62">
        <v>897.994</v>
      </c>
      <c r="C70" s="68">
        <v>933.5398</v>
      </c>
      <c r="D70" s="62">
        <v>909.4671</v>
      </c>
      <c r="E70" s="62">
        <v>645.287</v>
      </c>
      <c r="F70" s="62">
        <v>705.5206999999999</v>
      </c>
      <c r="G70" s="62">
        <v>798</v>
      </c>
      <c r="H70" s="62">
        <v>712</v>
      </c>
      <c r="I70" s="62">
        <v>944</v>
      </c>
      <c r="J70" s="92">
        <v>1186</v>
      </c>
      <c r="K70" s="92">
        <v>1120.0921</v>
      </c>
      <c r="L70" s="92">
        <v>1103.0386</v>
      </c>
      <c r="M70" s="92">
        <v>778.3714</v>
      </c>
      <c r="N70" s="92">
        <v>856.022</v>
      </c>
      <c r="O70" s="92">
        <v>852.1451999999999</v>
      </c>
      <c r="P70" s="92">
        <v>836.1223</v>
      </c>
    </row>
    <row r="71" spans="1:16" ht="15.75" customHeight="1">
      <c r="A71" s="54" t="s">
        <v>46</v>
      </c>
      <c r="B71" s="62">
        <v>4273.346</v>
      </c>
      <c r="C71" s="68">
        <v>3858.9081</v>
      </c>
      <c r="D71" s="62">
        <v>3710.2779</v>
      </c>
      <c r="E71" s="62">
        <v>2875.234</v>
      </c>
      <c r="F71" s="62">
        <v>2534.4410999999996</v>
      </c>
      <c r="G71" s="62">
        <v>2910</v>
      </c>
      <c r="H71" s="62">
        <v>2832</v>
      </c>
      <c r="I71" s="88">
        <v>4853</v>
      </c>
      <c r="J71" s="92">
        <v>4915</v>
      </c>
      <c r="K71" s="92">
        <v>2645.6353</v>
      </c>
      <c r="L71" s="92">
        <v>2484.8511000000003</v>
      </c>
      <c r="M71" s="92">
        <v>2604.7226</v>
      </c>
      <c r="N71" s="92">
        <v>2851.3199</v>
      </c>
      <c r="O71" s="92">
        <v>3020.6382000000003</v>
      </c>
      <c r="P71" s="92">
        <v>2926.0117999999998</v>
      </c>
    </row>
    <row r="72" spans="1:16" ht="15.75" customHeight="1">
      <c r="A72" s="54" t="s">
        <v>154</v>
      </c>
      <c r="B72" s="62">
        <v>7212.908000000001</v>
      </c>
      <c r="C72" s="68">
        <v>7288.353899999999</v>
      </c>
      <c r="D72" s="62">
        <v>6509.126</v>
      </c>
      <c r="E72" s="62">
        <v>5329.676</v>
      </c>
      <c r="F72" s="62">
        <v>4364.284000000001</v>
      </c>
      <c r="G72" s="62">
        <v>4543</v>
      </c>
      <c r="H72" s="62">
        <v>3706</v>
      </c>
      <c r="I72" s="88">
        <v>3470</v>
      </c>
      <c r="J72" s="92">
        <v>3481</v>
      </c>
      <c r="K72" s="92">
        <v>57907.0875</v>
      </c>
      <c r="L72" s="92">
        <v>53467.661700000004</v>
      </c>
      <c r="M72" s="92">
        <v>56881.534199999995</v>
      </c>
      <c r="N72" s="92">
        <v>54982.48050000001</v>
      </c>
      <c r="O72" s="92">
        <v>58794.8003</v>
      </c>
      <c r="P72" s="92">
        <v>43088.63139999999</v>
      </c>
    </row>
    <row r="73" spans="1:16" ht="9.75">
      <c r="A73" s="58" t="s">
        <v>155</v>
      </c>
      <c r="B73" s="62">
        <v>1531.941</v>
      </c>
      <c r="C73" s="68">
        <v>1777.862</v>
      </c>
      <c r="D73" s="62">
        <v>1475.8441</v>
      </c>
      <c r="E73" s="62">
        <v>1313.636</v>
      </c>
      <c r="F73" s="62">
        <v>1460.0932000000003</v>
      </c>
      <c r="G73" s="62">
        <v>1506</v>
      </c>
      <c r="H73" s="62">
        <v>1276</v>
      </c>
      <c r="I73" s="88">
        <v>1254</v>
      </c>
      <c r="J73" s="92">
        <v>1281</v>
      </c>
      <c r="K73" s="92">
        <v>1012.8279</v>
      </c>
      <c r="L73" s="92">
        <v>820.7754</v>
      </c>
      <c r="M73" s="92">
        <v>1060.5305</v>
      </c>
      <c r="N73" s="92">
        <v>827.8415</v>
      </c>
      <c r="O73" s="92">
        <v>903.4939</v>
      </c>
      <c r="P73" s="92">
        <v>910.2047</v>
      </c>
    </row>
    <row r="74" spans="1:16" ht="9.75">
      <c r="A74" s="58" t="s">
        <v>156</v>
      </c>
      <c r="B74" s="62">
        <v>2565.878</v>
      </c>
      <c r="C74" s="68">
        <v>2239.6965</v>
      </c>
      <c r="D74" s="62">
        <v>2142.719</v>
      </c>
      <c r="E74" s="62">
        <v>1460.464</v>
      </c>
      <c r="F74" s="62">
        <v>501.88140000000004</v>
      </c>
      <c r="G74" s="62">
        <v>537</v>
      </c>
      <c r="H74" s="62">
        <v>514</v>
      </c>
      <c r="I74" s="88">
        <v>391</v>
      </c>
      <c r="J74" s="92">
        <v>381</v>
      </c>
      <c r="K74" s="92">
        <v>367.5881</v>
      </c>
      <c r="L74" s="92">
        <v>331.1082</v>
      </c>
      <c r="M74" s="92">
        <v>486.3578</v>
      </c>
      <c r="N74" s="92">
        <v>429.592</v>
      </c>
      <c r="O74" s="92">
        <v>307.1782</v>
      </c>
      <c r="P74" s="92">
        <v>476.2749</v>
      </c>
    </row>
    <row r="75" spans="1:16" ht="9.75">
      <c r="A75" s="58" t="s">
        <v>157</v>
      </c>
      <c r="B75" s="62">
        <v>2203.423</v>
      </c>
      <c r="C75" s="68">
        <v>2410.0624</v>
      </c>
      <c r="D75" s="62">
        <v>1906.3132</v>
      </c>
      <c r="E75" s="62">
        <v>1726.686</v>
      </c>
      <c r="F75" s="62">
        <v>1706.9018999999998</v>
      </c>
      <c r="G75" s="62">
        <v>1692</v>
      </c>
      <c r="H75" s="62">
        <v>1189</v>
      </c>
      <c r="I75" s="88">
        <v>1162</v>
      </c>
      <c r="J75" s="92">
        <v>1212</v>
      </c>
      <c r="K75" s="92">
        <v>1261.1336000000001</v>
      </c>
      <c r="L75" s="92">
        <v>1067.2698</v>
      </c>
      <c r="M75" s="92">
        <v>980.2376999999999</v>
      </c>
      <c r="N75" s="92">
        <v>1116.8622</v>
      </c>
      <c r="O75" s="92">
        <v>1250.3518000000001</v>
      </c>
      <c r="P75" s="92">
        <v>1175.7056</v>
      </c>
    </row>
    <row r="76" spans="1:16" ht="9.75">
      <c r="A76" s="58" t="s">
        <v>158</v>
      </c>
      <c r="B76" s="62">
        <v>195.198</v>
      </c>
      <c r="C76" s="68">
        <v>111.3751</v>
      </c>
      <c r="D76" s="62">
        <v>101.0699</v>
      </c>
      <c r="E76" s="62">
        <v>103.987</v>
      </c>
      <c r="F76" s="62">
        <v>75.87710000000001</v>
      </c>
      <c r="G76" s="62">
        <v>76</v>
      </c>
      <c r="H76" s="62">
        <v>193</v>
      </c>
      <c r="I76" s="88">
        <v>75</v>
      </c>
      <c r="J76" s="92">
        <v>59</v>
      </c>
      <c r="K76" s="92">
        <v>54762.9161</v>
      </c>
      <c r="L76" s="92">
        <v>50798.1212</v>
      </c>
      <c r="M76" s="92">
        <v>53848.8225</v>
      </c>
      <c r="N76" s="92">
        <v>52245.3501</v>
      </c>
      <c r="O76" s="92">
        <v>55815.8542</v>
      </c>
      <c r="P76" s="92">
        <v>40097.423299999995</v>
      </c>
    </row>
    <row r="77" spans="1:16" ht="9.75">
      <c r="A77" s="58" t="s">
        <v>159</v>
      </c>
      <c r="B77" s="62">
        <v>297.091</v>
      </c>
      <c r="C77" s="68">
        <v>280.0578</v>
      </c>
      <c r="D77" s="62">
        <v>190.0444</v>
      </c>
      <c r="E77" s="62">
        <v>168.372</v>
      </c>
      <c r="F77" s="62">
        <v>154.59429999999998</v>
      </c>
      <c r="G77" s="62">
        <v>153</v>
      </c>
      <c r="H77" s="62">
        <v>98</v>
      </c>
      <c r="I77" s="88">
        <v>82</v>
      </c>
      <c r="J77" s="92">
        <v>114</v>
      </c>
      <c r="K77" s="92">
        <v>96.504</v>
      </c>
      <c r="L77" s="92">
        <v>84.616</v>
      </c>
      <c r="M77" s="92">
        <v>84.8938</v>
      </c>
      <c r="N77" s="92">
        <v>74.25880000000001</v>
      </c>
      <c r="O77" s="92">
        <v>84.2849</v>
      </c>
      <c r="P77" s="92">
        <v>41.3904</v>
      </c>
    </row>
    <row r="78" spans="1:16" ht="9.75">
      <c r="A78" s="58" t="s">
        <v>160</v>
      </c>
      <c r="B78" s="62">
        <v>384.5</v>
      </c>
      <c r="C78" s="68">
        <v>418.3968</v>
      </c>
      <c r="D78" s="62">
        <v>607.9314</v>
      </c>
      <c r="E78" s="62">
        <v>512.628</v>
      </c>
      <c r="F78" s="62">
        <v>412.42889999999994</v>
      </c>
      <c r="G78" s="62">
        <v>519</v>
      </c>
      <c r="H78" s="62">
        <v>398</v>
      </c>
      <c r="I78" s="88">
        <v>485</v>
      </c>
      <c r="J78" s="92">
        <v>410</v>
      </c>
      <c r="K78" s="92">
        <v>386.5651</v>
      </c>
      <c r="L78" s="92">
        <v>341.05609999999996</v>
      </c>
      <c r="M78" s="92">
        <v>399.859</v>
      </c>
      <c r="N78" s="92">
        <v>266.8366</v>
      </c>
      <c r="O78" s="92">
        <v>410.6285</v>
      </c>
      <c r="P78" s="92">
        <v>362.1549</v>
      </c>
    </row>
    <row r="79" spans="1:16" ht="9.75">
      <c r="A79" s="58" t="s">
        <v>161</v>
      </c>
      <c r="B79" s="62">
        <v>34.877</v>
      </c>
      <c r="C79" s="68">
        <v>50.9033</v>
      </c>
      <c r="D79" s="62">
        <v>85.204</v>
      </c>
      <c r="E79" s="62">
        <v>43.904</v>
      </c>
      <c r="F79" s="62">
        <v>52.5072</v>
      </c>
      <c r="G79" s="62">
        <v>62</v>
      </c>
      <c r="H79" s="62">
        <v>38</v>
      </c>
      <c r="I79" s="88">
        <v>19</v>
      </c>
      <c r="J79" s="92">
        <v>24</v>
      </c>
      <c r="K79" s="92">
        <v>19.5527</v>
      </c>
      <c r="L79" s="92">
        <v>24.715</v>
      </c>
      <c r="M79" s="92">
        <v>20.832900000000002</v>
      </c>
      <c r="N79" s="92">
        <v>21.7393</v>
      </c>
      <c r="O79" s="92">
        <v>23.0088</v>
      </c>
      <c r="P79" s="92">
        <v>25.4776</v>
      </c>
    </row>
    <row r="80" spans="1:16" ht="15.75" customHeight="1">
      <c r="A80" s="54" t="s">
        <v>162</v>
      </c>
      <c r="B80" s="62">
        <v>1136.6409999999998</v>
      </c>
      <c r="C80" s="68">
        <v>1204.4938</v>
      </c>
      <c r="D80" s="62">
        <v>2754.3385</v>
      </c>
      <c r="E80" s="62">
        <v>2701.962</v>
      </c>
      <c r="F80" s="62">
        <v>1536.5781</v>
      </c>
      <c r="G80" s="62">
        <v>1708</v>
      </c>
      <c r="H80" s="62">
        <v>1576</v>
      </c>
      <c r="I80" s="88">
        <v>1336</v>
      </c>
      <c r="J80" s="92">
        <v>1396</v>
      </c>
      <c r="K80" s="92">
        <v>1235.8857</v>
      </c>
      <c r="L80" s="92">
        <v>1109.7198999999998</v>
      </c>
      <c r="M80" s="92">
        <v>1064.329</v>
      </c>
      <c r="N80" s="92">
        <v>1042.5187</v>
      </c>
      <c r="O80" s="92">
        <v>1149.0151999999998</v>
      </c>
      <c r="P80" s="92">
        <v>1088.0478</v>
      </c>
    </row>
    <row r="81" spans="1:16" ht="9.75">
      <c r="A81" s="58" t="s">
        <v>163</v>
      </c>
      <c r="B81" s="62">
        <v>292.121</v>
      </c>
      <c r="C81" s="68">
        <v>325.81359999999995</v>
      </c>
      <c r="D81" s="62">
        <v>412.4009</v>
      </c>
      <c r="E81" s="62">
        <v>376.45</v>
      </c>
      <c r="F81" s="62">
        <v>488.2908</v>
      </c>
      <c r="G81" s="62">
        <v>510</v>
      </c>
      <c r="H81" s="62">
        <v>401</v>
      </c>
      <c r="I81" s="62">
        <v>396</v>
      </c>
      <c r="J81" s="92">
        <v>334</v>
      </c>
      <c r="K81" s="92">
        <v>180.3717</v>
      </c>
      <c r="L81" s="92">
        <v>208.81029999999998</v>
      </c>
      <c r="M81" s="92">
        <v>195.82070000000002</v>
      </c>
      <c r="N81" s="92">
        <v>181.2281</v>
      </c>
      <c r="O81" s="92">
        <v>127.42739999999999</v>
      </c>
      <c r="P81" s="92">
        <v>150.4137</v>
      </c>
    </row>
    <row r="82" spans="1:16" ht="9.75">
      <c r="A82" s="59" t="s">
        <v>164</v>
      </c>
      <c r="B82" s="62">
        <v>33.483</v>
      </c>
      <c r="C82" s="68">
        <v>28.9154</v>
      </c>
      <c r="D82" s="62">
        <v>31.2133</v>
      </c>
      <c r="E82" s="62">
        <v>17.834</v>
      </c>
      <c r="F82" s="62">
        <v>27.0455</v>
      </c>
      <c r="G82" s="62">
        <v>33</v>
      </c>
      <c r="H82" s="62">
        <v>33</v>
      </c>
      <c r="I82" s="62">
        <v>19</v>
      </c>
      <c r="J82" s="92">
        <v>23</v>
      </c>
      <c r="K82" s="92">
        <v>21.7675</v>
      </c>
      <c r="L82" s="92">
        <v>20.0631</v>
      </c>
      <c r="M82" s="92">
        <v>12.3585</v>
      </c>
      <c r="N82" s="92">
        <v>30.273</v>
      </c>
      <c r="O82" s="92">
        <v>27.4444</v>
      </c>
      <c r="P82" s="92">
        <v>24.3945</v>
      </c>
    </row>
    <row r="83" spans="1:16" ht="9.75">
      <c r="A83" s="58" t="s">
        <v>165</v>
      </c>
      <c r="B83" s="62">
        <v>113.042</v>
      </c>
      <c r="C83" s="68">
        <v>132.0342</v>
      </c>
      <c r="D83" s="62">
        <v>114.3537</v>
      </c>
      <c r="E83" s="62">
        <v>132.67</v>
      </c>
      <c r="F83" s="62">
        <v>110.297</v>
      </c>
      <c r="G83" s="62">
        <v>126</v>
      </c>
      <c r="H83" s="62">
        <v>132</v>
      </c>
      <c r="I83" s="62">
        <v>186</v>
      </c>
      <c r="J83" s="92">
        <v>156</v>
      </c>
      <c r="K83" s="92">
        <v>156.3174</v>
      </c>
      <c r="L83" s="92">
        <v>155.5348</v>
      </c>
      <c r="M83" s="92">
        <v>144.1825</v>
      </c>
      <c r="N83" s="92">
        <v>212.54489999999998</v>
      </c>
      <c r="O83" s="92">
        <v>277.3336</v>
      </c>
      <c r="P83" s="92">
        <v>261.7491</v>
      </c>
    </row>
    <row r="84" spans="1:16" ht="9.75">
      <c r="A84" s="58" t="s">
        <v>166</v>
      </c>
      <c r="B84" s="62">
        <v>269.253</v>
      </c>
      <c r="C84" s="68">
        <v>283.24309999999997</v>
      </c>
      <c r="D84" s="62">
        <v>348.2186</v>
      </c>
      <c r="E84" s="62">
        <v>387.104</v>
      </c>
      <c r="F84" s="62">
        <v>368.73859999999996</v>
      </c>
      <c r="G84" s="62">
        <v>324</v>
      </c>
      <c r="H84" s="62">
        <v>245</v>
      </c>
      <c r="I84" s="62">
        <v>259</v>
      </c>
      <c r="J84" s="92">
        <v>248</v>
      </c>
      <c r="K84" s="92">
        <v>304.7352</v>
      </c>
      <c r="L84" s="92">
        <v>162.89679999999998</v>
      </c>
      <c r="M84" s="92">
        <v>169.90529999999998</v>
      </c>
      <c r="N84" s="92">
        <v>159.4566</v>
      </c>
      <c r="O84" s="92">
        <v>196.0203</v>
      </c>
      <c r="P84" s="92">
        <v>149.8878</v>
      </c>
    </row>
    <row r="85" spans="1:16" ht="9.75">
      <c r="A85" s="58" t="s">
        <v>167</v>
      </c>
      <c r="B85" s="62">
        <v>252.23</v>
      </c>
      <c r="C85" s="68">
        <v>268.35639999999995</v>
      </c>
      <c r="D85" s="62">
        <v>369.9896</v>
      </c>
      <c r="E85" s="62">
        <v>289.093</v>
      </c>
      <c r="F85" s="62">
        <v>236.0125</v>
      </c>
      <c r="G85" s="62">
        <v>308</v>
      </c>
      <c r="H85" s="62">
        <v>416</v>
      </c>
      <c r="I85" s="62">
        <v>354</v>
      </c>
      <c r="J85" s="92">
        <v>387</v>
      </c>
      <c r="K85" s="92">
        <v>396.5768</v>
      </c>
      <c r="L85" s="92">
        <v>450.0777</v>
      </c>
      <c r="M85" s="92">
        <v>431.18859999999995</v>
      </c>
      <c r="N85" s="92">
        <v>350.7715</v>
      </c>
      <c r="O85" s="92">
        <v>405.81359999999995</v>
      </c>
      <c r="P85" s="92">
        <v>391.8515</v>
      </c>
    </row>
    <row r="86" spans="1:16" ht="9.75">
      <c r="A86" s="58" t="s">
        <v>168</v>
      </c>
      <c r="B86" s="62">
        <v>176.512</v>
      </c>
      <c r="C86" s="68">
        <v>166.1311</v>
      </c>
      <c r="D86" s="62">
        <v>1478.1624</v>
      </c>
      <c r="E86" s="62">
        <v>1498.811</v>
      </c>
      <c r="F86" s="62">
        <v>306.19370000000004</v>
      </c>
      <c r="G86" s="62">
        <v>408</v>
      </c>
      <c r="H86" s="62">
        <v>349</v>
      </c>
      <c r="I86" s="62">
        <v>122</v>
      </c>
      <c r="J86" s="92">
        <v>248</v>
      </c>
      <c r="K86" s="92">
        <v>176.1171</v>
      </c>
      <c r="L86" s="92">
        <v>112.3372</v>
      </c>
      <c r="M86" s="92">
        <v>110.87339999999999</v>
      </c>
      <c r="N86" s="92">
        <v>108.2446</v>
      </c>
      <c r="O86" s="92">
        <v>114.9759</v>
      </c>
      <c r="P86" s="92">
        <v>109.7512</v>
      </c>
    </row>
    <row r="87" spans="1:16" ht="15.75" customHeight="1">
      <c r="A87" s="60" t="s">
        <v>169</v>
      </c>
      <c r="B87" s="62">
        <v>13487.88</v>
      </c>
      <c r="C87" s="68">
        <v>16420.504</v>
      </c>
      <c r="D87" s="62">
        <v>18835.8658</v>
      </c>
      <c r="E87" s="62">
        <v>17541.135</v>
      </c>
      <c r="F87" s="62">
        <v>21537.745700000003</v>
      </c>
      <c r="G87" s="62">
        <v>24164</v>
      </c>
      <c r="H87" s="62">
        <v>20209</v>
      </c>
      <c r="I87" s="62">
        <v>20848</v>
      </c>
      <c r="J87" s="92">
        <v>21466</v>
      </c>
      <c r="K87" s="92">
        <v>16115.536199999999</v>
      </c>
      <c r="L87" s="92">
        <v>13047.5753</v>
      </c>
      <c r="M87" s="92">
        <v>19517.003399999998</v>
      </c>
      <c r="N87" s="92">
        <v>17177.0062</v>
      </c>
      <c r="O87" s="92">
        <v>16735.901</v>
      </c>
      <c r="P87" s="92">
        <v>14215.254257999999</v>
      </c>
    </row>
    <row r="88" spans="1:16" ht="15.75" customHeight="1">
      <c r="A88" s="54" t="s">
        <v>170</v>
      </c>
      <c r="B88" s="62">
        <v>47265.404</v>
      </c>
      <c r="C88" s="68">
        <v>48152.134</v>
      </c>
      <c r="D88" s="62">
        <v>51800.4522</v>
      </c>
      <c r="E88" s="62">
        <v>43034.333</v>
      </c>
      <c r="F88" s="62">
        <v>44291.0965</v>
      </c>
      <c r="G88" s="62">
        <v>51578</v>
      </c>
      <c r="H88" s="62">
        <v>41408</v>
      </c>
      <c r="I88" s="62">
        <v>44210</v>
      </c>
      <c r="J88" s="92">
        <v>47035</v>
      </c>
      <c r="K88" s="92">
        <v>43663.1669</v>
      </c>
      <c r="L88" s="92">
        <v>30461.6207</v>
      </c>
      <c r="M88" s="92">
        <v>30491.5992</v>
      </c>
      <c r="N88" s="92">
        <v>28854.371</v>
      </c>
      <c r="O88" s="92">
        <v>33040.8291</v>
      </c>
      <c r="P88" s="92">
        <v>27327.3075</v>
      </c>
    </row>
    <row r="89" spans="1:16" ht="15.75" customHeight="1">
      <c r="A89" s="54" t="s">
        <v>171</v>
      </c>
      <c r="B89" s="62">
        <v>21099.241</v>
      </c>
      <c r="C89" s="68">
        <v>23742.9726</v>
      </c>
      <c r="D89" s="62">
        <v>32700.4248</v>
      </c>
      <c r="E89" s="62">
        <v>27657.964</v>
      </c>
      <c r="F89" s="62">
        <v>23159.271310000004</v>
      </c>
      <c r="G89" s="62">
        <v>25159</v>
      </c>
      <c r="H89" s="62">
        <v>23729</v>
      </c>
      <c r="I89" s="62">
        <v>23537</v>
      </c>
      <c r="J89" s="92">
        <v>25729</v>
      </c>
      <c r="K89" s="92">
        <v>23402.2865</v>
      </c>
      <c r="L89" s="92">
        <v>17100.494700000003</v>
      </c>
      <c r="M89" s="92">
        <v>17861.720199999996</v>
      </c>
      <c r="N89" s="92">
        <v>18125.8899</v>
      </c>
      <c r="O89" s="92">
        <v>19818.302499999998</v>
      </c>
      <c r="P89" s="92">
        <v>17658.516900000002</v>
      </c>
    </row>
    <row r="90" spans="1:16" ht="9.75">
      <c r="A90" s="58" t="s">
        <v>172</v>
      </c>
      <c r="B90" s="62">
        <v>4167.684</v>
      </c>
      <c r="C90" s="68">
        <v>4661.3329</v>
      </c>
      <c r="D90" s="62">
        <v>5542.1325</v>
      </c>
      <c r="E90" s="62">
        <v>5201.621</v>
      </c>
      <c r="F90" s="62">
        <v>5512.19</v>
      </c>
      <c r="G90" s="62">
        <v>5368</v>
      </c>
      <c r="H90" s="62">
        <v>5399</v>
      </c>
      <c r="I90" s="62">
        <v>5271</v>
      </c>
      <c r="J90" s="92">
        <v>5242</v>
      </c>
      <c r="K90" s="92">
        <v>5107.5475</v>
      </c>
      <c r="L90" s="92">
        <v>4573.7471</v>
      </c>
      <c r="M90" s="92">
        <v>4663.9752</v>
      </c>
      <c r="N90" s="92">
        <v>4745.1455</v>
      </c>
      <c r="O90" s="92">
        <v>5260.1573</v>
      </c>
      <c r="P90" s="92">
        <v>4741.7378</v>
      </c>
    </row>
    <row r="91" spans="1:16" ht="9.75">
      <c r="A91" s="58" t="s">
        <v>173</v>
      </c>
      <c r="B91" s="62">
        <v>14603.964</v>
      </c>
      <c r="C91" s="68">
        <v>16870.3796</v>
      </c>
      <c r="D91" s="62">
        <v>24723.828</v>
      </c>
      <c r="E91" s="62">
        <v>20015.217</v>
      </c>
      <c r="F91" s="62">
        <v>15347.475400000003</v>
      </c>
      <c r="G91" s="62">
        <v>17219</v>
      </c>
      <c r="H91" s="62">
        <v>14779</v>
      </c>
      <c r="I91" s="62">
        <v>16091</v>
      </c>
      <c r="J91" s="92">
        <v>17997</v>
      </c>
      <c r="K91" s="92">
        <v>15645.2744</v>
      </c>
      <c r="L91" s="92">
        <v>10367.403900000001</v>
      </c>
      <c r="M91" s="92">
        <v>10785.141099999999</v>
      </c>
      <c r="N91" s="92">
        <v>11014.053199999998</v>
      </c>
      <c r="O91" s="92">
        <v>11751.3024</v>
      </c>
      <c r="P91" s="92">
        <v>10161.9505</v>
      </c>
    </row>
    <row r="92" spans="1:16" ht="9.75">
      <c r="A92" s="58" t="s">
        <v>174</v>
      </c>
      <c r="B92" s="62">
        <v>2327.593</v>
      </c>
      <c r="C92" s="68">
        <v>2211.2601</v>
      </c>
      <c r="D92" s="62">
        <v>2434.4643</v>
      </c>
      <c r="E92" s="62">
        <v>2441.126</v>
      </c>
      <c r="F92" s="62">
        <v>2299.60591</v>
      </c>
      <c r="G92" s="62">
        <v>2572</v>
      </c>
      <c r="H92" s="62">
        <v>3551</v>
      </c>
      <c r="I92" s="62">
        <v>2175</v>
      </c>
      <c r="J92" s="92">
        <v>2490</v>
      </c>
      <c r="K92" s="92">
        <v>2649.4646000000002</v>
      </c>
      <c r="L92" s="92">
        <v>2159.3437000000004</v>
      </c>
      <c r="M92" s="92">
        <v>2412.6039</v>
      </c>
      <c r="N92" s="92">
        <v>2366.6912</v>
      </c>
      <c r="O92" s="92">
        <v>2806.8428</v>
      </c>
      <c r="P92" s="92">
        <v>2754.8286000000003</v>
      </c>
    </row>
    <row r="93" spans="1:16" ht="15.75" customHeight="1">
      <c r="A93" s="54" t="s">
        <v>175</v>
      </c>
      <c r="B93" s="62">
        <v>17478.314</v>
      </c>
      <c r="C93" s="68">
        <v>18106.392689999997</v>
      </c>
      <c r="D93" s="62">
        <v>19701.754</v>
      </c>
      <c r="E93" s="62">
        <v>19188.674</v>
      </c>
      <c r="F93" s="62">
        <v>20335.8862</v>
      </c>
      <c r="G93" s="62">
        <v>21919</v>
      </c>
      <c r="H93" s="62">
        <v>18188</v>
      </c>
      <c r="I93" s="62">
        <v>19203</v>
      </c>
      <c r="J93" s="92">
        <v>19680</v>
      </c>
      <c r="K93" s="92">
        <v>18768.2595</v>
      </c>
      <c r="L93" s="92">
        <v>16708.5592</v>
      </c>
      <c r="M93" s="92">
        <v>18264.7411</v>
      </c>
      <c r="N93" s="92">
        <v>18388.43</v>
      </c>
      <c r="O93" s="92">
        <v>18903.619899999998</v>
      </c>
      <c r="P93" s="92">
        <v>14467.778100000001</v>
      </c>
    </row>
    <row r="94" spans="1:16" ht="9.75">
      <c r="A94" s="58" t="s">
        <v>176</v>
      </c>
      <c r="B94" s="62">
        <v>1964.35</v>
      </c>
      <c r="C94" s="68">
        <v>2385.2525</v>
      </c>
      <c r="D94" s="62">
        <v>2499.1052</v>
      </c>
      <c r="E94" s="62">
        <v>2138.188</v>
      </c>
      <c r="F94" s="62">
        <v>2578.9705</v>
      </c>
      <c r="G94" s="62">
        <v>2928</v>
      </c>
      <c r="H94" s="62">
        <v>2231</v>
      </c>
      <c r="I94" s="62">
        <v>2601</v>
      </c>
      <c r="J94" s="92">
        <v>1883</v>
      </c>
      <c r="K94" s="92">
        <v>1287.134</v>
      </c>
      <c r="L94" s="92">
        <v>1298.8076</v>
      </c>
      <c r="M94" s="92">
        <v>1148.25</v>
      </c>
      <c r="N94" s="92">
        <v>1960.4126999999999</v>
      </c>
      <c r="O94" s="92">
        <v>1121.9643</v>
      </c>
      <c r="P94" s="92">
        <v>1099.3287</v>
      </c>
    </row>
    <row r="95" spans="1:16" ht="9.75">
      <c r="A95" s="58" t="s">
        <v>177</v>
      </c>
      <c r="B95" s="62">
        <v>1068.483</v>
      </c>
      <c r="C95" s="68">
        <v>1869.1117</v>
      </c>
      <c r="D95" s="62">
        <v>3817.2716</v>
      </c>
      <c r="E95" s="62">
        <v>2615.859</v>
      </c>
      <c r="F95" s="62">
        <v>2734.2763999999997</v>
      </c>
      <c r="G95" s="62">
        <v>3218</v>
      </c>
      <c r="H95" s="62">
        <v>2396</v>
      </c>
      <c r="I95" s="62">
        <v>2733</v>
      </c>
      <c r="J95" s="92">
        <v>3658</v>
      </c>
      <c r="K95" s="92">
        <v>3396.6361</v>
      </c>
      <c r="L95" s="92">
        <v>2423.9524</v>
      </c>
      <c r="M95" s="92">
        <v>3586.4105</v>
      </c>
      <c r="N95" s="92">
        <v>3137.4915</v>
      </c>
      <c r="O95" s="92">
        <v>3777.7567999999997</v>
      </c>
      <c r="P95" s="92">
        <v>2788.7897000000003</v>
      </c>
    </row>
    <row r="96" spans="1:16" ht="9.75">
      <c r="A96" s="58" t="s">
        <v>178</v>
      </c>
      <c r="B96" s="62">
        <v>49.349</v>
      </c>
      <c r="C96" s="68">
        <v>47.407199999999996</v>
      </c>
      <c r="D96" s="62">
        <v>57.2442</v>
      </c>
      <c r="E96" s="62">
        <v>48.841</v>
      </c>
      <c r="F96" s="62">
        <v>44.9206</v>
      </c>
      <c r="G96" s="62">
        <v>43</v>
      </c>
      <c r="H96" s="62">
        <v>41</v>
      </c>
      <c r="I96" s="62">
        <v>33</v>
      </c>
      <c r="J96" s="92">
        <v>32</v>
      </c>
      <c r="K96" s="92">
        <v>33.5934</v>
      </c>
      <c r="L96" s="92">
        <v>31.2761</v>
      </c>
      <c r="M96" s="92">
        <v>28.9756</v>
      </c>
      <c r="N96" s="92">
        <v>11.424299999999999</v>
      </c>
      <c r="O96" s="92">
        <v>11.873299999999999</v>
      </c>
      <c r="P96" s="92">
        <v>18.1122</v>
      </c>
    </row>
    <row r="97" spans="1:16" ht="9.75">
      <c r="A97" s="58" t="s">
        <v>179</v>
      </c>
      <c r="B97" s="62">
        <v>14396.132</v>
      </c>
      <c r="C97" s="68">
        <v>13804.621289999997</v>
      </c>
      <c r="D97" s="62">
        <v>13328.133</v>
      </c>
      <c r="E97" s="62">
        <v>14385.785</v>
      </c>
      <c r="F97" s="62">
        <v>14977.7187</v>
      </c>
      <c r="G97" s="62">
        <v>15730</v>
      </c>
      <c r="H97" s="62">
        <v>13520</v>
      </c>
      <c r="I97" s="62">
        <v>13835</v>
      </c>
      <c r="J97" s="92">
        <v>14107</v>
      </c>
      <c r="K97" s="92">
        <v>14050.896</v>
      </c>
      <c r="L97" s="92">
        <v>12954.5231</v>
      </c>
      <c r="M97" s="92">
        <v>13501.105</v>
      </c>
      <c r="N97" s="92">
        <v>13279.1015</v>
      </c>
      <c r="O97" s="92">
        <v>13992.0255</v>
      </c>
      <c r="P97" s="92">
        <v>10561.5475</v>
      </c>
    </row>
    <row r="98" spans="1:16" ht="15.75" customHeight="1">
      <c r="A98" s="54" t="s">
        <v>180</v>
      </c>
      <c r="B98" s="62">
        <v>18436.126</v>
      </c>
      <c r="C98" s="68">
        <v>18654.744899999998</v>
      </c>
      <c r="D98" s="62">
        <v>18390.0673</v>
      </c>
      <c r="E98" s="62">
        <v>16445.89</v>
      </c>
      <c r="F98" s="62">
        <v>18190.0915</v>
      </c>
      <c r="G98" s="62">
        <v>16893</v>
      </c>
      <c r="H98" s="62">
        <v>17330</v>
      </c>
      <c r="I98" s="62">
        <v>18575</v>
      </c>
      <c r="J98" s="92">
        <v>20558</v>
      </c>
      <c r="K98" s="92">
        <v>21822.706</v>
      </c>
      <c r="L98" s="92">
        <v>18035.1448</v>
      </c>
      <c r="M98" s="92">
        <v>17460.47</v>
      </c>
      <c r="N98" s="92">
        <v>13628.0727</v>
      </c>
      <c r="O98" s="92">
        <v>16574.072200000002</v>
      </c>
      <c r="P98" s="92">
        <v>19549.1885</v>
      </c>
    </row>
    <row r="99" spans="1:16" ht="9.75">
      <c r="A99" s="58" t="s">
        <v>181</v>
      </c>
      <c r="B99" s="62">
        <v>10621.624</v>
      </c>
      <c r="C99" s="68">
        <v>11308.723300000001</v>
      </c>
      <c r="D99" s="62">
        <v>11231.1231</v>
      </c>
      <c r="E99" s="62">
        <v>8143.251</v>
      </c>
      <c r="F99" s="62">
        <v>8290.613599999999</v>
      </c>
      <c r="G99" s="62">
        <v>9309</v>
      </c>
      <c r="H99" s="62">
        <v>7359</v>
      </c>
      <c r="I99" s="62">
        <v>7636</v>
      </c>
      <c r="J99" s="92">
        <v>7836</v>
      </c>
      <c r="K99" s="92">
        <v>8059.0657</v>
      </c>
      <c r="L99" s="92">
        <v>7398.267599999999</v>
      </c>
      <c r="M99" s="92">
        <v>7113.6032000000005</v>
      </c>
      <c r="N99" s="92">
        <v>6427.9713</v>
      </c>
      <c r="O99" s="92">
        <v>7009.4875</v>
      </c>
      <c r="P99" s="92">
        <v>7445.4422</v>
      </c>
    </row>
    <row r="100" spans="1:16" ht="9.75">
      <c r="A100" s="58" t="s">
        <v>182</v>
      </c>
      <c r="B100" s="62">
        <v>360.18</v>
      </c>
      <c r="C100" s="68">
        <v>301.3542</v>
      </c>
      <c r="D100" s="62">
        <v>261.139</v>
      </c>
      <c r="E100" s="62">
        <v>305.774</v>
      </c>
      <c r="F100" s="62">
        <v>181.47379999999998</v>
      </c>
      <c r="G100" s="62">
        <v>232</v>
      </c>
      <c r="H100" s="62">
        <v>201</v>
      </c>
      <c r="I100" s="62">
        <v>166</v>
      </c>
      <c r="J100" s="92">
        <v>195</v>
      </c>
      <c r="K100" s="92">
        <v>213.3726</v>
      </c>
      <c r="L100" s="92">
        <v>232.043</v>
      </c>
      <c r="M100" s="92">
        <v>272.85</v>
      </c>
      <c r="N100" s="92">
        <v>191.79070000000002</v>
      </c>
      <c r="O100" s="92">
        <v>242.1498</v>
      </c>
      <c r="P100" s="92">
        <v>397.1441</v>
      </c>
    </row>
    <row r="101" spans="1:16" ht="9.75">
      <c r="A101" s="58" t="s">
        <v>183</v>
      </c>
      <c r="B101" s="62">
        <v>7454.322</v>
      </c>
      <c r="C101" s="68">
        <v>7044.667399999999</v>
      </c>
      <c r="D101" s="62">
        <v>6897.8052</v>
      </c>
      <c r="E101" s="62">
        <v>7996.865</v>
      </c>
      <c r="F101" s="62">
        <v>9718.0041</v>
      </c>
      <c r="G101" s="62">
        <v>7351</v>
      </c>
      <c r="H101" s="62">
        <v>9770</v>
      </c>
      <c r="I101" s="62">
        <v>10774</v>
      </c>
      <c r="J101" s="92">
        <v>12527</v>
      </c>
      <c r="K101" s="92">
        <v>13550.267699999999</v>
      </c>
      <c r="L101" s="92">
        <v>10404.8342</v>
      </c>
      <c r="M101" s="92">
        <v>10074.016800000001</v>
      </c>
      <c r="N101" s="92">
        <v>7008.3107</v>
      </c>
      <c r="O101" s="92">
        <v>9322.4349</v>
      </c>
      <c r="P101" s="92">
        <v>11706.6022</v>
      </c>
    </row>
    <row r="102" spans="1:16" ht="15.75" customHeight="1">
      <c r="A102" s="54" t="s">
        <v>184</v>
      </c>
      <c r="B102" s="62">
        <v>5728.041</v>
      </c>
      <c r="C102" s="68">
        <v>5351.774</v>
      </c>
      <c r="D102" s="62">
        <v>5699.2549</v>
      </c>
      <c r="E102" s="62">
        <v>4830.2919</v>
      </c>
      <c r="F102" s="62">
        <v>10639.529899999998</v>
      </c>
      <c r="G102" s="62">
        <v>5414</v>
      </c>
      <c r="H102" s="62">
        <v>4395</v>
      </c>
      <c r="I102" s="62">
        <v>4834</v>
      </c>
      <c r="J102" s="92">
        <v>5102</v>
      </c>
      <c r="K102" s="92">
        <v>38039.464799999994</v>
      </c>
      <c r="L102" s="92">
        <v>38103.1252</v>
      </c>
      <c r="M102" s="92">
        <v>38176.376200000006</v>
      </c>
      <c r="N102" s="92">
        <v>39369.559700000005</v>
      </c>
      <c r="O102" s="92">
        <v>46434.6294</v>
      </c>
      <c r="P102" s="92">
        <v>19876.2028</v>
      </c>
    </row>
    <row r="103" spans="1:16" ht="15.75" customHeight="1">
      <c r="A103" s="61" t="s">
        <v>189</v>
      </c>
      <c r="B103" s="49">
        <v>237.502</v>
      </c>
      <c r="C103" s="65">
        <v>208.6109</v>
      </c>
      <c r="D103" s="49">
        <v>396</v>
      </c>
      <c r="E103" s="29">
        <v>266.7913</v>
      </c>
      <c r="F103" s="29">
        <v>315.7731</v>
      </c>
      <c r="G103" s="29">
        <v>258</v>
      </c>
      <c r="H103" s="29">
        <v>300</v>
      </c>
      <c r="I103" s="29">
        <v>278</v>
      </c>
      <c r="J103" s="97">
        <v>156</v>
      </c>
      <c r="K103" s="97">
        <v>199</v>
      </c>
      <c r="L103" s="97">
        <v>225</v>
      </c>
      <c r="M103" s="99">
        <v>208</v>
      </c>
      <c r="N103" s="99">
        <v>186</v>
      </c>
      <c r="O103" s="99">
        <v>216</v>
      </c>
      <c r="P103" s="99">
        <v>189</v>
      </c>
    </row>
    <row r="104" spans="1:18" s="54" customFormat="1" ht="19.5" customHeight="1">
      <c r="A104" s="61" t="s">
        <v>61</v>
      </c>
      <c r="B104" s="29">
        <v>378376.822</v>
      </c>
      <c r="C104" s="29">
        <v>388201</v>
      </c>
      <c r="D104" s="83">
        <v>428322</v>
      </c>
      <c r="E104" s="17">
        <v>398168.91316000005</v>
      </c>
      <c r="F104" s="17">
        <v>406656.39937999996</v>
      </c>
      <c r="G104" s="17">
        <v>413867</v>
      </c>
      <c r="H104" s="17">
        <v>444042</v>
      </c>
      <c r="I104" s="17">
        <v>497590</v>
      </c>
      <c r="J104" s="97">
        <v>511426</v>
      </c>
      <c r="K104" s="97">
        <v>616841.0627</v>
      </c>
      <c r="L104" s="99">
        <v>584263.1220900001</v>
      </c>
      <c r="M104" s="99">
        <v>597201.61653</v>
      </c>
      <c r="N104" s="99">
        <v>583132.3593</v>
      </c>
      <c r="O104" s="99">
        <v>615234.4782</v>
      </c>
      <c r="P104" s="99">
        <v>513058.97445800004</v>
      </c>
      <c r="Q104" s="102"/>
      <c r="R104" s="102"/>
    </row>
    <row r="105" spans="1:10" ht="9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t="12" customHeight="1">
      <c r="A106" s="53" t="s">
        <v>185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t="12" customHeight="1">
      <c r="A107" s="53" t="s">
        <v>186</v>
      </c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6" s="4" customFormat="1" ht="15.75" customHeight="1">
      <c r="A108" s="5" t="s">
        <v>108</v>
      </c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  <c r="N108" s="34"/>
      <c r="O108" s="34"/>
      <c r="P108" s="56" t="s">
        <v>196</v>
      </c>
    </row>
    <row r="109" spans="1:16" ht="3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80"/>
      <c r="O109" s="80"/>
      <c r="P109" s="80"/>
    </row>
    <row r="111" ht="9.75">
      <c r="A111" s="53"/>
    </row>
    <row r="112" ht="9.75">
      <c r="A112" s="53"/>
    </row>
    <row r="115" ht="9.75">
      <c r="A115" s="53"/>
    </row>
  </sheetData>
  <sheetProtection/>
  <printOptions/>
  <pageMargins left="0.5905511811023623" right="0.5905511811023623" top="0.984251968503937" bottom="0.5905511811023623" header="0.5118110236220472" footer="0.5118110236220472"/>
  <pageSetup fitToHeight="0" horizontalDpi="600" verticalDpi="600" orientation="portrait" paperSize="9" scale="53" r:id="rId2"/>
  <rowBreaks count="1" manualBreakCount="1">
    <brk id="5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83.3984375" style="14" customWidth="1"/>
    <col min="2" max="7" width="10.3984375" style="14" customWidth="1"/>
    <col min="8" max="9" width="10.3984375" style="15" customWidth="1"/>
    <col min="10" max="16384" width="11.19921875" style="14" customWidth="1"/>
  </cols>
  <sheetData>
    <row r="1" spans="1:6" s="8" customFormat="1" ht="34.5" customHeight="1">
      <c r="A1" s="6" t="s">
        <v>0</v>
      </c>
      <c r="B1" s="7"/>
      <c r="C1" s="7"/>
      <c r="D1" s="7"/>
      <c r="E1" s="7"/>
      <c r="F1" s="7"/>
    </row>
    <row r="2" spans="1:9" s="8" customFormat="1" ht="4.5" customHeight="1" thickBot="1">
      <c r="A2" s="9"/>
      <c r="B2" s="9"/>
      <c r="C2" s="9"/>
      <c r="D2" s="9"/>
      <c r="E2" s="9"/>
      <c r="F2" s="9"/>
      <c r="G2" s="9"/>
      <c r="H2" s="9"/>
      <c r="I2" s="9"/>
    </row>
    <row r="3" s="10" customFormat="1" ht="39.75" customHeight="1">
      <c r="A3" s="1" t="s">
        <v>64</v>
      </c>
    </row>
    <row r="4" spans="1:9" s="10" customFormat="1" ht="15" customHeight="1">
      <c r="A4" s="1" t="s">
        <v>191</v>
      </c>
      <c r="I4" s="38" t="s">
        <v>109</v>
      </c>
    </row>
    <row r="5" spans="1:9" s="11" customFormat="1" ht="15.75" customHeight="1">
      <c r="A5" s="2" t="s">
        <v>187</v>
      </c>
      <c r="B5" s="2"/>
      <c r="C5" s="2"/>
      <c r="D5" s="2"/>
      <c r="E5" s="2"/>
      <c r="F5" s="2"/>
      <c r="I5" s="37" t="s">
        <v>63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2:9" ht="12" customHeight="1">
      <c r="B8" s="15">
        <v>2000</v>
      </c>
      <c r="C8" s="15">
        <v>2001</v>
      </c>
      <c r="D8" s="15">
        <v>2002</v>
      </c>
      <c r="E8" s="15">
        <v>2003</v>
      </c>
      <c r="F8" s="15">
        <v>2004</v>
      </c>
      <c r="G8" s="15">
        <v>2005</v>
      </c>
      <c r="H8" s="15">
        <v>2006</v>
      </c>
      <c r="I8" s="15">
        <v>2007</v>
      </c>
    </row>
    <row r="9" spans="1:9" ht="3.75" customHeight="1">
      <c r="A9" s="20"/>
      <c r="B9" s="20"/>
      <c r="C9" s="20"/>
      <c r="D9" s="20"/>
      <c r="E9" s="20"/>
      <c r="F9" s="20"/>
      <c r="G9" s="20"/>
      <c r="H9" s="21"/>
      <c r="I9" s="21"/>
    </row>
    <row r="10" ht="3.75" customHeight="1"/>
    <row r="11" spans="1:9" s="16" customFormat="1" ht="19.5" customHeight="1">
      <c r="A11" s="16" t="s">
        <v>3</v>
      </c>
      <c r="B11" s="29">
        <v>2201</v>
      </c>
      <c r="C11" s="29">
        <v>2181.681</v>
      </c>
      <c r="D11" s="29">
        <v>2051.113</v>
      </c>
      <c r="E11" s="29">
        <v>2350.51497</v>
      </c>
      <c r="F11" s="22">
        <v>2381.8625</v>
      </c>
      <c r="G11" s="29">
        <v>9467.55</v>
      </c>
      <c r="H11" s="29">
        <v>9897.178</v>
      </c>
      <c r="I11" s="29">
        <v>8932.465</v>
      </c>
    </row>
    <row r="12" spans="1:9" ht="15.75" customHeight="1">
      <c r="A12" s="26" t="s">
        <v>4</v>
      </c>
      <c r="B12" s="31">
        <v>2057.874</v>
      </c>
      <c r="C12" s="31">
        <v>2015.07</v>
      </c>
      <c r="D12" s="31">
        <v>1883.542</v>
      </c>
      <c r="E12" s="31">
        <v>2319.6545699999997</v>
      </c>
      <c r="F12" s="44">
        <v>2166.8505</v>
      </c>
      <c r="G12" s="31">
        <v>9184.759</v>
      </c>
      <c r="H12" s="31">
        <v>9705.669</v>
      </c>
      <c r="I12" s="31">
        <v>8793.413</v>
      </c>
    </row>
    <row r="13" spans="1:9" ht="12" customHeight="1">
      <c r="A13" s="26" t="s">
        <v>5</v>
      </c>
      <c r="B13" s="31" t="s">
        <v>67</v>
      </c>
      <c r="C13" s="31" t="s">
        <v>67</v>
      </c>
      <c r="D13" s="31" t="s">
        <v>67</v>
      </c>
      <c r="E13" s="31">
        <v>1.50376</v>
      </c>
      <c r="F13" s="44" t="s">
        <v>67</v>
      </c>
      <c r="G13" s="31" t="s">
        <v>67</v>
      </c>
      <c r="H13" s="31" t="s">
        <v>67</v>
      </c>
      <c r="I13" s="31" t="s">
        <v>67</v>
      </c>
    </row>
    <row r="14" spans="1:9" ht="12" customHeight="1">
      <c r="A14" s="26" t="s">
        <v>6</v>
      </c>
      <c r="B14" s="31">
        <v>143.431</v>
      </c>
      <c r="C14" s="31">
        <v>166.611</v>
      </c>
      <c r="D14" s="31">
        <v>167.571</v>
      </c>
      <c r="E14" s="31">
        <v>29.35664</v>
      </c>
      <c r="F14" s="44">
        <v>215.012</v>
      </c>
      <c r="G14" s="31">
        <v>282.796</v>
      </c>
      <c r="H14" s="31">
        <v>191.51</v>
      </c>
      <c r="I14" s="31">
        <v>139.052</v>
      </c>
    </row>
    <row r="15" spans="1:9" s="16" customFormat="1" ht="19.5" customHeight="1">
      <c r="A15" s="16" t="s">
        <v>1</v>
      </c>
      <c r="B15" s="40">
        <v>66506.635</v>
      </c>
      <c r="C15" s="40">
        <v>60567.735</v>
      </c>
      <c r="D15" s="40">
        <v>59301.839</v>
      </c>
      <c r="E15" s="30">
        <v>53886.9</v>
      </c>
      <c r="F15" s="22">
        <v>54584.0947</v>
      </c>
      <c r="G15" s="40">
        <v>112502.04499999997</v>
      </c>
      <c r="H15" s="40">
        <v>115317.835</v>
      </c>
      <c r="I15" s="40">
        <v>119697.20200000002</v>
      </c>
    </row>
    <row r="16" spans="1:9" ht="15.75" customHeight="1">
      <c r="A16" s="27" t="s">
        <v>7</v>
      </c>
      <c r="B16" s="32">
        <v>106.261</v>
      </c>
      <c r="C16" s="32">
        <v>224.105</v>
      </c>
      <c r="D16" s="45">
        <v>226.073</v>
      </c>
      <c r="E16" s="32">
        <v>162.26357000000002</v>
      </c>
      <c r="F16" s="44">
        <v>91.55</v>
      </c>
      <c r="G16" s="32">
        <v>109.514</v>
      </c>
      <c r="H16" s="32">
        <v>94.448</v>
      </c>
      <c r="I16" s="45">
        <v>93.471</v>
      </c>
    </row>
    <row r="17" spans="1:9" ht="15.75" customHeight="1">
      <c r="A17" t="s">
        <v>8</v>
      </c>
      <c r="B17" s="46">
        <v>54847.73500000001</v>
      </c>
      <c r="C17" s="46">
        <v>48613</v>
      </c>
      <c r="D17" s="31">
        <v>47303.7</v>
      </c>
      <c r="E17" s="33">
        <v>46212.50447</v>
      </c>
      <c r="F17" s="44">
        <v>46602.38949999999</v>
      </c>
      <c r="G17" s="46">
        <v>101352.45699999998</v>
      </c>
      <c r="H17" s="46">
        <v>105354.12299999999</v>
      </c>
      <c r="I17" s="31">
        <v>110871.82500000001</v>
      </c>
    </row>
    <row r="18" spans="1:9" ht="12" customHeight="1">
      <c r="A18" s="28" t="s">
        <v>9</v>
      </c>
      <c r="B18" s="31">
        <v>6549.383</v>
      </c>
      <c r="C18" s="31">
        <v>6722.21</v>
      </c>
      <c r="D18" s="32">
        <v>4081.37</v>
      </c>
      <c r="E18" s="32">
        <v>2920.75199</v>
      </c>
      <c r="F18" s="44">
        <v>2893.391</v>
      </c>
      <c r="G18" s="31">
        <v>2115.688</v>
      </c>
      <c r="H18" s="31">
        <v>2013.519</v>
      </c>
      <c r="I18" s="32">
        <v>1912.891</v>
      </c>
    </row>
    <row r="19" spans="1:9" ht="12" customHeight="1">
      <c r="A19" s="28" t="s">
        <v>10</v>
      </c>
      <c r="B19" s="32">
        <v>417.477</v>
      </c>
      <c r="C19" s="32">
        <v>0.128</v>
      </c>
      <c r="D19" s="18">
        <v>0.064</v>
      </c>
      <c r="E19" s="32">
        <v>34.03886</v>
      </c>
      <c r="F19" s="44">
        <v>1.305</v>
      </c>
      <c r="G19" s="32" t="s">
        <v>67</v>
      </c>
      <c r="H19" s="32" t="s">
        <v>67</v>
      </c>
      <c r="I19" s="18" t="s">
        <v>67</v>
      </c>
    </row>
    <row r="20" spans="1:9" ht="12" customHeight="1">
      <c r="A20" s="28" t="s">
        <v>11</v>
      </c>
      <c r="B20" s="39">
        <v>6.616</v>
      </c>
      <c r="C20" s="39">
        <v>4.368</v>
      </c>
      <c r="D20" s="18">
        <v>7.878</v>
      </c>
      <c r="E20" s="32">
        <v>17.40346</v>
      </c>
      <c r="F20" s="44">
        <v>13.703</v>
      </c>
      <c r="G20" s="39">
        <v>14.154</v>
      </c>
      <c r="H20" s="39">
        <v>1.691</v>
      </c>
      <c r="I20" s="18" t="s">
        <v>67</v>
      </c>
    </row>
    <row r="21" spans="1:9" ht="12" customHeight="1">
      <c r="A21" s="28" t="s">
        <v>12</v>
      </c>
      <c r="B21" s="39">
        <v>543.936</v>
      </c>
      <c r="C21" s="39">
        <v>352.796</v>
      </c>
      <c r="D21" s="32">
        <v>376.944</v>
      </c>
      <c r="E21" s="32">
        <v>493.42046</v>
      </c>
      <c r="F21" s="44">
        <v>437.899</v>
      </c>
      <c r="G21" s="39">
        <v>588.95</v>
      </c>
      <c r="H21" s="39">
        <v>397.845</v>
      </c>
      <c r="I21" s="32">
        <v>413.742</v>
      </c>
    </row>
    <row r="22" spans="1:9" ht="12" customHeight="1">
      <c r="A22" s="28" t="s">
        <v>13</v>
      </c>
      <c r="B22" s="32">
        <v>178.548</v>
      </c>
      <c r="C22" s="32">
        <v>212.331</v>
      </c>
      <c r="D22" s="18">
        <v>198.545</v>
      </c>
      <c r="E22" s="32">
        <v>107.47478000000001</v>
      </c>
      <c r="F22" s="44">
        <v>211.57600000000002</v>
      </c>
      <c r="G22" s="32">
        <v>268.055</v>
      </c>
      <c r="H22" s="32">
        <v>342.027</v>
      </c>
      <c r="I22" s="18">
        <v>2.006</v>
      </c>
    </row>
    <row r="23" spans="1:9" ht="12" customHeight="1">
      <c r="A23" s="28" t="s">
        <v>14</v>
      </c>
      <c r="B23" s="39">
        <v>777.528</v>
      </c>
      <c r="C23" s="39">
        <v>533.308</v>
      </c>
      <c r="D23" s="32">
        <v>719.986</v>
      </c>
      <c r="E23" s="32">
        <v>569.4687700000001</v>
      </c>
      <c r="F23" s="44">
        <v>846.883</v>
      </c>
      <c r="G23" s="39">
        <v>757.031</v>
      </c>
      <c r="H23" s="39">
        <v>682.343</v>
      </c>
      <c r="I23" s="32">
        <v>609.756</v>
      </c>
    </row>
    <row r="24" spans="1:9" ht="12" customHeight="1">
      <c r="A24" s="28" t="s">
        <v>15</v>
      </c>
      <c r="B24" s="32">
        <v>90.262</v>
      </c>
      <c r="C24" s="32">
        <v>96.613</v>
      </c>
      <c r="D24" s="32">
        <v>93.096</v>
      </c>
      <c r="E24" s="32">
        <v>65.08236000000001</v>
      </c>
      <c r="F24" s="44">
        <v>70.652</v>
      </c>
      <c r="G24" s="32">
        <v>21.966</v>
      </c>
      <c r="H24" s="32" t="s">
        <v>67</v>
      </c>
      <c r="I24" s="32" t="s">
        <v>67</v>
      </c>
    </row>
    <row r="25" spans="1:9" ht="12" customHeight="1">
      <c r="A25" s="28" t="s">
        <v>16</v>
      </c>
      <c r="B25" s="32">
        <v>1981.823</v>
      </c>
      <c r="C25" s="32">
        <v>2020.446</v>
      </c>
      <c r="D25" s="32">
        <v>2348.975</v>
      </c>
      <c r="E25" s="32">
        <v>2180.3938700000003</v>
      </c>
      <c r="F25" s="44">
        <v>2358.4990000000003</v>
      </c>
      <c r="G25" s="32">
        <v>2250.95</v>
      </c>
      <c r="H25" s="32">
        <v>1807</v>
      </c>
      <c r="I25" s="32">
        <v>2155.902</v>
      </c>
    </row>
    <row r="26" spans="1:9" ht="12" customHeight="1">
      <c r="A26" s="28" t="s">
        <v>17</v>
      </c>
      <c r="B26" s="32">
        <v>22912.118</v>
      </c>
      <c r="C26" s="32">
        <v>19539.215</v>
      </c>
      <c r="D26" s="32">
        <v>19320.507</v>
      </c>
      <c r="E26" s="32">
        <v>18344.17298</v>
      </c>
      <c r="F26" s="44">
        <v>15493.98</v>
      </c>
      <c r="G26" s="32">
        <v>68870.178</v>
      </c>
      <c r="H26" s="32">
        <v>77210.939</v>
      </c>
      <c r="I26" s="32">
        <v>81072.092</v>
      </c>
    </row>
    <row r="27" spans="1:9" ht="12" customHeight="1">
      <c r="A27" s="28" t="s">
        <v>18</v>
      </c>
      <c r="B27" s="32">
        <v>579.554</v>
      </c>
      <c r="C27" s="32">
        <v>966.723</v>
      </c>
      <c r="D27" s="32">
        <v>952.128</v>
      </c>
      <c r="E27" s="32">
        <v>247.99016</v>
      </c>
      <c r="F27" s="44">
        <v>545.721</v>
      </c>
      <c r="G27" s="32">
        <v>657.909</v>
      </c>
      <c r="H27" s="32">
        <v>608.265</v>
      </c>
      <c r="I27" s="32">
        <v>497.133</v>
      </c>
    </row>
    <row r="28" spans="1:9" ht="12" customHeight="1">
      <c r="A28" s="28" t="s">
        <v>19</v>
      </c>
      <c r="B28" s="32">
        <v>639.476</v>
      </c>
      <c r="C28" s="32">
        <v>604.247</v>
      </c>
      <c r="D28" s="32">
        <v>569.828</v>
      </c>
      <c r="E28" s="32">
        <v>1142.65758</v>
      </c>
      <c r="F28" s="44">
        <v>689.299</v>
      </c>
      <c r="G28" s="32">
        <v>2458.25</v>
      </c>
      <c r="H28" s="32">
        <v>2130.348</v>
      </c>
      <c r="I28" s="32">
        <v>1910.142</v>
      </c>
    </row>
    <row r="29" spans="1:9" ht="12" customHeight="1">
      <c r="A29" s="28" t="s">
        <v>20</v>
      </c>
      <c r="B29" s="32">
        <v>871.063</v>
      </c>
      <c r="C29" s="32">
        <v>489.207</v>
      </c>
      <c r="D29" s="32">
        <v>344.409</v>
      </c>
      <c r="E29" s="32">
        <v>1600.04686</v>
      </c>
      <c r="F29" s="44">
        <v>1987.952</v>
      </c>
      <c r="G29" s="32">
        <v>2095.989</v>
      </c>
      <c r="H29" s="32">
        <v>761.859</v>
      </c>
      <c r="I29" s="32">
        <v>2110.772</v>
      </c>
    </row>
    <row r="30" spans="1:9" ht="12" customHeight="1">
      <c r="A30" s="28" t="s">
        <v>21</v>
      </c>
      <c r="B30" s="32">
        <v>1580.898</v>
      </c>
      <c r="C30" s="32">
        <v>1120.339</v>
      </c>
      <c r="D30" s="32">
        <v>1694.828</v>
      </c>
      <c r="E30" s="32">
        <v>3183.3209300000003</v>
      </c>
      <c r="F30" s="44">
        <v>5426.594999999999</v>
      </c>
      <c r="G30" s="32">
        <v>5419.785</v>
      </c>
      <c r="H30" s="32">
        <v>5426.554</v>
      </c>
      <c r="I30" s="32">
        <v>4763.501</v>
      </c>
    </row>
    <row r="31" spans="1:9" ht="12" customHeight="1">
      <c r="A31" s="28" t="s">
        <v>22</v>
      </c>
      <c r="B31" s="32">
        <v>1139.554</v>
      </c>
      <c r="C31" s="32">
        <v>1677.732</v>
      </c>
      <c r="D31" s="32">
        <v>1783.168</v>
      </c>
      <c r="E31" s="32">
        <v>2359.43831</v>
      </c>
      <c r="F31" s="44">
        <v>1084.835</v>
      </c>
      <c r="G31" s="32">
        <v>1018.184</v>
      </c>
      <c r="H31" s="32">
        <v>1044.461</v>
      </c>
      <c r="I31" s="32">
        <v>1010.278</v>
      </c>
    </row>
    <row r="32" spans="1:9" ht="12" customHeight="1">
      <c r="A32" s="28" t="s">
        <v>23</v>
      </c>
      <c r="B32" s="32">
        <v>2892.215</v>
      </c>
      <c r="C32" s="32">
        <v>1919.625</v>
      </c>
      <c r="D32" s="32">
        <v>2075.703</v>
      </c>
      <c r="E32" s="32">
        <v>44.87858</v>
      </c>
      <c r="F32" s="44">
        <v>39.522000000000006</v>
      </c>
      <c r="G32" s="32">
        <v>43.491</v>
      </c>
      <c r="H32" s="32" t="s">
        <v>67</v>
      </c>
      <c r="I32" s="32">
        <v>40.29</v>
      </c>
    </row>
    <row r="33" spans="1:9" ht="12" customHeight="1">
      <c r="A33" s="28" t="s">
        <v>24</v>
      </c>
      <c r="B33" s="32">
        <v>3072.817</v>
      </c>
      <c r="C33" s="32">
        <v>2666.996</v>
      </c>
      <c r="D33" s="32">
        <v>2271.813</v>
      </c>
      <c r="E33" s="32">
        <v>1301.18877</v>
      </c>
      <c r="F33" s="44">
        <v>2650.05</v>
      </c>
      <c r="G33" s="32">
        <v>2781.063</v>
      </c>
      <c r="H33" s="32">
        <v>2639.315</v>
      </c>
      <c r="I33" s="32">
        <v>2588.561</v>
      </c>
    </row>
    <row r="34" spans="1:9" ht="12" customHeight="1">
      <c r="A34" s="28" t="s">
        <v>25</v>
      </c>
      <c r="B34" s="32">
        <v>301.406</v>
      </c>
      <c r="C34" s="32">
        <v>67.337</v>
      </c>
      <c r="D34" s="32">
        <v>84.861</v>
      </c>
      <c r="E34" s="32">
        <v>675.3383100000001</v>
      </c>
      <c r="F34" s="44">
        <v>1844.9569999999999</v>
      </c>
      <c r="G34" s="32">
        <v>2196.422</v>
      </c>
      <c r="H34" s="32">
        <v>2214.765</v>
      </c>
      <c r="I34" s="32">
        <v>2152.311</v>
      </c>
    </row>
    <row r="35" spans="1:9" ht="12" customHeight="1">
      <c r="A35" s="28" t="s">
        <v>26</v>
      </c>
      <c r="B35" s="32">
        <v>2575.117</v>
      </c>
      <c r="C35" s="32">
        <v>1738.948</v>
      </c>
      <c r="D35" s="32">
        <v>2511.286</v>
      </c>
      <c r="E35" s="32">
        <v>9243.013020000002</v>
      </c>
      <c r="F35" s="44">
        <v>6980.128999999999</v>
      </c>
      <c r="G35" s="32">
        <v>6154.052</v>
      </c>
      <c r="H35" s="32">
        <v>5138.846</v>
      </c>
      <c r="I35" s="32">
        <v>4722.82</v>
      </c>
    </row>
    <row r="36" spans="1:9" ht="12" customHeight="1">
      <c r="A36" s="28" t="s">
        <v>27</v>
      </c>
      <c r="B36" s="32">
        <v>14.251</v>
      </c>
      <c r="C36" s="32">
        <v>14.337</v>
      </c>
      <c r="D36" s="32">
        <v>14.869</v>
      </c>
      <c r="E36" s="32">
        <v>13.635</v>
      </c>
      <c r="F36" s="44">
        <v>31.438</v>
      </c>
      <c r="G36" s="32">
        <v>17.892</v>
      </c>
      <c r="H36" s="32" t="s">
        <v>67</v>
      </c>
      <c r="I36" s="32">
        <v>11.498</v>
      </c>
    </row>
    <row r="37" spans="1:9" ht="12" customHeight="1">
      <c r="A37" s="28" t="s">
        <v>62</v>
      </c>
      <c r="B37" s="32">
        <v>7701.823</v>
      </c>
      <c r="C37" s="32">
        <v>7170.304</v>
      </c>
      <c r="D37" s="32">
        <v>7150.541</v>
      </c>
      <c r="E37" s="32">
        <v>1506.3403999999998</v>
      </c>
      <c r="F37" s="44">
        <v>2867.1105</v>
      </c>
      <c r="G37" s="32">
        <v>3508.597</v>
      </c>
      <c r="H37" s="32">
        <v>2917.556</v>
      </c>
      <c r="I37" s="32">
        <v>4779.908</v>
      </c>
    </row>
    <row r="38" spans="1:9" ht="12" customHeight="1">
      <c r="A38" s="28" t="s">
        <v>28</v>
      </c>
      <c r="B38" s="32">
        <v>21.87</v>
      </c>
      <c r="C38" s="32">
        <v>696.029</v>
      </c>
      <c r="D38" s="32">
        <v>702.901</v>
      </c>
      <c r="E38" s="32">
        <v>162.44902</v>
      </c>
      <c r="F38" s="44">
        <v>126.893</v>
      </c>
      <c r="G38" s="32">
        <v>113.851</v>
      </c>
      <c r="H38" s="32">
        <v>16.79</v>
      </c>
      <c r="I38" s="32">
        <v>118.222</v>
      </c>
    </row>
    <row r="39" spans="1:9" ht="15.75" customHeight="1">
      <c r="A39" s="27" t="s">
        <v>29</v>
      </c>
      <c r="B39" s="32">
        <v>525.017</v>
      </c>
      <c r="C39" s="32">
        <v>437.271</v>
      </c>
      <c r="D39" s="32">
        <v>574.857</v>
      </c>
      <c r="E39" s="32">
        <v>1973.0577</v>
      </c>
      <c r="F39" s="44">
        <v>603.874</v>
      </c>
      <c r="G39" s="32">
        <v>767.749</v>
      </c>
      <c r="H39" s="32">
        <v>529.831</v>
      </c>
      <c r="I39" s="32">
        <v>573.017</v>
      </c>
    </row>
    <row r="40" spans="1:9" ht="15.75" customHeight="1">
      <c r="A40" s="27" t="s">
        <v>30</v>
      </c>
      <c r="B40" s="32">
        <v>11027.622</v>
      </c>
      <c r="C40" s="32">
        <v>11293.12</v>
      </c>
      <c r="D40" s="32">
        <v>11197.209</v>
      </c>
      <c r="E40" s="41">
        <v>5539.0509</v>
      </c>
      <c r="F40" s="44">
        <v>7286.281</v>
      </c>
      <c r="G40" s="32">
        <v>10272.325</v>
      </c>
      <c r="H40" s="32">
        <v>9339.433</v>
      </c>
      <c r="I40" s="40">
        <v>8158.889</v>
      </c>
    </row>
    <row r="41" spans="1:9" ht="19.5" customHeight="1">
      <c r="A41" s="16" t="s">
        <v>2</v>
      </c>
      <c r="B41" s="40">
        <v>234862.078</v>
      </c>
      <c r="C41" s="40">
        <v>247970.745</v>
      </c>
      <c r="D41" s="40">
        <v>251213.808</v>
      </c>
      <c r="E41" s="40">
        <v>225319.16117999997</v>
      </c>
      <c r="F41" s="22">
        <v>230556.45519999997</v>
      </c>
      <c r="G41" s="40">
        <v>253779.58</v>
      </c>
      <c r="H41" s="40">
        <v>254676.61700000003</v>
      </c>
      <c r="I41" s="32">
        <v>239177.26299999998</v>
      </c>
    </row>
    <row r="42" spans="1:9" s="16" customFormat="1" ht="15.75" customHeight="1">
      <c r="A42" t="s">
        <v>31</v>
      </c>
      <c r="B42" s="32">
        <v>97237.438</v>
      </c>
      <c r="C42" s="32">
        <v>111609.924</v>
      </c>
      <c r="D42" s="32">
        <v>112873.299</v>
      </c>
      <c r="E42" s="32">
        <v>84205.03487999996</v>
      </c>
      <c r="F42" s="44">
        <v>85215.2642</v>
      </c>
      <c r="G42" s="32">
        <v>105585.54800000001</v>
      </c>
      <c r="H42" s="32">
        <v>104571.47</v>
      </c>
      <c r="I42" s="32">
        <v>99646.042</v>
      </c>
    </row>
    <row r="43" spans="1:9" ht="12" customHeight="1">
      <c r="A43" s="28" t="s">
        <v>32</v>
      </c>
      <c r="B43" s="32">
        <v>8989.302</v>
      </c>
      <c r="C43" s="32">
        <v>10530.573</v>
      </c>
      <c r="D43" s="32">
        <v>12187.779</v>
      </c>
      <c r="E43" s="32">
        <v>8115.480310000001</v>
      </c>
      <c r="F43" s="44">
        <v>10024.903</v>
      </c>
      <c r="G43" s="32">
        <v>11466.917</v>
      </c>
      <c r="H43" s="32">
        <v>12051.265</v>
      </c>
      <c r="I43" s="32">
        <v>11002.714</v>
      </c>
    </row>
    <row r="44" spans="1:9" ht="12" customHeight="1">
      <c r="A44" s="28" t="s">
        <v>33</v>
      </c>
      <c r="B44" s="32">
        <v>15090.048</v>
      </c>
      <c r="C44" s="32">
        <v>14661.892</v>
      </c>
      <c r="D44" s="32">
        <v>14661.901</v>
      </c>
      <c r="E44" s="32">
        <v>10821.623899999993</v>
      </c>
      <c r="F44" s="44">
        <v>10239.657199999998</v>
      </c>
      <c r="G44" s="32">
        <v>11081.544</v>
      </c>
      <c r="H44" s="32">
        <v>11041.016</v>
      </c>
      <c r="I44" s="32">
        <v>8679.008</v>
      </c>
    </row>
    <row r="45" spans="1:9" ht="12" customHeight="1">
      <c r="A45" s="28" t="s">
        <v>34</v>
      </c>
      <c r="B45" s="32">
        <v>25503.715</v>
      </c>
      <c r="C45" s="32">
        <v>26334.377</v>
      </c>
      <c r="D45" s="32">
        <v>26374.273</v>
      </c>
      <c r="E45" s="32">
        <v>27853.7972</v>
      </c>
      <c r="F45" s="44">
        <v>23895.0325</v>
      </c>
      <c r="G45" s="32">
        <v>22476.986</v>
      </c>
      <c r="H45" s="32">
        <v>21906.279</v>
      </c>
      <c r="I45" s="32">
        <v>19388.414</v>
      </c>
    </row>
    <row r="46" spans="1:9" ht="12" customHeight="1">
      <c r="A46" s="28" t="s">
        <v>35</v>
      </c>
      <c r="B46" s="32">
        <v>47654.373</v>
      </c>
      <c r="C46" s="32">
        <v>60083.082</v>
      </c>
      <c r="D46" s="32">
        <v>59649.346</v>
      </c>
      <c r="E46" s="32">
        <v>37414.13346999998</v>
      </c>
      <c r="F46" s="44">
        <v>41055.671500000004</v>
      </c>
      <c r="G46" s="32">
        <v>60560.101</v>
      </c>
      <c r="H46" s="32">
        <v>59572.91</v>
      </c>
      <c r="I46" s="32">
        <v>60575.906</v>
      </c>
    </row>
    <row r="47" spans="1:9" ht="15.75" customHeight="1">
      <c r="A47" t="s">
        <v>36</v>
      </c>
      <c r="B47" s="32">
        <v>1882.565</v>
      </c>
      <c r="C47" s="32">
        <v>2131.4970000000003</v>
      </c>
      <c r="D47" s="32">
        <v>2347.412</v>
      </c>
      <c r="E47" s="32">
        <v>24028.721839999995</v>
      </c>
      <c r="F47" s="44">
        <v>16543.242000000002</v>
      </c>
      <c r="G47" s="32">
        <v>8327.278999999999</v>
      </c>
      <c r="H47" s="32">
        <v>7464.729</v>
      </c>
      <c r="I47" s="32">
        <v>6675.41</v>
      </c>
    </row>
    <row r="48" spans="1:9" ht="12" customHeight="1">
      <c r="A48" s="28" t="s">
        <v>37</v>
      </c>
      <c r="B48" s="32">
        <v>253.91</v>
      </c>
      <c r="C48" s="32">
        <v>301.03</v>
      </c>
      <c r="D48" s="32">
        <v>332.366</v>
      </c>
      <c r="E48" s="32">
        <v>5459.177180000001</v>
      </c>
      <c r="F48" s="44">
        <v>3650.6440000000002</v>
      </c>
      <c r="G48" s="32">
        <v>1792.136</v>
      </c>
      <c r="H48" s="32">
        <v>1586.978</v>
      </c>
      <c r="I48" s="32">
        <v>1435.162</v>
      </c>
    </row>
    <row r="49" spans="1:9" ht="12" customHeight="1">
      <c r="A49" s="28" t="s">
        <v>38</v>
      </c>
      <c r="B49" s="32">
        <v>17.083</v>
      </c>
      <c r="C49" s="32">
        <v>17.516</v>
      </c>
      <c r="D49" s="32">
        <v>16.442</v>
      </c>
      <c r="E49" s="32">
        <v>265.06620000000004</v>
      </c>
      <c r="F49" s="44">
        <v>135.233</v>
      </c>
      <c r="G49" s="32">
        <v>66.434</v>
      </c>
      <c r="H49" s="32" t="s">
        <v>67</v>
      </c>
      <c r="I49" s="32" t="s">
        <v>67</v>
      </c>
    </row>
    <row r="50" spans="1:9" ht="12" customHeight="1">
      <c r="A50" s="28" t="s">
        <v>39</v>
      </c>
      <c r="B50" s="32">
        <v>60.766</v>
      </c>
      <c r="C50" s="32">
        <v>87.478</v>
      </c>
      <c r="D50" s="32">
        <v>48.122</v>
      </c>
      <c r="E50" s="32">
        <v>444.66309</v>
      </c>
      <c r="F50" s="44">
        <v>673.3729999999999</v>
      </c>
      <c r="G50" s="32">
        <v>675.402</v>
      </c>
      <c r="H50" s="32">
        <v>462.074</v>
      </c>
      <c r="I50" s="45">
        <v>484.218</v>
      </c>
    </row>
    <row r="51" spans="1:9" ht="12" customHeight="1">
      <c r="A51" s="28" t="s">
        <v>40</v>
      </c>
      <c r="B51" s="32">
        <v>1483.183</v>
      </c>
      <c r="C51" s="32">
        <v>1683.691</v>
      </c>
      <c r="D51" s="45">
        <v>1819.976</v>
      </c>
      <c r="E51" s="32">
        <v>12054.610749999994</v>
      </c>
      <c r="F51" s="44">
        <v>9000.075</v>
      </c>
      <c r="G51" s="32">
        <v>3708.173</v>
      </c>
      <c r="H51" s="32">
        <v>4271.43</v>
      </c>
      <c r="I51" s="32">
        <v>3621.714</v>
      </c>
    </row>
    <row r="52" spans="1:9" ht="12" customHeight="1">
      <c r="A52" s="28" t="s">
        <v>41</v>
      </c>
      <c r="B52" s="32">
        <v>67.623</v>
      </c>
      <c r="C52" s="32">
        <v>41.782</v>
      </c>
      <c r="D52" s="32">
        <v>130.506</v>
      </c>
      <c r="E52" s="33">
        <v>5805.204619999999</v>
      </c>
      <c r="F52" s="44">
        <v>3083.917</v>
      </c>
      <c r="G52" s="46">
        <v>2085.134</v>
      </c>
      <c r="H52" s="46">
        <v>1144.247</v>
      </c>
      <c r="I52" s="32">
        <v>1134.316</v>
      </c>
    </row>
    <row r="53" spans="1:9" ht="15.75" customHeight="1">
      <c r="A53" t="s">
        <v>42</v>
      </c>
      <c r="B53" s="46">
        <v>14767.807</v>
      </c>
      <c r="C53" s="46">
        <v>13940.769</v>
      </c>
      <c r="D53" s="32">
        <v>13771.421</v>
      </c>
      <c r="E53" s="32">
        <v>19420.317780000005</v>
      </c>
      <c r="F53" s="44">
        <v>16189.9365</v>
      </c>
      <c r="G53" s="32">
        <v>11386.445</v>
      </c>
      <c r="H53" s="32">
        <v>11699.689</v>
      </c>
      <c r="I53" s="41">
        <v>11202.739000000001</v>
      </c>
    </row>
    <row r="54" spans="1:9" ht="12" customHeight="1">
      <c r="A54" s="28" t="s">
        <v>43</v>
      </c>
      <c r="B54" s="32">
        <v>7544.105</v>
      </c>
      <c r="C54" s="32">
        <v>8968.533</v>
      </c>
      <c r="D54" s="41">
        <v>8405.487</v>
      </c>
      <c r="E54" s="32">
        <v>9666.99055</v>
      </c>
      <c r="F54" s="44">
        <v>8594.348</v>
      </c>
      <c r="G54" s="32">
        <v>5724.378</v>
      </c>
      <c r="H54" s="32">
        <v>6694.759</v>
      </c>
      <c r="I54" s="31">
        <v>7121.242</v>
      </c>
    </row>
    <row r="55" spans="1:9" ht="12" customHeight="1">
      <c r="A55" s="28" t="s">
        <v>44</v>
      </c>
      <c r="B55" s="32">
        <v>1338.323</v>
      </c>
      <c r="C55" s="32">
        <v>523.794</v>
      </c>
      <c r="D55" s="31">
        <v>428.756</v>
      </c>
      <c r="E55" s="32">
        <v>1303.98637</v>
      </c>
      <c r="F55" s="44">
        <v>1098.2559999999999</v>
      </c>
      <c r="G55" s="41">
        <v>104.485</v>
      </c>
      <c r="H55" s="41">
        <v>45.885</v>
      </c>
      <c r="I55" s="31">
        <v>33.747</v>
      </c>
    </row>
    <row r="56" spans="1:9" ht="12" customHeight="1">
      <c r="A56" s="28" t="s">
        <v>45</v>
      </c>
      <c r="B56" s="41">
        <v>1413.753</v>
      </c>
      <c r="C56" s="41">
        <v>412.332</v>
      </c>
      <c r="D56" s="31">
        <v>415.732</v>
      </c>
      <c r="E56" s="32">
        <v>780.7481300000001</v>
      </c>
      <c r="F56" s="44">
        <v>672.322</v>
      </c>
      <c r="G56" s="31">
        <v>680.873</v>
      </c>
      <c r="H56" s="31">
        <v>644.133</v>
      </c>
      <c r="I56" s="31">
        <v>501.647</v>
      </c>
    </row>
    <row r="57" spans="1:9" ht="12" customHeight="1">
      <c r="A57" s="28" t="s">
        <v>46</v>
      </c>
      <c r="B57" s="31">
        <v>4471.626</v>
      </c>
      <c r="C57" s="31">
        <v>4036.11</v>
      </c>
      <c r="D57" s="31">
        <v>4521.446</v>
      </c>
      <c r="E57" s="32">
        <v>7668.592730000001</v>
      </c>
      <c r="F57" s="44">
        <v>5825.0105</v>
      </c>
      <c r="G57" s="46">
        <v>4876.709</v>
      </c>
      <c r="H57" s="46">
        <v>4314.912</v>
      </c>
      <c r="I57" s="45">
        <v>3546.103</v>
      </c>
    </row>
    <row r="58" spans="1:9" s="16" customFormat="1" ht="19.5" customHeight="1">
      <c r="A58" t="s">
        <v>47</v>
      </c>
      <c r="B58" s="46">
        <v>11535.782000000001</v>
      </c>
      <c r="C58" s="46">
        <v>9254.291</v>
      </c>
      <c r="D58" s="45">
        <v>9918.578</v>
      </c>
      <c r="E58" s="31">
        <v>15087.415139999997</v>
      </c>
      <c r="F58" s="47">
        <v>12091.5565</v>
      </c>
      <c r="G58" s="47">
        <v>12894.918</v>
      </c>
      <c r="H58" s="47">
        <v>11327.699</v>
      </c>
      <c r="I58" s="47">
        <v>9797.398</v>
      </c>
    </row>
    <row r="59" spans="1:9" ht="12" customHeight="1">
      <c r="A59" s="28" t="s">
        <v>48</v>
      </c>
      <c r="B59" s="31">
        <v>337.001</v>
      </c>
      <c r="C59" s="31">
        <v>256.698</v>
      </c>
      <c r="D59" s="31">
        <v>305.854</v>
      </c>
      <c r="E59" s="31">
        <v>1064.55127</v>
      </c>
      <c r="F59" s="18">
        <v>318.45799999999997</v>
      </c>
      <c r="G59" s="31">
        <v>322.296</v>
      </c>
      <c r="H59" s="31">
        <v>272.703</v>
      </c>
      <c r="I59" s="31">
        <v>239.348</v>
      </c>
    </row>
    <row r="60" spans="1:9" ht="12" customHeight="1">
      <c r="A60" s="28" t="s">
        <v>49</v>
      </c>
      <c r="B60" s="31">
        <v>1882.921</v>
      </c>
      <c r="C60" s="31">
        <v>584.665</v>
      </c>
      <c r="D60" s="31">
        <v>598.154</v>
      </c>
      <c r="E60" s="23">
        <v>2345.24323</v>
      </c>
      <c r="F60" s="18">
        <v>798.38</v>
      </c>
      <c r="G60" s="31">
        <v>949.922</v>
      </c>
      <c r="H60" s="31">
        <v>1025.871</v>
      </c>
      <c r="I60" s="31">
        <v>630.305</v>
      </c>
    </row>
    <row r="61" spans="1:9" s="16" customFormat="1" ht="12" customHeight="1">
      <c r="A61" s="28" t="s">
        <v>50</v>
      </c>
      <c r="B61" s="31">
        <v>115.294</v>
      </c>
      <c r="C61" s="31">
        <v>114.172</v>
      </c>
      <c r="D61" s="31">
        <v>100.157</v>
      </c>
      <c r="E61" s="23">
        <v>2002.25593</v>
      </c>
      <c r="F61" s="47">
        <v>279.518</v>
      </c>
      <c r="G61" s="31">
        <v>361.409</v>
      </c>
      <c r="H61" s="31">
        <v>234.917</v>
      </c>
      <c r="I61" s="31">
        <v>225.131</v>
      </c>
    </row>
    <row r="62" spans="1:9" ht="12" customHeight="1">
      <c r="A62" s="28" t="s">
        <v>51</v>
      </c>
      <c r="B62" s="31">
        <v>9200.566</v>
      </c>
      <c r="C62" s="31">
        <v>8298.756</v>
      </c>
      <c r="D62" s="31">
        <v>8914.413</v>
      </c>
      <c r="E62" s="23">
        <v>9675.364709999998</v>
      </c>
      <c r="F62" s="18">
        <v>10695.2005</v>
      </c>
      <c r="G62" s="31">
        <v>11261.291</v>
      </c>
      <c r="H62" s="31">
        <v>9794.208</v>
      </c>
      <c r="I62" s="31">
        <v>8702.614</v>
      </c>
    </row>
    <row r="63" spans="1:9" ht="15.75" customHeight="1">
      <c r="A63" t="s">
        <v>52</v>
      </c>
      <c r="B63" s="42">
        <v>109438.486</v>
      </c>
      <c r="C63" s="42">
        <v>111034.26400000001</v>
      </c>
      <c r="D63" s="42">
        <v>112303.098</v>
      </c>
      <c r="E63" s="23">
        <v>82577.67153999998</v>
      </c>
      <c r="F63" s="18">
        <v>100516.456</v>
      </c>
      <c r="G63" s="42">
        <v>115585.39</v>
      </c>
      <c r="H63" s="42">
        <v>119613.03</v>
      </c>
      <c r="I63" s="42">
        <v>111855.67399999998</v>
      </c>
    </row>
    <row r="64" spans="1:9" ht="12" customHeight="1">
      <c r="A64" s="28" t="s">
        <v>53</v>
      </c>
      <c r="B64" s="43">
        <v>20180.682</v>
      </c>
      <c r="C64" s="43">
        <v>21061.618</v>
      </c>
      <c r="D64" s="47">
        <v>19286.774</v>
      </c>
      <c r="E64" s="23">
        <v>14942.48136</v>
      </c>
      <c r="F64" s="18">
        <v>16421.319</v>
      </c>
      <c r="G64" s="43">
        <v>19601.406</v>
      </c>
      <c r="H64" s="43">
        <v>20603.693</v>
      </c>
      <c r="I64" s="47">
        <v>19493.376</v>
      </c>
    </row>
    <row r="65" spans="1:9" ht="12" customHeight="1">
      <c r="A65" s="28" t="s">
        <v>54</v>
      </c>
      <c r="B65" s="44">
        <v>32168.119</v>
      </c>
      <c r="C65" s="44">
        <v>35177.187</v>
      </c>
      <c r="D65" s="18">
        <v>36665.182</v>
      </c>
      <c r="E65" s="23">
        <v>29545.041649999992</v>
      </c>
      <c r="F65" s="18">
        <v>32694.066499999997</v>
      </c>
      <c r="G65" s="44">
        <v>36422.815</v>
      </c>
      <c r="H65" s="44">
        <v>39751.304</v>
      </c>
      <c r="I65" s="18">
        <v>38011.748</v>
      </c>
    </row>
    <row r="66" spans="1:9" ht="12" customHeight="1">
      <c r="A66" s="28" t="s">
        <v>55</v>
      </c>
      <c r="B66" s="43">
        <v>12829.738</v>
      </c>
      <c r="C66" s="43">
        <v>11981.293</v>
      </c>
      <c r="D66" s="47">
        <v>12524.649</v>
      </c>
      <c r="E66" s="23">
        <v>13338.64544999999</v>
      </c>
      <c r="F66" s="18">
        <v>18127.519500000002</v>
      </c>
      <c r="G66" s="43">
        <v>19102.203</v>
      </c>
      <c r="H66" s="43">
        <v>16431.092</v>
      </c>
      <c r="I66" s="47">
        <v>15811.014</v>
      </c>
    </row>
    <row r="67" spans="1:9" ht="12" customHeight="1">
      <c r="A67" s="28" t="s">
        <v>56</v>
      </c>
      <c r="B67" s="43">
        <v>2362.251</v>
      </c>
      <c r="C67" s="43">
        <v>2045.623</v>
      </c>
      <c r="D67" s="47">
        <v>2141.377</v>
      </c>
      <c r="E67" s="23">
        <v>1348.20689</v>
      </c>
      <c r="F67" s="18">
        <v>2382.405</v>
      </c>
      <c r="G67" s="43">
        <v>2635.759</v>
      </c>
      <c r="H67" s="43">
        <v>2431.653</v>
      </c>
      <c r="I67" s="47">
        <v>1188.81</v>
      </c>
    </row>
    <row r="68" spans="1:9" ht="12" customHeight="1">
      <c r="A68" s="28" t="s">
        <v>57</v>
      </c>
      <c r="B68" s="43">
        <v>11472.563</v>
      </c>
      <c r="C68" s="43">
        <v>10879.758</v>
      </c>
      <c r="D68" s="47">
        <v>12003.056</v>
      </c>
      <c r="E68" s="23">
        <v>3479.15362</v>
      </c>
      <c r="F68" s="18">
        <v>3790.67</v>
      </c>
      <c r="G68" s="43">
        <v>5967.956</v>
      </c>
      <c r="H68" s="43">
        <v>10745.627</v>
      </c>
      <c r="I68" s="47">
        <v>9866.648</v>
      </c>
    </row>
    <row r="69" spans="1:9" ht="12" customHeight="1">
      <c r="A69" s="28" t="s">
        <v>58</v>
      </c>
      <c r="B69" s="43">
        <v>10638.631</v>
      </c>
      <c r="C69" s="43">
        <v>11147.459</v>
      </c>
      <c r="D69" s="47">
        <v>11156.069</v>
      </c>
      <c r="E69" s="23">
        <v>11334.340739999992</v>
      </c>
      <c r="F69" s="18">
        <v>12472.041000000001</v>
      </c>
      <c r="G69" s="43">
        <v>12968.14</v>
      </c>
      <c r="H69" s="43">
        <v>12033.224</v>
      </c>
      <c r="I69" s="47">
        <v>11878.885</v>
      </c>
    </row>
    <row r="70" spans="1:9" ht="12" customHeight="1">
      <c r="A70" s="28" t="s">
        <v>59</v>
      </c>
      <c r="B70" s="43">
        <v>13499.45</v>
      </c>
      <c r="C70" s="43">
        <v>12638.704</v>
      </c>
      <c r="D70" s="47">
        <v>12339.693</v>
      </c>
      <c r="E70" s="35">
        <v>3827.2796800000006</v>
      </c>
      <c r="F70" s="18">
        <v>6331.0085</v>
      </c>
      <c r="G70" s="43">
        <v>8536.815</v>
      </c>
      <c r="H70" s="43">
        <v>8886.6</v>
      </c>
      <c r="I70" s="47">
        <v>7826.499</v>
      </c>
    </row>
    <row r="71" spans="1:9" ht="12" customHeight="1">
      <c r="A71" s="28" t="s">
        <v>60</v>
      </c>
      <c r="B71" s="43">
        <v>6287.052</v>
      </c>
      <c r="C71" s="43">
        <v>6102.622</v>
      </c>
      <c r="D71" s="47">
        <v>6186.298</v>
      </c>
      <c r="E71" s="25">
        <v>4762.522150000001</v>
      </c>
      <c r="F71" s="18">
        <v>8297.4265</v>
      </c>
      <c r="G71" s="43">
        <v>10350.296</v>
      </c>
      <c r="H71" s="43">
        <v>8729.837</v>
      </c>
      <c r="I71" s="47">
        <v>7778.694</v>
      </c>
    </row>
    <row r="72" spans="1:9" s="16" customFormat="1" ht="15.75" customHeight="1">
      <c r="A72" s="103" t="s">
        <v>189</v>
      </c>
      <c r="B72" s="22">
        <v>1055.385</v>
      </c>
      <c r="C72" s="22">
        <v>1875.341</v>
      </c>
      <c r="D72" s="22">
        <v>1861.617</v>
      </c>
      <c r="E72" s="22">
        <v>1645.6040600000001</v>
      </c>
      <c r="F72" s="22">
        <v>1861.6169999999997</v>
      </c>
      <c r="G72" s="22">
        <v>2494.895</v>
      </c>
      <c r="H72" s="22">
        <v>2783.522</v>
      </c>
      <c r="I72" s="22">
        <v>2427.567</v>
      </c>
    </row>
    <row r="73" spans="1:9" s="36" customFormat="1" ht="19.5" customHeight="1">
      <c r="A73" s="36" t="s">
        <v>61</v>
      </c>
      <c r="B73" s="24">
        <v>304625.403</v>
      </c>
      <c r="C73" s="24">
        <v>312595.412</v>
      </c>
      <c r="D73" s="24">
        <v>314428.377</v>
      </c>
      <c r="E73" s="24">
        <v>283202.15684999997</v>
      </c>
      <c r="F73" s="24">
        <v>289384.0294</v>
      </c>
      <c r="G73" s="24">
        <v>378244.07</v>
      </c>
      <c r="H73" s="24">
        <v>382675.152</v>
      </c>
      <c r="I73" s="24">
        <v>370234.497</v>
      </c>
    </row>
    <row r="75" spans="1:9" s="4" customFormat="1" ht="15.75" customHeight="1">
      <c r="A75" s="5" t="s">
        <v>108</v>
      </c>
      <c r="B75" s="3"/>
      <c r="C75" s="3"/>
      <c r="D75" s="3"/>
      <c r="E75" s="3"/>
      <c r="F75" s="3"/>
      <c r="G75" s="3"/>
      <c r="H75" s="3"/>
      <c r="I75" s="3"/>
    </row>
    <row r="76" spans="1:9" ht="3.75" customHeight="1">
      <c r="A76" s="20"/>
      <c r="B76" s="20"/>
      <c r="C76" s="20"/>
      <c r="D76" s="20"/>
      <c r="E76" s="20"/>
      <c r="F76" s="20"/>
      <c r="G76" s="20"/>
      <c r="H76" s="20"/>
      <c r="I76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7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L1" sqref="L1"/>
    </sheetView>
  </sheetViews>
  <sheetFormatPr defaultColWidth="11.19921875" defaultRowHeight="12.75"/>
  <cols>
    <col min="1" max="1" width="83.3984375" style="14" customWidth="1"/>
    <col min="2" max="7" width="10.3984375" style="14" customWidth="1"/>
    <col min="8" max="11" width="10.3984375" style="15" customWidth="1"/>
    <col min="12" max="16384" width="11.19921875" style="14" customWidth="1"/>
  </cols>
  <sheetData>
    <row r="1" spans="1:6" s="8" customFormat="1" ht="34.5" customHeight="1">
      <c r="A1" s="6" t="s">
        <v>0</v>
      </c>
      <c r="B1" s="7"/>
      <c r="C1" s="7"/>
      <c r="D1" s="7"/>
      <c r="E1" s="7"/>
      <c r="F1" s="7"/>
    </row>
    <row r="2" spans="1:11" s="8" customFormat="1" ht="4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="10" customFormat="1" ht="39.75" customHeight="1">
      <c r="A3" s="1" t="s">
        <v>64</v>
      </c>
    </row>
    <row r="4" spans="1:11" s="10" customFormat="1" ht="15" customHeight="1">
      <c r="A4" s="1" t="s">
        <v>192</v>
      </c>
      <c r="K4" s="38" t="s">
        <v>109</v>
      </c>
    </row>
    <row r="5" spans="1:11" s="11" customFormat="1" ht="15.75" customHeight="1">
      <c r="A5" s="2" t="s">
        <v>187</v>
      </c>
      <c r="B5" s="2"/>
      <c r="C5" s="2"/>
      <c r="D5" s="2"/>
      <c r="E5" s="2"/>
      <c r="F5" s="2"/>
      <c r="K5" s="37" t="s">
        <v>63</v>
      </c>
    </row>
    <row r="6" spans="1:11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2" customFormat="1" ht="3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2" customHeight="1">
      <c r="B8" s="15">
        <v>1990</v>
      </c>
      <c r="C8" s="15">
        <v>1991</v>
      </c>
      <c r="D8" s="15">
        <v>1992</v>
      </c>
      <c r="E8" s="15">
        <v>1993</v>
      </c>
      <c r="F8" s="15">
        <v>1994</v>
      </c>
      <c r="G8" s="15">
        <v>1995</v>
      </c>
      <c r="H8" s="15">
        <v>1996</v>
      </c>
      <c r="I8" s="15">
        <v>1997</v>
      </c>
      <c r="J8" s="15">
        <v>1998</v>
      </c>
      <c r="K8" s="15">
        <v>1999</v>
      </c>
    </row>
    <row r="9" spans="1:11" ht="3.75" customHeight="1">
      <c r="A9" s="20"/>
      <c r="B9" s="20"/>
      <c r="C9" s="20"/>
      <c r="D9" s="20"/>
      <c r="E9" s="20"/>
      <c r="F9" s="20"/>
      <c r="G9" s="20"/>
      <c r="H9" s="21"/>
      <c r="I9" s="21"/>
      <c r="J9" s="21"/>
      <c r="K9" s="21"/>
    </row>
    <row r="10" ht="3.75" customHeight="1"/>
    <row r="11" spans="1:11" s="16" customFormat="1" ht="19.5" customHeight="1">
      <c r="A11" s="16" t="s">
        <v>3</v>
      </c>
      <c r="B11" s="22">
        <v>2382</v>
      </c>
      <c r="C11" s="22">
        <v>2791</v>
      </c>
      <c r="D11" s="22">
        <v>2690</v>
      </c>
      <c r="E11" s="22">
        <v>2815</v>
      </c>
      <c r="F11" s="22">
        <v>1543</v>
      </c>
      <c r="G11" s="22">
        <v>1457</v>
      </c>
      <c r="H11" s="22">
        <v>1402</v>
      </c>
      <c r="I11" s="22">
        <v>1383</v>
      </c>
      <c r="J11" s="22">
        <v>1306</v>
      </c>
      <c r="K11" s="29">
        <v>1418.343</v>
      </c>
    </row>
    <row r="12" spans="1:11" ht="15.75" customHeight="1">
      <c r="A12" t="s">
        <v>65</v>
      </c>
      <c r="B12" s="23">
        <v>699</v>
      </c>
      <c r="C12" s="23">
        <v>791</v>
      </c>
      <c r="D12" s="23">
        <v>1068</v>
      </c>
      <c r="E12" s="23">
        <v>947</v>
      </c>
      <c r="F12" s="23">
        <v>901</v>
      </c>
      <c r="G12" s="18">
        <v>895</v>
      </c>
      <c r="H12" s="18">
        <v>845</v>
      </c>
      <c r="I12" s="18">
        <v>818</v>
      </c>
      <c r="J12" s="23">
        <v>753</v>
      </c>
      <c r="K12" s="31">
        <v>845.585</v>
      </c>
    </row>
    <row r="13" spans="1:11" ht="12" customHeight="1">
      <c r="A13" t="s">
        <v>66</v>
      </c>
      <c r="B13" s="23">
        <v>1594</v>
      </c>
      <c r="C13" s="23">
        <v>1912</v>
      </c>
      <c r="D13" s="23">
        <v>1579</v>
      </c>
      <c r="E13" s="23">
        <v>1809</v>
      </c>
      <c r="F13" s="23">
        <v>558</v>
      </c>
      <c r="G13" s="18">
        <v>453</v>
      </c>
      <c r="H13" s="18">
        <v>460</v>
      </c>
      <c r="I13" s="18">
        <v>465</v>
      </c>
      <c r="J13" s="23">
        <v>456</v>
      </c>
      <c r="K13" s="31">
        <v>478.758</v>
      </c>
    </row>
    <row r="14" spans="1:11" ht="12" customHeight="1">
      <c r="A14" t="s">
        <v>5</v>
      </c>
      <c r="B14" s="39" t="s">
        <v>67</v>
      </c>
      <c r="C14" s="39" t="s">
        <v>67</v>
      </c>
      <c r="D14" s="39" t="s">
        <v>67</v>
      </c>
      <c r="E14" s="39" t="s">
        <v>67</v>
      </c>
      <c r="F14" s="39" t="s">
        <v>67</v>
      </c>
      <c r="G14" s="18" t="s">
        <v>67</v>
      </c>
      <c r="H14" s="18" t="s">
        <v>67</v>
      </c>
      <c r="I14" s="18" t="s">
        <v>67</v>
      </c>
      <c r="J14" s="39" t="s">
        <v>67</v>
      </c>
      <c r="K14" s="31" t="s">
        <v>67</v>
      </c>
    </row>
    <row r="15" spans="1:11" s="16" customFormat="1" ht="12" customHeight="1">
      <c r="A15" t="s">
        <v>68</v>
      </c>
      <c r="B15" s="47">
        <v>89</v>
      </c>
      <c r="C15" s="34">
        <v>88</v>
      </c>
      <c r="D15" s="34">
        <v>43</v>
      </c>
      <c r="E15" s="34">
        <v>59</v>
      </c>
      <c r="F15" s="34">
        <v>84</v>
      </c>
      <c r="G15" s="18">
        <v>108</v>
      </c>
      <c r="H15" s="34">
        <v>97</v>
      </c>
      <c r="I15" s="34">
        <v>100</v>
      </c>
      <c r="J15" s="23">
        <v>97</v>
      </c>
      <c r="K15" s="31">
        <v>94</v>
      </c>
    </row>
    <row r="16" spans="1:11" ht="19.5" customHeight="1">
      <c r="A16" s="16" t="s">
        <v>1</v>
      </c>
      <c r="B16" s="22">
        <v>83671</v>
      </c>
      <c r="C16" s="22">
        <v>132173</v>
      </c>
      <c r="D16" s="22">
        <v>122616</v>
      </c>
      <c r="E16" s="22">
        <v>117008</v>
      </c>
      <c r="F16" s="22">
        <v>98448</v>
      </c>
      <c r="G16" s="22">
        <v>89856</v>
      </c>
      <c r="H16" s="22">
        <v>90061</v>
      </c>
      <c r="I16" s="22">
        <v>83314</v>
      </c>
      <c r="J16" s="22">
        <v>84696</v>
      </c>
      <c r="K16" s="40">
        <v>90569.389</v>
      </c>
    </row>
    <row r="17" spans="1:11" ht="15.75" customHeight="1">
      <c r="A17" t="s">
        <v>69</v>
      </c>
      <c r="B17" s="23">
        <v>5876</v>
      </c>
      <c r="C17" s="48">
        <v>6653</v>
      </c>
      <c r="D17" s="48">
        <v>6818</v>
      </c>
      <c r="E17" s="48">
        <v>6087</v>
      </c>
      <c r="F17" s="48">
        <v>5167</v>
      </c>
      <c r="G17" s="23">
        <v>5165</v>
      </c>
      <c r="H17" s="48">
        <v>5402</v>
      </c>
      <c r="I17" s="48">
        <v>5345</v>
      </c>
      <c r="J17" s="23">
        <v>5504</v>
      </c>
      <c r="K17" s="32">
        <v>5401.427</v>
      </c>
    </row>
    <row r="18" spans="1:11" ht="15.75" customHeight="1">
      <c r="A18" t="s">
        <v>70</v>
      </c>
      <c r="B18" s="23">
        <v>65534</v>
      </c>
      <c r="C18" s="23">
        <v>117965</v>
      </c>
      <c r="D18" s="23">
        <v>108626</v>
      </c>
      <c r="E18" s="23">
        <v>103340</v>
      </c>
      <c r="F18" s="23">
        <v>87124</v>
      </c>
      <c r="G18" s="23">
        <v>78406</v>
      </c>
      <c r="H18" s="23">
        <v>78152</v>
      </c>
      <c r="I18" s="23">
        <v>71906</v>
      </c>
      <c r="J18" s="23">
        <v>72711</v>
      </c>
      <c r="K18" s="32">
        <v>77563.747</v>
      </c>
    </row>
    <row r="19" spans="1:11" ht="12" customHeight="1">
      <c r="A19" s="28" t="s">
        <v>71</v>
      </c>
      <c r="B19" s="23">
        <v>5797</v>
      </c>
      <c r="C19" s="31">
        <v>8906</v>
      </c>
      <c r="D19" s="31">
        <v>8322</v>
      </c>
      <c r="E19" s="31">
        <v>9933</v>
      </c>
      <c r="F19" s="31">
        <v>10506</v>
      </c>
      <c r="G19" s="23">
        <v>9208</v>
      </c>
      <c r="H19" s="31">
        <v>9339</v>
      </c>
      <c r="I19" s="31">
        <v>8291</v>
      </c>
      <c r="J19" s="23">
        <v>8502</v>
      </c>
      <c r="K19" s="31">
        <v>8357.708</v>
      </c>
    </row>
    <row r="20" spans="1:11" ht="12" customHeight="1">
      <c r="A20" s="28" t="s">
        <v>72</v>
      </c>
      <c r="B20" s="23">
        <v>168</v>
      </c>
      <c r="C20" s="31">
        <v>165</v>
      </c>
      <c r="D20" s="31">
        <v>168</v>
      </c>
      <c r="E20" s="31">
        <v>171</v>
      </c>
      <c r="F20" s="31">
        <v>153</v>
      </c>
      <c r="G20" s="23">
        <v>149</v>
      </c>
      <c r="H20" s="31">
        <v>200</v>
      </c>
      <c r="I20" s="31">
        <v>149</v>
      </c>
      <c r="J20" s="23">
        <v>151</v>
      </c>
      <c r="K20" s="31">
        <v>148</v>
      </c>
    </row>
    <row r="21" spans="1:11" ht="12" customHeight="1">
      <c r="A21" s="28" t="s">
        <v>10</v>
      </c>
      <c r="B21" s="23">
        <v>11591</v>
      </c>
      <c r="C21" s="31">
        <v>11904</v>
      </c>
      <c r="D21" s="31">
        <v>12418</v>
      </c>
      <c r="E21" s="31">
        <v>9396</v>
      </c>
      <c r="F21" s="31">
        <v>7112</v>
      </c>
      <c r="G21" s="23">
        <v>9341</v>
      </c>
      <c r="H21" s="31">
        <v>8580</v>
      </c>
      <c r="I21" s="31">
        <v>8014</v>
      </c>
      <c r="J21" s="23">
        <v>8034</v>
      </c>
      <c r="K21" s="32">
        <v>7184.217</v>
      </c>
    </row>
    <row r="22" spans="1:11" ht="12" customHeight="1">
      <c r="A22" s="28" t="s">
        <v>11</v>
      </c>
      <c r="B22" s="39" t="s">
        <v>67</v>
      </c>
      <c r="C22" s="31" t="s">
        <v>67</v>
      </c>
      <c r="D22" s="31" t="s">
        <v>67</v>
      </c>
      <c r="E22" s="31" t="s">
        <v>67</v>
      </c>
      <c r="F22" s="31" t="s">
        <v>67</v>
      </c>
      <c r="G22" s="39" t="s">
        <v>67</v>
      </c>
      <c r="H22" s="31" t="s">
        <v>67</v>
      </c>
      <c r="I22" s="31" t="s">
        <v>67</v>
      </c>
      <c r="J22" s="31" t="s">
        <v>67</v>
      </c>
      <c r="K22" s="31" t="s">
        <v>67</v>
      </c>
    </row>
    <row r="23" spans="1:11" ht="12" customHeight="1">
      <c r="A23" s="28" t="s">
        <v>73</v>
      </c>
      <c r="B23" s="23">
        <v>130</v>
      </c>
      <c r="C23" s="31">
        <v>97</v>
      </c>
      <c r="D23" s="31">
        <v>125</v>
      </c>
      <c r="E23" s="31">
        <v>119</v>
      </c>
      <c r="F23" s="31">
        <v>37</v>
      </c>
      <c r="G23" s="23">
        <v>42</v>
      </c>
      <c r="H23" s="31">
        <v>46</v>
      </c>
      <c r="I23" s="31">
        <v>39</v>
      </c>
      <c r="J23" s="39">
        <v>40</v>
      </c>
      <c r="K23" s="39">
        <v>45</v>
      </c>
    </row>
    <row r="24" spans="1:11" ht="12" customHeight="1">
      <c r="A24" s="28" t="s">
        <v>74</v>
      </c>
      <c r="B24" s="23">
        <v>933</v>
      </c>
      <c r="C24" s="31">
        <v>1168</v>
      </c>
      <c r="D24" s="31">
        <v>1287</v>
      </c>
      <c r="E24" s="31">
        <v>1306</v>
      </c>
      <c r="F24" s="31">
        <v>1028</v>
      </c>
      <c r="G24" s="23">
        <v>930</v>
      </c>
      <c r="H24" s="31">
        <v>1085</v>
      </c>
      <c r="I24" s="31">
        <v>907</v>
      </c>
      <c r="J24" s="39">
        <v>844</v>
      </c>
      <c r="K24" s="39">
        <v>941</v>
      </c>
    </row>
    <row r="25" spans="1:11" ht="12" customHeight="1">
      <c r="A25" s="28" t="s">
        <v>75</v>
      </c>
      <c r="B25" s="23">
        <v>33018</v>
      </c>
      <c r="C25" s="31">
        <v>70230</v>
      </c>
      <c r="D25" s="31">
        <v>55224</v>
      </c>
      <c r="E25" s="31">
        <v>39929</v>
      </c>
      <c r="F25" s="31">
        <v>32613</v>
      </c>
      <c r="G25" s="23">
        <v>22075</v>
      </c>
      <c r="H25" s="31">
        <v>22081</v>
      </c>
      <c r="I25" s="31">
        <v>18096</v>
      </c>
      <c r="J25" s="23">
        <v>18119</v>
      </c>
      <c r="K25" s="32">
        <v>18119.951</v>
      </c>
    </row>
    <row r="26" spans="1:11" ht="12" customHeight="1">
      <c r="A26" s="28" t="s">
        <v>76</v>
      </c>
      <c r="B26" s="23">
        <v>1077</v>
      </c>
      <c r="C26" s="31">
        <v>1430</v>
      </c>
      <c r="D26" s="31">
        <v>1859</v>
      </c>
      <c r="E26" s="31">
        <v>1945</v>
      </c>
      <c r="F26" s="31">
        <v>1509</v>
      </c>
      <c r="G26" s="23">
        <v>1331</v>
      </c>
      <c r="H26" s="31">
        <v>1193</v>
      </c>
      <c r="I26" s="31">
        <v>1501</v>
      </c>
      <c r="J26" s="23">
        <v>1589</v>
      </c>
      <c r="K26" s="32">
        <v>1609.283</v>
      </c>
    </row>
    <row r="27" spans="1:11" ht="12" customHeight="1">
      <c r="A27" s="28" t="s">
        <v>13</v>
      </c>
      <c r="B27" s="23">
        <v>65</v>
      </c>
      <c r="C27" s="31">
        <v>133</v>
      </c>
      <c r="D27" s="31">
        <v>254</v>
      </c>
      <c r="E27" s="31">
        <v>336</v>
      </c>
      <c r="F27" s="31">
        <v>330</v>
      </c>
      <c r="G27" s="23">
        <v>232</v>
      </c>
      <c r="H27" s="31">
        <v>207</v>
      </c>
      <c r="I27" s="31">
        <v>210</v>
      </c>
      <c r="J27" s="23">
        <v>206</v>
      </c>
      <c r="K27" s="32">
        <v>206</v>
      </c>
    </row>
    <row r="28" spans="1:11" ht="12" customHeight="1">
      <c r="A28" s="28" t="s">
        <v>17</v>
      </c>
      <c r="B28" s="23">
        <v>3972</v>
      </c>
      <c r="C28" s="31">
        <v>13677</v>
      </c>
      <c r="D28" s="31">
        <v>16033</v>
      </c>
      <c r="E28" s="31">
        <v>17834</v>
      </c>
      <c r="F28" s="31">
        <v>15699</v>
      </c>
      <c r="G28" s="23">
        <v>15241</v>
      </c>
      <c r="H28" s="31">
        <v>15061</v>
      </c>
      <c r="I28" s="31">
        <v>15561</v>
      </c>
      <c r="J28" s="23">
        <v>14987</v>
      </c>
      <c r="K28" s="32">
        <v>20032.44</v>
      </c>
    </row>
    <row r="29" spans="1:11" ht="12" customHeight="1">
      <c r="A29" s="28" t="s">
        <v>18</v>
      </c>
      <c r="B29" s="23">
        <v>47</v>
      </c>
      <c r="C29" s="31">
        <v>51</v>
      </c>
      <c r="D29" s="31">
        <v>52</v>
      </c>
      <c r="E29" s="31">
        <v>53</v>
      </c>
      <c r="F29" s="31">
        <v>52</v>
      </c>
      <c r="G29" s="23">
        <v>170</v>
      </c>
      <c r="H29" s="31">
        <v>382</v>
      </c>
      <c r="I29" s="31">
        <v>443</v>
      </c>
      <c r="J29" s="23">
        <v>413</v>
      </c>
      <c r="K29" s="32">
        <v>398</v>
      </c>
    </row>
    <row r="30" spans="1:11" ht="12" customHeight="1">
      <c r="A30" s="28" t="s">
        <v>19</v>
      </c>
      <c r="B30" s="23">
        <v>509</v>
      </c>
      <c r="C30" s="31">
        <v>456</v>
      </c>
      <c r="D30" s="31">
        <v>436</v>
      </c>
      <c r="E30" s="31">
        <v>415</v>
      </c>
      <c r="F30" s="31">
        <v>412</v>
      </c>
      <c r="G30" s="23">
        <v>467</v>
      </c>
      <c r="H30" s="31">
        <v>598</v>
      </c>
      <c r="I30" s="31">
        <v>425</v>
      </c>
      <c r="J30" s="23">
        <v>494</v>
      </c>
      <c r="K30" s="32">
        <v>714</v>
      </c>
    </row>
    <row r="31" spans="1:11" ht="12" customHeight="1">
      <c r="A31" s="28" t="s">
        <v>20</v>
      </c>
      <c r="B31" s="23">
        <v>2140</v>
      </c>
      <c r="C31" s="31">
        <v>2265</v>
      </c>
      <c r="D31" s="31">
        <v>2166</v>
      </c>
      <c r="E31" s="31">
        <v>2451</v>
      </c>
      <c r="F31" s="31">
        <v>2380</v>
      </c>
      <c r="G31" s="23">
        <v>2775</v>
      </c>
      <c r="H31" s="31">
        <v>2588</v>
      </c>
      <c r="I31" s="31">
        <v>3022</v>
      </c>
      <c r="J31" s="23">
        <v>4073</v>
      </c>
      <c r="K31" s="32">
        <v>3957.035</v>
      </c>
    </row>
    <row r="32" spans="1:11" ht="12" customHeight="1">
      <c r="A32" s="28" t="s">
        <v>77</v>
      </c>
      <c r="B32" s="23">
        <v>432</v>
      </c>
      <c r="C32" s="31">
        <v>657</v>
      </c>
      <c r="D32" s="31">
        <v>978</v>
      </c>
      <c r="E32" s="31">
        <v>1510</v>
      </c>
      <c r="F32" s="31">
        <v>1077</v>
      </c>
      <c r="G32" s="23">
        <v>979</v>
      </c>
      <c r="H32" s="31">
        <v>903</v>
      </c>
      <c r="I32" s="31">
        <v>989</v>
      </c>
      <c r="J32" s="23">
        <v>986</v>
      </c>
      <c r="K32" s="32">
        <v>1007.66</v>
      </c>
    </row>
    <row r="33" spans="1:11" ht="12" customHeight="1">
      <c r="A33" s="28" t="s">
        <v>78</v>
      </c>
      <c r="B33" s="23">
        <v>2974</v>
      </c>
      <c r="C33" s="31">
        <v>3788</v>
      </c>
      <c r="D33" s="31">
        <v>6422</v>
      </c>
      <c r="E33" s="31">
        <v>8668</v>
      </c>
      <c r="F33" s="31">
        <v>7162</v>
      </c>
      <c r="G33" s="23">
        <v>7983</v>
      </c>
      <c r="H33" s="31">
        <v>8208</v>
      </c>
      <c r="I33" s="31">
        <v>6876</v>
      </c>
      <c r="J33" s="23">
        <v>6603</v>
      </c>
      <c r="K33" s="32">
        <v>7265.914</v>
      </c>
    </row>
    <row r="34" spans="1:11" ht="12" customHeight="1">
      <c r="A34" s="28" t="s">
        <v>79</v>
      </c>
      <c r="B34" s="23">
        <v>1952</v>
      </c>
      <c r="C34" s="31">
        <v>2282</v>
      </c>
      <c r="D34" s="31">
        <v>2039</v>
      </c>
      <c r="E34" s="31">
        <v>8516</v>
      </c>
      <c r="F34" s="31">
        <v>6320</v>
      </c>
      <c r="G34" s="23">
        <v>6673</v>
      </c>
      <c r="H34" s="31">
        <v>6868</v>
      </c>
      <c r="I34" s="31">
        <v>6625</v>
      </c>
      <c r="J34" s="23">
        <v>6876</v>
      </c>
      <c r="K34" s="32">
        <v>6650.896</v>
      </c>
    </row>
    <row r="35" spans="1:11" ht="12" customHeight="1">
      <c r="A35" s="28" t="s">
        <v>80</v>
      </c>
      <c r="B35" s="23">
        <v>729</v>
      </c>
      <c r="C35" s="31">
        <v>756</v>
      </c>
      <c r="D35" s="31">
        <v>843</v>
      </c>
      <c r="E35" s="31">
        <v>758</v>
      </c>
      <c r="F35" s="31">
        <v>734</v>
      </c>
      <c r="G35" s="23">
        <v>811</v>
      </c>
      <c r="H35" s="31">
        <v>815</v>
      </c>
      <c r="I35" s="31">
        <v>758</v>
      </c>
      <c r="J35" s="23">
        <v>795</v>
      </c>
      <c r="K35" s="32">
        <v>927</v>
      </c>
    </row>
    <row r="36" spans="1:11" ht="15.75" customHeight="1">
      <c r="A36" t="s">
        <v>81</v>
      </c>
      <c r="B36" s="23">
        <v>12261</v>
      </c>
      <c r="C36" s="23">
        <v>7555</v>
      </c>
      <c r="D36" s="23">
        <v>7172</v>
      </c>
      <c r="E36" s="23">
        <v>7581</v>
      </c>
      <c r="F36" s="23">
        <v>6157</v>
      </c>
      <c r="G36" s="23">
        <v>6285</v>
      </c>
      <c r="H36" s="23">
        <v>6507</v>
      </c>
      <c r="I36" s="23">
        <v>6064</v>
      </c>
      <c r="J36" s="23">
        <v>6482</v>
      </c>
      <c r="K36" s="41">
        <v>7604.215</v>
      </c>
    </row>
    <row r="37" spans="1:11" ht="12" customHeight="1">
      <c r="A37" s="28" t="s">
        <v>82</v>
      </c>
      <c r="B37" s="23">
        <v>9965</v>
      </c>
      <c r="C37" s="31">
        <v>4740</v>
      </c>
      <c r="D37" s="31">
        <v>4370</v>
      </c>
      <c r="E37" s="31">
        <v>4564</v>
      </c>
      <c r="F37" s="31">
        <v>3799</v>
      </c>
      <c r="G37" s="23">
        <v>3957</v>
      </c>
      <c r="H37" s="31">
        <v>4069</v>
      </c>
      <c r="I37" s="31">
        <v>3787</v>
      </c>
      <c r="J37" s="23">
        <v>4163</v>
      </c>
      <c r="K37" s="32">
        <v>5073.35</v>
      </c>
    </row>
    <row r="38" spans="1:11" ht="12" customHeight="1">
      <c r="A38" s="28" t="s">
        <v>83</v>
      </c>
      <c r="B38" s="31">
        <v>2296</v>
      </c>
      <c r="C38" s="31">
        <v>2815</v>
      </c>
      <c r="D38" s="31">
        <v>2802</v>
      </c>
      <c r="E38" s="31">
        <v>3017</v>
      </c>
      <c r="F38" s="31">
        <v>2358</v>
      </c>
      <c r="G38" s="31">
        <v>2328</v>
      </c>
      <c r="H38" s="31">
        <v>2439</v>
      </c>
      <c r="I38" s="31">
        <v>2276</v>
      </c>
      <c r="J38" s="23">
        <v>2319</v>
      </c>
      <c r="K38" s="32">
        <v>2530.865</v>
      </c>
    </row>
    <row r="39" spans="1:11" ht="19.5" customHeight="1">
      <c r="A39" s="16" t="s">
        <v>2</v>
      </c>
      <c r="B39" s="49">
        <v>230617</v>
      </c>
      <c r="C39" s="49">
        <v>266424</v>
      </c>
      <c r="D39" s="49">
        <v>262625</v>
      </c>
      <c r="E39" s="49">
        <v>261453</v>
      </c>
      <c r="F39" s="49">
        <v>237244</v>
      </c>
      <c r="G39" s="49">
        <v>236830</v>
      </c>
      <c r="H39" s="49">
        <v>241491</v>
      </c>
      <c r="I39" s="49">
        <v>240239</v>
      </c>
      <c r="J39" s="22">
        <v>242095</v>
      </c>
      <c r="K39" s="40">
        <v>257943.917</v>
      </c>
    </row>
    <row r="40" spans="1:11" ht="15.75" customHeight="1">
      <c r="A40" t="s">
        <v>31</v>
      </c>
      <c r="B40" s="47">
        <v>90663</v>
      </c>
      <c r="C40" s="47">
        <v>96736</v>
      </c>
      <c r="D40" s="47">
        <v>95524</v>
      </c>
      <c r="E40" s="47">
        <v>94168</v>
      </c>
      <c r="F40" s="47">
        <v>87994</v>
      </c>
      <c r="G40" s="47">
        <v>86700</v>
      </c>
      <c r="H40" s="47">
        <v>88967</v>
      </c>
      <c r="I40" s="47">
        <v>83637</v>
      </c>
      <c r="J40" s="23">
        <v>85247</v>
      </c>
      <c r="K40" s="32">
        <v>89144.386</v>
      </c>
    </row>
    <row r="41" spans="1:11" s="16" customFormat="1" ht="12" customHeight="1">
      <c r="A41" s="28" t="s">
        <v>84</v>
      </c>
      <c r="B41" s="23">
        <v>5520</v>
      </c>
      <c r="C41" s="31">
        <v>7485</v>
      </c>
      <c r="D41" s="31">
        <v>7573</v>
      </c>
      <c r="E41" s="31">
        <v>7446</v>
      </c>
      <c r="F41" s="31">
        <v>5155</v>
      </c>
      <c r="G41" s="23">
        <v>5144</v>
      </c>
      <c r="H41" s="31">
        <v>5430</v>
      </c>
      <c r="I41" s="31">
        <v>6656</v>
      </c>
      <c r="J41" s="23">
        <v>6532</v>
      </c>
      <c r="K41" s="32">
        <v>7054.935</v>
      </c>
    </row>
    <row r="42" spans="1:11" ht="12" customHeight="1">
      <c r="A42" s="28" t="s">
        <v>85</v>
      </c>
      <c r="B42" s="23">
        <v>118</v>
      </c>
      <c r="C42" s="31">
        <v>126</v>
      </c>
      <c r="D42" s="31">
        <v>130</v>
      </c>
      <c r="E42" s="31">
        <v>114</v>
      </c>
      <c r="F42" s="31">
        <v>134</v>
      </c>
      <c r="G42" s="23">
        <v>134</v>
      </c>
      <c r="H42" s="31">
        <v>147</v>
      </c>
      <c r="I42" s="31">
        <v>125</v>
      </c>
      <c r="J42" s="23">
        <v>217</v>
      </c>
      <c r="K42" s="32">
        <v>680</v>
      </c>
    </row>
    <row r="43" spans="1:11" ht="12" customHeight="1">
      <c r="A43" s="28" t="s">
        <v>86</v>
      </c>
      <c r="B43" s="23">
        <v>17512</v>
      </c>
      <c r="C43" s="31">
        <v>19838</v>
      </c>
      <c r="D43" s="31">
        <v>19975</v>
      </c>
      <c r="E43" s="31">
        <v>21132</v>
      </c>
      <c r="F43" s="31">
        <v>18120</v>
      </c>
      <c r="G43" s="23">
        <v>18118</v>
      </c>
      <c r="H43" s="31">
        <v>18853</v>
      </c>
      <c r="I43" s="31">
        <v>18395</v>
      </c>
      <c r="J43" s="23">
        <v>19025</v>
      </c>
      <c r="K43" s="32">
        <v>20658.256</v>
      </c>
    </row>
    <row r="44" spans="1:11" ht="12" customHeight="1">
      <c r="A44" s="28" t="s">
        <v>35</v>
      </c>
      <c r="B44" s="23">
        <v>63089</v>
      </c>
      <c r="C44" s="31">
        <v>64065</v>
      </c>
      <c r="D44" s="31">
        <v>62796</v>
      </c>
      <c r="E44" s="31">
        <v>60422</v>
      </c>
      <c r="F44" s="31">
        <v>57746</v>
      </c>
      <c r="G44" s="23">
        <v>57129</v>
      </c>
      <c r="H44" s="31">
        <v>57743</v>
      </c>
      <c r="I44" s="31">
        <v>51722</v>
      </c>
      <c r="J44" s="23">
        <v>52168</v>
      </c>
      <c r="K44" s="32">
        <v>52924.821</v>
      </c>
    </row>
    <row r="45" spans="1:11" ht="12" customHeight="1">
      <c r="A45" s="28" t="s">
        <v>87</v>
      </c>
      <c r="B45" s="23">
        <v>4424</v>
      </c>
      <c r="C45" s="31">
        <v>5222</v>
      </c>
      <c r="D45" s="31">
        <v>5050</v>
      </c>
      <c r="E45" s="31">
        <v>5054</v>
      </c>
      <c r="F45" s="31">
        <v>6839</v>
      </c>
      <c r="G45" s="23">
        <v>6175</v>
      </c>
      <c r="H45" s="31">
        <v>6794</v>
      </c>
      <c r="I45" s="31">
        <v>6739</v>
      </c>
      <c r="J45" s="23">
        <v>7304</v>
      </c>
      <c r="K45" s="32">
        <v>7826</v>
      </c>
    </row>
    <row r="46" spans="1:11" ht="15.75" customHeight="1">
      <c r="A46" t="s">
        <v>36</v>
      </c>
      <c r="B46" s="47">
        <v>5009</v>
      </c>
      <c r="C46" s="47">
        <v>4560</v>
      </c>
      <c r="D46" s="47">
        <v>4796</v>
      </c>
      <c r="E46" s="47">
        <v>5071</v>
      </c>
      <c r="F46" s="47">
        <v>4268</v>
      </c>
      <c r="G46" s="47">
        <v>3932</v>
      </c>
      <c r="H46" s="47">
        <v>4397</v>
      </c>
      <c r="I46" s="47">
        <v>4612</v>
      </c>
      <c r="J46" s="23">
        <v>4232</v>
      </c>
      <c r="K46" s="32">
        <v>3473.344</v>
      </c>
    </row>
    <row r="47" spans="1:11" ht="12" customHeight="1">
      <c r="A47" s="28" t="s">
        <v>88</v>
      </c>
      <c r="B47" s="23">
        <v>2351</v>
      </c>
      <c r="C47" s="31">
        <v>1444</v>
      </c>
      <c r="D47" s="31">
        <v>1300</v>
      </c>
      <c r="E47" s="31">
        <v>1139</v>
      </c>
      <c r="F47" s="31">
        <v>1109</v>
      </c>
      <c r="G47" s="23">
        <v>1034</v>
      </c>
      <c r="H47" s="31">
        <v>1040</v>
      </c>
      <c r="I47" s="31">
        <v>930</v>
      </c>
      <c r="J47" s="23">
        <v>1008</v>
      </c>
      <c r="K47" s="32">
        <v>167.035</v>
      </c>
    </row>
    <row r="48" spans="1:11" ht="12" customHeight="1">
      <c r="A48" s="28" t="s">
        <v>89</v>
      </c>
      <c r="B48" s="23">
        <v>1683</v>
      </c>
      <c r="C48" s="31">
        <v>1902</v>
      </c>
      <c r="D48" s="31">
        <v>2082</v>
      </c>
      <c r="E48" s="31">
        <v>2120</v>
      </c>
      <c r="F48" s="31">
        <v>1743</v>
      </c>
      <c r="G48" s="23">
        <v>1494</v>
      </c>
      <c r="H48" s="31">
        <v>1885</v>
      </c>
      <c r="I48" s="31">
        <v>2264</v>
      </c>
      <c r="J48" s="23">
        <v>1805</v>
      </c>
      <c r="K48" s="32">
        <v>1874.611</v>
      </c>
    </row>
    <row r="49" spans="1:11" ht="12" customHeight="1">
      <c r="A49" s="28" t="s">
        <v>90</v>
      </c>
      <c r="B49" s="23">
        <v>8</v>
      </c>
      <c r="C49" s="31">
        <v>8</v>
      </c>
      <c r="D49" s="31">
        <v>8</v>
      </c>
      <c r="E49" s="31">
        <v>7</v>
      </c>
      <c r="F49" s="31">
        <v>7</v>
      </c>
      <c r="G49" s="23">
        <v>7</v>
      </c>
      <c r="H49" s="31">
        <v>8</v>
      </c>
      <c r="I49" s="31">
        <v>6</v>
      </c>
      <c r="J49" s="23">
        <v>13</v>
      </c>
      <c r="K49" s="32">
        <v>24</v>
      </c>
    </row>
    <row r="50" spans="1:11" ht="12" customHeight="1">
      <c r="A50" s="28" t="s">
        <v>91</v>
      </c>
      <c r="B50" s="23">
        <v>420</v>
      </c>
      <c r="C50" s="31">
        <v>360</v>
      </c>
      <c r="D50" s="31">
        <v>326</v>
      </c>
      <c r="E50" s="31">
        <v>327</v>
      </c>
      <c r="F50" s="31">
        <v>75</v>
      </c>
      <c r="G50" s="23">
        <v>65</v>
      </c>
      <c r="H50" s="31">
        <v>122</v>
      </c>
      <c r="I50" s="31">
        <v>82</v>
      </c>
      <c r="J50" s="23">
        <v>60</v>
      </c>
      <c r="K50" s="32">
        <v>39.449</v>
      </c>
    </row>
    <row r="51" spans="1:11" ht="12" customHeight="1">
      <c r="A51" s="28" t="s">
        <v>92</v>
      </c>
      <c r="B51" s="23">
        <v>48</v>
      </c>
      <c r="C51" s="31">
        <v>61</v>
      </c>
      <c r="D51" s="31">
        <v>56</v>
      </c>
      <c r="E51" s="31">
        <v>51</v>
      </c>
      <c r="F51" s="31">
        <v>48</v>
      </c>
      <c r="G51" s="23">
        <v>47</v>
      </c>
      <c r="H51" s="31">
        <v>59</v>
      </c>
      <c r="I51" s="31">
        <v>55</v>
      </c>
      <c r="J51" s="23">
        <v>61</v>
      </c>
      <c r="K51" s="32">
        <v>82.387</v>
      </c>
    </row>
    <row r="52" spans="1:11" ht="12" customHeight="1">
      <c r="A52" s="28" t="s">
        <v>93</v>
      </c>
      <c r="B52" s="23">
        <v>499</v>
      </c>
      <c r="C52" s="48">
        <v>785</v>
      </c>
      <c r="D52" s="48">
        <v>1024</v>
      </c>
      <c r="E52" s="48">
        <v>1427</v>
      </c>
      <c r="F52" s="48">
        <v>1286</v>
      </c>
      <c r="G52" s="23">
        <v>1285</v>
      </c>
      <c r="H52" s="48">
        <v>1284</v>
      </c>
      <c r="I52" s="48">
        <v>1275</v>
      </c>
      <c r="J52" s="23">
        <v>1284</v>
      </c>
      <c r="K52" s="32">
        <v>1285.548</v>
      </c>
    </row>
    <row r="53" spans="1:11" ht="15.75" customHeight="1">
      <c r="A53" t="s">
        <v>94</v>
      </c>
      <c r="B53" s="47">
        <v>26417</v>
      </c>
      <c r="C53" s="47">
        <v>39737</v>
      </c>
      <c r="D53" s="47">
        <v>39242</v>
      </c>
      <c r="E53" s="47">
        <v>38119</v>
      </c>
      <c r="F53" s="47">
        <v>33850</v>
      </c>
      <c r="G53" s="47">
        <v>30261</v>
      </c>
      <c r="H53" s="47">
        <v>30910</v>
      </c>
      <c r="I53" s="47">
        <v>28218</v>
      </c>
      <c r="J53" s="23">
        <v>29616</v>
      </c>
      <c r="K53" s="32">
        <v>37098.375</v>
      </c>
    </row>
    <row r="54" spans="1:11" ht="12" customHeight="1">
      <c r="A54" s="28" t="s">
        <v>95</v>
      </c>
      <c r="B54" s="23">
        <v>8550</v>
      </c>
      <c r="C54" s="31">
        <v>11893</v>
      </c>
      <c r="D54" s="31">
        <v>10789</v>
      </c>
      <c r="E54" s="31">
        <v>10333</v>
      </c>
      <c r="F54" s="31">
        <v>9510</v>
      </c>
      <c r="G54" s="23">
        <v>9446</v>
      </c>
      <c r="H54" s="31">
        <v>9496</v>
      </c>
      <c r="I54" s="31">
        <v>8588</v>
      </c>
      <c r="J54" s="23">
        <v>8686</v>
      </c>
      <c r="K54" s="32">
        <v>11511.046</v>
      </c>
    </row>
    <row r="55" spans="1:11" ht="12" customHeight="1">
      <c r="A55" s="28" t="s">
        <v>44</v>
      </c>
      <c r="B55" s="23">
        <v>1646</v>
      </c>
      <c r="C55" s="31">
        <v>2105</v>
      </c>
      <c r="D55" s="31">
        <v>2236</v>
      </c>
      <c r="E55" s="31">
        <v>2082</v>
      </c>
      <c r="F55" s="31">
        <v>1872</v>
      </c>
      <c r="G55" s="23">
        <v>1909</v>
      </c>
      <c r="H55" s="31">
        <v>1937</v>
      </c>
      <c r="I55" s="31">
        <v>1897</v>
      </c>
      <c r="J55" s="23">
        <v>1925</v>
      </c>
      <c r="K55" s="41">
        <v>1972.695</v>
      </c>
    </row>
    <row r="56" spans="1:11" ht="12" customHeight="1">
      <c r="A56" s="28" t="s">
        <v>96</v>
      </c>
      <c r="B56" s="23">
        <v>86</v>
      </c>
      <c r="C56" s="31">
        <v>7387</v>
      </c>
      <c r="D56" s="31">
        <v>7462</v>
      </c>
      <c r="E56" s="31">
        <v>6426</v>
      </c>
      <c r="F56" s="31">
        <v>5094</v>
      </c>
      <c r="G56" s="23">
        <v>3914</v>
      </c>
      <c r="H56" s="31">
        <v>3937</v>
      </c>
      <c r="I56" s="31">
        <v>3046</v>
      </c>
      <c r="J56" s="23">
        <v>3110</v>
      </c>
      <c r="K56" s="31">
        <v>3345.431</v>
      </c>
    </row>
    <row r="57" spans="1:11" ht="12" customHeight="1">
      <c r="A57" s="28" t="s">
        <v>97</v>
      </c>
      <c r="B57" s="23">
        <v>62</v>
      </c>
      <c r="C57" s="31">
        <v>99</v>
      </c>
      <c r="D57" s="31">
        <v>248</v>
      </c>
      <c r="E57" s="31">
        <v>202</v>
      </c>
      <c r="F57" s="31">
        <v>234</v>
      </c>
      <c r="G57" s="23">
        <v>245</v>
      </c>
      <c r="H57" s="31">
        <v>285</v>
      </c>
      <c r="I57" s="31">
        <v>96</v>
      </c>
      <c r="J57" s="23">
        <v>281</v>
      </c>
      <c r="K57" s="31">
        <v>298</v>
      </c>
    </row>
    <row r="58" spans="1:11" ht="12" customHeight="1">
      <c r="A58" s="28" t="s">
        <v>98</v>
      </c>
      <c r="B58" s="23">
        <v>6240</v>
      </c>
      <c r="C58" s="31">
        <v>8011</v>
      </c>
      <c r="D58" s="31">
        <v>7914</v>
      </c>
      <c r="E58" s="31">
        <v>7986</v>
      </c>
      <c r="F58" s="31">
        <v>6853</v>
      </c>
      <c r="G58" s="23">
        <v>7396</v>
      </c>
      <c r="H58" s="31">
        <v>8023</v>
      </c>
      <c r="I58" s="31">
        <v>7421</v>
      </c>
      <c r="J58" s="23">
        <v>7600</v>
      </c>
      <c r="K58" s="31">
        <v>8422.375</v>
      </c>
    </row>
    <row r="59" spans="1:11" ht="12" customHeight="1">
      <c r="A59" s="28" t="s">
        <v>59</v>
      </c>
      <c r="B59" s="23">
        <v>9833</v>
      </c>
      <c r="C59" s="31">
        <v>10242</v>
      </c>
      <c r="D59" s="31">
        <v>10593</v>
      </c>
      <c r="E59" s="31">
        <v>11090</v>
      </c>
      <c r="F59" s="31">
        <v>10287</v>
      </c>
      <c r="G59" s="23">
        <v>7350</v>
      </c>
      <c r="H59" s="31">
        <v>7231</v>
      </c>
      <c r="I59" s="31">
        <v>7169</v>
      </c>
      <c r="J59" s="23">
        <v>8013</v>
      </c>
      <c r="K59" s="31">
        <v>11548.801</v>
      </c>
    </row>
    <row r="60" spans="1:11" s="16" customFormat="1" ht="19.5" customHeight="1">
      <c r="A60" t="s">
        <v>47</v>
      </c>
      <c r="B60" s="47">
        <v>84126</v>
      </c>
      <c r="C60" s="47">
        <v>99064</v>
      </c>
      <c r="D60" s="47">
        <v>99046</v>
      </c>
      <c r="E60" s="47">
        <v>99347</v>
      </c>
      <c r="F60" s="47">
        <v>89000</v>
      </c>
      <c r="G60" s="47">
        <v>92331</v>
      </c>
      <c r="H60" s="47">
        <v>93786</v>
      </c>
      <c r="I60" s="47">
        <v>97731</v>
      </c>
      <c r="J60" s="23">
        <v>93713</v>
      </c>
      <c r="K60" s="31">
        <v>97897.538</v>
      </c>
    </row>
    <row r="61" spans="1:11" ht="12" customHeight="1">
      <c r="A61" s="28" t="s">
        <v>99</v>
      </c>
      <c r="B61" s="23">
        <v>40735</v>
      </c>
      <c r="C61" s="31">
        <v>49319</v>
      </c>
      <c r="D61" s="31">
        <v>48597</v>
      </c>
      <c r="E61" s="31">
        <v>47548</v>
      </c>
      <c r="F61" s="31">
        <v>44300</v>
      </c>
      <c r="G61" s="23">
        <v>46397</v>
      </c>
      <c r="H61" s="31">
        <v>47550</v>
      </c>
      <c r="I61" s="31">
        <v>48093</v>
      </c>
      <c r="J61" s="23">
        <v>46744</v>
      </c>
      <c r="K61" s="31">
        <v>50271.164</v>
      </c>
    </row>
    <row r="62" spans="1:11" ht="12" customHeight="1">
      <c r="A62" s="28" t="s">
        <v>100</v>
      </c>
      <c r="B62" s="23">
        <v>326</v>
      </c>
      <c r="C62" s="31">
        <v>309</v>
      </c>
      <c r="D62" s="31">
        <v>340</v>
      </c>
      <c r="E62" s="31">
        <v>409</v>
      </c>
      <c r="F62" s="31">
        <v>106</v>
      </c>
      <c r="G62" s="23">
        <v>128</v>
      </c>
      <c r="H62" s="31">
        <v>135</v>
      </c>
      <c r="I62" s="31">
        <v>108</v>
      </c>
      <c r="J62" s="23">
        <v>116</v>
      </c>
      <c r="K62" s="31">
        <v>107.849</v>
      </c>
    </row>
    <row r="63" spans="1:11" s="16" customFormat="1" ht="12" customHeight="1">
      <c r="A63" s="28" t="s">
        <v>101</v>
      </c>
      <c r="B63" s="23">
        <v>8082</v>
      </c>
      <c r="C63" s="31">
        <v>11132</v>
      </c>
      <c r="D63" s="31">
        <v>11163</v>
      </c>
      <c r="E63" s="31">
        <v>13301</v>
      </c>
      <c r="F63" s="31">
        <v>13758</v>
      </c>
      <c r="G63" s="23">
        <v>13770</v>
      </c>
      <c r="H63" s="31">
        <v>13719</v>
      </c>
      <c r="I63" s="31">
        <v>18879</v>
      </c>
      <c r="J63" s="23">
        <v>16283</v>
      </c>
      <c r="K63" s="31">
        <v>14125.583</v>
      </c>
    </row>
    <row r="64" spans="1:11" ht="12" customHeight="1">
      <c r="A64" s="28" t="s">
        <v>56</v>
      </c>
      <c r="B64" s="23">
        <v>3039</v>
      </c>
      <c r="C64" s="31">
        <v>3455</v>
      </c>
      <c r="D64" s="31">
        <v>2898</v>
      </c>
      <c r="E64" s="31">
        <v>3165</v>
      </c>
      <c r="F64" s="31">
        <v>2557</v>
      </c>
      <c r="G64" s="23">
        <v>2403</v>
      </c>
      <c r="H64" s="31">
        <v>2406</v>
      </c>
      <c r="I64" s="31">
        <v>1504</v>
      </c>
      <c r="J64" s="23">
        <v>1576</v>
      </c>
      <c r="K64" s="31">
        <v>1924.933</v>
      </c>
    </row>
    <row r="65" spans="1:11" ht="12" customHeight="1">
      <c r="A65" s="28" t="s">
        <v>102</v>
      </c>
      <c r="B65" s="23">
        <v>9025</v>
      </c>
      <c r="C65" s="31">
        <v>11635</v>
      </c>
      <c r="D65" s="31">
        <v>10591</v>
      </c>
      <c r="E65" s="31">
        <v>10314</v>
      </c>
      <c r="F65" s="31">
        <v>8299</v>
      </c>
      <c r="G65" s="23">
        <v>9592</v>
      </c>
      <c r="H65" s="31">
        <v>9377</v>
      </c>
      <c r="I65" s="31">
        <v>8887</v>
      </c>
      <c r="J65" s="23">
        <v>8931</v>
      </c>
      <c r="K65" s="34">
        <v>9513.59</v>
      </c>
    </row>
    <row r="66" spans="1:11" ht="12" customHeight="1">
      <c r="A66" s="28" t="s">
        <v>103</v>
      </c>
      <c r="B66" s="23">
        <v>5399</v>
      </c>
      <c r="C66" s="34">
        <v>6527</v>
      </c>
      <c r="D66" s="34">
        <v>7330</v>
      </c>
      <c r="E66" s="34">
        <v>7161</v>
      </c>
      <c r="F66" s="34">
        <v>5829</v>
      </c>
      <c r="G66" s="23">
        <v>5307</v>
      </c>
      <c r="H66" s="34">
        <v>6191</v>
      </c>
      <c r="I66" s="34">
        <v>6534</v>
      </c>
      <c r="J66" s="23">
        <v>6137</v>
      </c>
      <c r="K66" s="34">
        <v>7000</v>
      </c>
    </row>
    <row r="67" spans="1:11" ht="12" customHeight="1">
      <c r="A67" s="28" t="s">
        <v>104</v>
      </c>
      <c r="B67" s="23">
        <v>2096</v>
      </c>
      <c r="C67" s="34">
        <v>2346</v>
      </c>
      <c r="D67" s="34">
        <v>2313</v>
      </c>
      <c r="E67" s="34">
        <v>2339</v>
      </c>
      <c r="F67" s="34">
        <v>813</v>
      </c>
      <c r="G67" s="23">
        <v>827</v>
      </c>
      <c r="H67" s="34">
        <v>957</v>
      </c>
      <c r="I67" s="34">
        <v>938</v>
      </c>
      <c r="J67" s="23">
        <v>887</v>
      </c>
      <c r="K67" s="18">
        <v>1086.528</v>
      </c>
    </row>
    <row r="68" spans="1:11" ht="12" customHeight="1">
      <c r="A68" s="28" t="s">
        <v>105</v>
      </c>
      <c r="B68" s="23">
        <v>15424</v>
      </c>
      <c r="C68" s="18">
        <v>14341</v>
      </c>
      <c r="D68" s="18">
        <v>15814</v>
      </c>
      <c r="E68" s="18">
        <v>15110</v>
      </c>
      <c r="F68" s="18">
        <v>13338</v>
      </c>
      <c r="G68" s="23">
        <v>13907</v>
      </c>
      <c r="H68" s="18">
        <v>13451</v>
      </c>
      <c r="I68" s="18">
        <v>12789</v>
      </c>
      <c r="J68" s="23">
        <v>13039</v>
      </c>
      <c r="K68" s="18">
        <v>13867.827</v>
      </c>
    </row>
    <row r="69" spans="1:11" ht="15.75" customHeight="1">
      <c r="A69" t="s">
        <v>106</v>
      </c>
      <c r="B69" s="47">
        <v>24402</v>
      </c>
      <c r="C69" s="47">
        <v>26327</v>
      </c>
      <c r="D69" s="47">
        <v>24017</v>
      </c>
      <c r="E69" s="47">
        <v>24748</v>
      </c>
      <c r="F69" s="47">
        <v>22132</v>
      </c>
      <c r="G69" s="47">
        <v>23606</v>
      </c>
      <c r="H69" s="47">
        <v>23431</v>
      </c>
      <c r="I69" s="47">
        <v>26041</v>
      </c>
      <c r="J69" s="23">
        <v>29288</v>
      </c>
      <c r="K69" s="42">
        <v>30330.274</v>
      </c>
    </row>
    <row r="70" spans="1:11" ht="12" customHeight="1">
      <c r="A70" s="28" t="s">
        <v>53</v>
      </c>
      <c r="B70" s="23">
        <v>16242</v>
      </c>
      <c r="C70" s="18">
        <v>17826</v>
      </c>
      <c r="D70" s="18">
        <v>15951</v>
      </c>
      <c r="E70" s="18">
        <v>16585</v>
      </c>
      <c r="F70" s="18">
        <v>14631</v>
      </c>
      <c r="G70" s="23">
        <v>15864</v>
      </c>
      <c r="H70" s="18">
        <v>16071</v>
      </c>
      <c r="I70" s="18">
        <v>18279</v>
      </c>
      <c r="J70" s="23">
        <v>21588</v>
      </c>
      <c r="K70" s="43">
        <v>22543.597</v>
      </c>
    </row>
    <row r="71" spans="1:11" ht="12" customHeight="1">
      <c r="A71" s="28" t="s">
        <v>107</v>
      </c>
      <c r="B71" s="23">
        <v>1</v>
      </c>
      <c r="C71" s="18">
        <v>1</v>
      </c>
      <c r="D71" s="18">
        <v>1</v>
      </c>
      <c r="E71" s="18">
        <v>1</v>
      </c>
      <c r="F71" s="18" t="s">
        <v>67</v>
      </c>
      <c r="G71" s="39" t="s">
        <v>67</v>
      </c>
      <c r="H71" s="18" t="s">
        <v>67</v>
      </c>
      <c r="I71" s="18" t="s">
        <v>67</v>
      </c>
      <c r="J71" s="39" t="s">
        <v>67</v>
      </c>
      <c r="K71" s="44" t="s">
        <v>67</v>
      </c>
    </row>
    <row r="72" spans="1:11" ht="12" customHeight="1">
      <c r="A72" s="28" t="s">
        <v>60</v>
      </c>
      <c r="B72" s="23">
        <v>8159</v>
      </c>
      <c r="C72" s="18">
        <v>8500</v>
      </c>
      <c r="D72" s="18">
        <v>8065</v>
      </c>
      <c r="E72" s="18">
        <v>8162</v>
      </c>
      <c r="F72" s="18">
        <v>7501</v>
      </c>
      <c r="G72" s="23">
        <v>7742</v>
      </c>
      <c r="H72" s="18">
        <v>7360</v>
      </c>
      <c r="I72" s="18">
        <v>7762</v>
      </c>
      <c r="J72" s="23">
        <v>7700</v>
      </c>
      <c r="K72" s="43">
        <v>7786.677</v>
      </c>
    </row>
    <row r="73" spans="1:11" s="16" customFormat="1" ht="15.75" customHeight="1">
      <c r="A73" s="103" t="s">
        <v>189</v>
      </c>
      <c r="B73" s="22">
        <v>326</v>
      </c>
      <c r="C73" s="17">
        <v>304</v>
      </c>
      <c r="D73" s="17">
        <v>356</v>
      </c>
      <c r="E73" s="17">
        <v>186</v>
      </c>
      <c r="F73" s="17">
        <v>150</v>
      </c>
      <c r="G73" s="22">
        <v>164</v>
      </c>
      <c r="H73" s="17">
        <v>189</v>
      </c>
      <c r="I73" s="17">
        <v>186</v>
      </c>
      <c r="J73" s="22">
        <v>166</v>
      </c>
      <c r="K73" s="22">
        <v>178.83</v>
      </c>
    </row>
    <row r="74" spans="1:11" s="36" customFormat="1" ht="19.5" customHeight="1">
      <c r="A74" s="36" t="s">
        <v>61</v>
      </c>
      <c r="B74" s="24">
        <v>316996</v>
      </c>
      <c r="C74" s="24">
        <v>401692</v>
      </c>
      <c r="D74" s="24">
        <v>388287</v>
      </c>
      <c r="E74" s="24">
        <v>381462</v>
      </c>
      <c r="F74" s="24">
        <v>337385</v>
      </c>
      <c r="G74" s="24">
        <v>328306</v>
      </c>
      <c r="H74" s="24">
        <v>333143</v>
      </c>
      <c r="I74" s="24">
        <v>325122</v>
      </c>
      <c r="J74" s="24">
        <v>328262</v>
      </c>
      <c r="K74" s="24">
        <v>350110.94</v>
      </c>
    </row>
    <row r="75" ht="12" customHeight="1"/>
    <row r="76" spans="1:11" s="4" customFormat="1" ht="15.75" customHeight="1">
      <c r="A76" s="5" t="s">
        <v>108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3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PAULIP</dc:creator>
  <cp:keywords/>
  <dc:description/>
  <cp:lastModifiedBy>Crozet Alexandra (DF)</cp:lastModifiedBy>
  <cp:lastPrinted>2023-10-09T10:56:52Z</cp:lastPrinted>
  <dcterms:created xsi:type="dcterms:W3CDTF">2005-04-26T08:30:20Z</dcterms:created>
  <dcterms:modified xsi:type="dcterms:W3CDTF">2023-11-20T09:58:06Z</dcterms:modified>
  <cp:category/>
  <cp:version/>
  <cp:contentType/>
  <cp:contentStatus/>
</cp:coreProperties>
</file>