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9" yWindow="213" windowWidth="13786" windowHeight="7626" activeTab="0"/>
  </bookViews>
  <sheets>
    <sheet name="2014-...." sheetId="1" r:id="rId1"/>
  </sheets>
  <definedNames>
    <definedName name="_xlnm.Print_Area" localSheetId="0">'2014-....'!$A$1:$K$69</definedName>
  </definedNames>
  <calcPr fullCalcOnLoad="1"/>
</workbook>
</file>

<file path=xl/sharedStrings.xml><?xml version="1.0" encoding="utf-8"?>
<sst xmlns="http://schemas.openxmlformats.org/spreadsheetml/2006/main" count="104" uniqueCount="66">
  <si>
    <t>Office cantonal de la statistique - OCSTAT</t>
  </si>
  <si>
    <t>Totaux annuels</t>
  </si>
  <si>
    <t>Canton de Genève</t>
  </si>
  <si>
    <t>Solde migratoire</t>
  </si>
  <si>
    <t>Suisses</t>
  </si>
  <si>
    <t>Etrangers</t>
  </si>
  <si>
    <t>Europe</t>
  </si>
  <si>
    <t>Union européenne à 25 pays</t>
  </si>
  <si>
    <t>Union européenne à 15 pays</t>
  </si>
  <si>
    <t>Allemagne</t>
  </si>
  <si>
    <t>Autriche</t>
  </si>
  <si>
    <t>Belgique</t>
  </si>
  <si>
    <t>Danemark</t>
  </si>
  <si>
    <t>Espagne</t>
  </si>
  <si>
    <t>Finlande</t>
  </si>
  <si>
    <t>France</t>
  </si>
  <si>
    <t>Grèce</t>
  </si>
  <si>
    <t>Irlande (Eire)</t>
  </si>
  <si>
    <t>Italie</t>
  </si>
  <si>
    <t>Luxembourg</t>
  </si>
  <si>
    <t>Pays-Bas</t>
  </si>
  <si>
    <t>Portugal</t>
  </si>
  <si>
    <t>Suède</t>
  </si>
  <si>
    <t>Chypre</t>
  </si>
  <si>
    <t>Estonie</t>
  </si>
  <si>
    <t>Hongrie</t>
  </si>
  <si>
    <t>Lettonie</t>
  </si>
  <si>
    <t>Lituanie</t>
  </si>
  <si>
    <t>Malte</t>
  </si>
  <si>
    <t>Pologne</t>
  </si>
  <si>
    <t>République Slovaque</t>
  </si>
  <si>
    <t>République Tchèque</t>
  </si>
  <si>
    <t>Slovénie</t>
  </si>
  <si>
    <t>Association européenne de libre-échange</t>
  </si>
  <si>
    <t>Islande</t>
  </si>
  <si>
    <t>Liechtenstein</t>
  </si>
  <si>
    <t>Norvège</t>
  </si>
  <si>
    <t>Autres pays d'Europe</t>
  </si>
  <si>
    <t>Reste du monde</t>
  </si>
  <si>
    <t>Amérique</t>
  </si>
  <si>
    <t>Afrique</t>
  </si>
  <si>
    <t>Asie</t>
  </si>
  <si>
    <t>Océanie</t>
  </si>
  <si>
    <t>Apatrides</t>
  </si>
  <si>
    <t>Nationalité inconnue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</si>
  <si>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</si>
  <si>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Union européenne à 27 pays</t>
  </si>
  <si>
    <t>Bulgarie</t>
  </si>
  <si>
    <t>Roumanie</t>
  </si>
  <si>
    <t>Mouvement migratoire extérieur : solde migratoire selon la nationalité,</t>
  </si>
  <si>
    <t>Union européenne à 28 pays</t>
  </si>
  <si>
    <t>depuis 2014</t>
  </si>
  <si>
    <t>-</t>
  </si>
  <si>
    <t>Croatie</t>
  </si>
  <si>
    <t>T 01.02.1.10</t>
  </si>
  <si>
    <t>Dix nouveaux pays membres (2)</t>
  </si>
  <si>
    <t>Deux nouveaux pays membres (3)</t>
  </si>
  <si>
    <t>Un nouveau pays membre (4)</t>
  </si>
  <si>
    <t>(1) A partir du 1er février 2020, le Royaume-Uni ne fait plus partie de l'Union européenne. Cependant, il reste assimilé à un État membre jusqu'au 31 décembre 2020.</t>
  </si>
  <si>
    <r>
      <t>(4) Pays entré dans l'Union européenne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juillet 2013.</t>
    </r>
  </si>
  <si>
    <t>Royaume-Uni (1)</t>
  </si>
  <si>
    <t>Union européenne à 27 pays, sans le Royaume-Uni (1)</t>
  </si>
  <si>
    <r>
      <t>(2) Pays entrés dans l'Union européenne le 1</t>
    </r>
    <r>
      <rPr>
        <vertAlign val="superscript"/>
        <sz val="8"/>
        <rFont val="Arial Narrow"/>
        <family val="2"/>
      </rPr>
      <t xml:space="preserve">er </t>
    </r>
    <r>
      <rPr>
        <sz val="8"/>
        <rFont val="Arial Narrow"/>
        <family val="2"/>
      </rPr>
      <t>mai 2004.  (3) Pays entrés dans l'Union européenne le 1er janvier 2007.</t>
    </r>
  </si>
  <si>
    <r>
      <rPr>
        <i/>
        <sz val="8"/>
        <rFont val="Arial Narrow"/>
        <family val="2"/>
      </rPr>
      <t xml:space="preserve">dont </t>
    </r>
    <r>
      <rPr>
        <sz val="8"/>
        <rFont val="Arial Narrow"/>
        <family val="2"/>
      </rPr>
      <t>Royaume-Uni (1)</t>
    </r>
  </si>
  <si>
    <t>///</t>
  </si>
  <si>
    <t>Date de mise à jour : 08.03.2024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</si>
</sst>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- &quot;#,##0"/>
    <numFmt numFmtId="172" formatCode="&quot;- &quot;##,###"/>
    <numFmt numFmtId="173" formatCode="&quot; &quot;#,##0.0"/>
    <numFmt numFmtId="174" formatCode="\'\ \'#,##0"/>
    <numFmt numFmtId="175" formatCode="0.0"/>
    <numFmt numFmtId="176" formatCode="#,##0.0"/>
    <numFmt numFmtId="177" formatCode="#\ ##0"/>
    <numFmt numFmtId="178" formatCode="\ #,##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50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vertAlign val="superscript"/>
      <sz val="8"/>
      <name val="Arial Narrow"/>
      <family val="2"/>
    </font>
    <font>
      <sz val="11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left"/>
    </xf>
    <xf numFmtId="178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right"/>
    </xf>
    <xf numFmtId="1" fontId="6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top"/>
    </xf>
    <xf numFmtId="3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Alignment="1">
      <alignment horizontal="left" indent="1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 quotePrefix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4"/>
    </xf>
    <xf numFmtId="3" fontId="0" fillId="0" borderId="0" xfId="0" applyNumberFormat="1" applyFont="1" applyFill="1" applyBorder="1" applyAlignment="1">
      <alignment horizontal="left" indent="4"/>
    </xf>
    <xf numFmtId="170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 horizontal="right"/>
    </xf>
    <xf numFmtId="3" fontId="5" fillId="0" borderId="0" xfId="53" applyNumberFormat="1" applyFont="1" applyAlignment="1">
      <alignment horizontal="right"/>
      <protection/>
    </xf>
    <xf numFmtId="178" fontId="0" fillId="0" borderId="0" xfId="53" applyNumberFormat="1" applyFont="1" applyAlignment="1">
      <alignment horizontal="right"/>
      <protection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left" indent="2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54" applyNumberFormat="1" applyFont="1" applyAlignment="1">
      <alignment horizontal="right"/>
      <protection/>
    </xf>
    <xf numFmtId="178" fontId="5" fillId="0" borderId="0" xfId="0" applyNumberFormat="1" applyFont="1" applyAlignment="1">
      <alignment horizontal="right"/>
    </xf>
    <xf numFmtId="178" fontId="48" fillId="0" borderId="0" xfId="52" applyNumberFormat="1" applyFont="1" applyAlignment="1">
      <alignment horizontal="right"/>
      <protection/>
    </xf>
    <xf numFmtId="178" fontId="49" fillId="0" borderId="0" xfId="52" applyNumberFormat="1" applyFont="1" applyAlignment="1">
      <alignment horizontal="right"/>
      <protection/>
    </xf>
    <xf numFmtId="178" fontId="13" fillId="0" borderId="0" xfId="0" applyNumberFormat="1" applyFont="1" applyFill="1" applyBorder="1" applyAlignment="1" applyProtection="1">
      <alignment horizontal="right"/>
      <protection/>
    </xf>
    <xf numFmtId="178" fontId="12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2000-...." xfId="53"/>
    <cellStyle name="Normal_2010-2019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0</xdr:rowOff>
    </xdr:from>
    <xdr:to>
      <xdr:col>10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L1" sqref="L1"/>
    </sheetView>
  </sheetViews>
  <sheetFormatPr defaultColWidth="11.19921875" defaultRowHeight="9.75" customHeight="1"/>
  <cols>
    <col min="1" max="1" width="46.59765625" style="13" customWidth="1"/>
    <col min="2" max="11" width="9" style="9" customWidth="1"/>
    <col min="12" max="16384" width="11.19921875" style="13" customWidth="1"/>
  </cols>
  <sheetData>
    <row r="1" spans="1:11" ht="34.5" customHeight="1">
      <c r="A1" s="37" t="s">
        <v>0</v>
      </c>
      <c r="B1" s="11"/>
      <c r="C1" s="11"/>
      <c r="D1" s="11"/>
      <c r="E1" s="11"/>
      <c r="F1" s="11"/>
      <c r="G1" s="11"/>
      <c r="H1" s="11"/>
      <c r="I1" s="11"/>
      <c r="K1" s="12"/>
    </row>
    <row r="2" spans="1:11" ht="5.2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0" ht="39.75" customHeight="1">
      <c r="A3" s="14" t="s">
        <v>49</v>
      </c>
      <c r="B3" s="6"/>
      <c r="C3" s="6"/>
      <c r="D3" s="6"/>
      <c r="E3" s="6"/>
      <c r="F3" s="6"/>
      <c r="G3" s="6"/>
      <c r="H3" s="6"/>
      <c r="I3" s="6"/>
      <c r="J3" s="6"/>
    </row>
    <row r="4" spans="1:11" s="30" customFormat="1" ht="15" customHeight="1">
      <c r="A4" s="14" t="s">
        <v>51</v>
      </c>
      <c r="B4" s="33"/>
      <c r="C4" s="33"/>
      <c r="D4" s="33"/>
      <c r="E4" s="33"/>
      <c r="F4" s="33"/>
      <c r="G4" s="33"/>
      <c r="H4" s="33"/>
      <c r="I4" s="33"/>
      <c r="J4" s="33"/>
      <c r="K4" s="41" t="s">
        <v>54</v>
      </c>
    </row>
    <row r="5" spans="1:11" ht="15.75" customHeight="1">
      <c r="A5" s="15" t="s">
        <v>1</v>
      </c>
      <c r="B5" s="6"/>
      <c r="C5" s="6"/>
      <c r="D5" s="6"/>
      <c r="E5" s="6"/>
      <c r="F5" s="6"/>
      <c r="G5" s="6"/>
      <c r="H5" s="6"/>
      <c r="I5" s="6"/>
      <c r="J5" s="4"/>
      <c r="K5" s="51" t="s">
        <v>2</v>
      </c>
    </row>
    <row r="6" spans="1:11" ht="3.75" customHeight="1">
      <c r="A6" s="34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0" ht="3.75" customHeight="1">
      <c r="A7" s="35"/>
      <c r="B7" s="6"/>
      <c r="C7" s="6"/>
      <c r="D7" s="6"/>
      <c r="E7" s="6"/>
      <c r="F7" s="6"/>
      <c r="G7" s="6"/>
      <c r="H7" s="6"/>
      <c r="I7" s="6"/>
      <c r="J7" s="6"/>
    </row>
    <row r="8" spans="1:11" s="18" customFormat="1" ht="12.75" customHeight="1">
      <c r="A8" s="16"/>
      <c r="B8" s="17">
        <v>2014</v>
      </c>
      <c r="C8" s="17">
        <v>2015</v>
      </c>
      <c r="D8" s="17">
        <v>2016</v>
      </c>
      <c r="E8" s="17">
        <v>2017</v>
      </c>
      <c r="F8" s="17">
        <v>2018</v>
      </c>
      <c r="G8" s="17">
        <v>2019</v>
      </c>
      <c r="H8" s="17">
        <v>2020</v>
      </c>
      <c r="I8" s="17">
        <v>2021</v>
      </c>
      <c r="J8" s="17">
        <v>2022</v>
      </c>
      <c r="K8" s="17">
        <v>2023</v>
      </c>
    </row>
    <row r="9" spans="1:11" s="9" customFormat="1" ht="3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9" customFormat="1" ht="3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9" customFormat="1" ht="19.5" customHeight="1">
      <c r="A11" s="1" t="s">
        <v>3</v>
      </c>
      <c r="B11" s="55">
        <v>6509</v>
      </c>
      <c r="C11" s="56">
        <v>6265</v>
      </c>
      <c r="D11" s="40">
        <v>1360</v>
      </c>
      <c r="E11" s="40">
        <v>2738</v>
      </c>
      <c r="F11" s="59">
        <v>1969</v>
      </c>
      <c r="G11" s="40">
        <v>3278</v>
      </c>
      <c r="H11" s="40">
        <v>1435</v>
      </c>
      <c r="I11" s="40">
        <v>1264</v>
      </c>
      <c r="J11" s="40">
        <v>4195</v>
      </c>
      <c r="K11" s="46">
        <v>4926</v>
      </c>
    </row>
    <row r="12" spans="1:11" s="4" customFormat="1" ht="15.75" customHeight="1">
      <c r="A12" s="3" t="s">
        <v>4</v>
      </c>
      <c r="B12" s="54">
        <v>-766</v>
      </c>
      <c r="C12" s="57">
        <v>-1336</v>
      </c>
      <c r="D12" s="5">
        <v>-2358</v>
      </c>
      <c r="E12" s="5">
        <v>-2364</v>
      </c>
      <c r="F12" s="58">
        <v>-2555</v>
      </c>
      <c r="G12" s="5">
        <v>-2331</v>
      </c>
      <c r="H12" s="5">
        <v>-2561</v>
      </c>
      <c r="I12" s="44">
        <v>-3016</v>
      </c>
      <c r="J12" s="5">
        <v>-3955</v>
      </c>
      <c r="K12" s="47">
        <v>-2438</v>
      </c>
    </row>
    <row r="13" spans="1:11" s="4" customFormat="1" ht="15.75" customHeight="1">
      <c r="A13" s="3" t="s">
        <v>5</v>
      </c>
      <c r="B13" s="54">
        <v>7275</v>
      </c>
      <c r="C13" s="57">
        <v>7601</v>
      </c>
      <c r="D13" s="5">
        <v>3718</v>
      </c>
      <c r="E13" s="5">
        <v>5102</v>
      </c>
      <c r="F13" s="58">
        <v>4524</v>
      </c>
      <c r="G13" s="5">
        <v>5609</v>
      </c>
      <c r="H13" s="5">
        <v>3996</v>
      </c>
      <c r="I13" s="44">
        <v>4280</v>
      </c>
      <c r="J13" s="5">
        <v>8150</v>
      </c>
      <c r="K13" s="47">
        <v>7364</v>
      </c>
    </row>
    <row r="14" spans="1:11" s="4" customFormat="1" ht="15.75" customHeight="1">
      <c r="A14" s="21" t="s">
        <v>6</v>
      </c>
      <c r="B14" s="54">
        <v>5457</v>
      </c>
      <c r="C14" s="57">
        <v>4642</v>
      </c>
      <c r="D14" s="5">
        <v>2023</v>
      </c>
      <c r="E14" s="5">
        <v>3140</v>
      </c>
      <c r="F14" s="58">
        <v>2769</v>
      </c>
      <c r="G14" s="5">
        <v>3142</v>
      </c>
      <c r="H14" s="5">
        <v>2370</v>
      </c>
      <c r="I14" s="44">
        <v>2089</v>
      </c>
      <c r="J14" s="5">
        <v>5963</v>
      </c>
      <c r="K14" s="47">
        <v>4513</v>
      </c>
    </row>
    <row r="15" spans="1:11" s="4" customFormat="1" ht="15.75" customHeight="1">
      <c r="A15" s="21" t="s">
        <v>61</v>
      </c>
      <c r="B15" s="54" t="s">
        <v>64</v>
      </c>
      <c r="C15" s="54" t="s">
        <v>64</v>
      </c>
      <c r="D15" s="54" t="s">
        <v>64</v>
      </c>
      <c r="E15" s="54" t="s">
        <v>64</v>
      </c>
      <c r="F15" s="54" t="s">
        <v>64</v>
      </c>
      <c r="G15" s="54" t="s">
        <v>64</v>
      </c>
      <c r="H15" s="54" t="s">
        <v>64</v>
      </c>
      <c r="I15" s="44">
        <f>SUM(I20:I34,I35,I46,I49)</f>
        <v>1469</v>
      </c>
      <c r="J15" s="5">
        <v>1540</v>
      </c>
      <c r="K15" s="47">
        <v>3021</v>
      </c>
    </row>
    <row r="16" spans="1:11" s="4" customFormat="1" ht="15.75" customHeight="1">
      <c r="A16" s="21" t="s">
        <v>50</v>
      </c>
      <c r="B16" s="54">
        <v>5120</v>
      </c>
      <c r="C16" s="57">
        <v>4093</v>
      </c>
      <c r="D16" s="5">
        <v>1633</v>
      </c>
      <c r="E16" s="5">
        <v>2657</v>
      </c>
      <c r="F16" s="58">
        <v>2288</v>
      </c>
      <c r="G16" s="5">
        <v>2434</v>
      </c>
      <c r="H16" s="5">
        <v>1868</v>
      </c>
      <c r="I16" s="54" t="s">
        <v>64</v>
      </c>
      <c r="J16" s="54" t="s">
        <v>64</v>
      </c>
      <c r="K16" s="54" t="s">
        <v>64</v>
      </c>
    </row>
    <row r="17" spans="1:11" s="4" customFormat="1" ht="15.75" customHeight="1">
      <c r="A17" s="22" t="s">
        <v>46</v>
      </c>
      <c r="B17" s="49">
        <v>5116</v>
      </c>
      <c r="C17" s="57">
        <v>4081</v>
      </c>
      <c r="D17" s="5">
        <v>1653</v>
      </c>
      <c r="E17" s="5">
        <v>2653</v>
      </c>
      <c r="F17" s="58">
        <v>2281</v>
      </c>
      <c r="G17" s="5">
        <v>2428</v>
      </c>
      <c r="H17" s="5">
        <v>1853</v>
      </c>
      <c r="I17" s="54" t="s">
        <v>64</v>
      </c>
      <c r="J17" s="54" t="s">
        <v>64</v>
      </c>
      <c r="K17" s="54" t="s">
        <v>64</v>
      </c>
    </row>
    <row r="18" spans="1:11" s="4" customFormat="1" ht="15.75" customHeight="1">
      <c r="A18" s="23" t="s">
        <v>7</v>
      </c>
      <c r="B18" s="49">
        <v>4972</v>
      </c>
      <c r="C18" s="49">
        <v>4049</v>
      </c>
      <c r="D18" s="5">
        <v>1511</v>
      </c>
      <c r="E18" s="5">
        <v>2395</v>
      </c>
      <c r="F18" s="58">
        <v>2123</v>
      </c>
      <c r="G18" s="5">
        <v>2269</v>
      </c>
      <c r="H18" s="5">
        <v>1688</v>
      </c>
      <c r="I18" s="54" t="s">
        <v>64</v>
      </c>
      <c r="J18" s="54" t="s">
        <v>64</v>
      </c>
      <c r="K18" s="54" t="s">
        <v>64</v>
      </c>
    </row>
    <row r="19" spans="1:11" s="4" customFormat="1" ht="15.75" customHeight="1">
      <c r="A19" s="24" t="s">
        <v>8</v>
      </c>
      <c r="B19" s="49">
        <v>4745</v>
      </c>
      <c r="C19" s="49">
        <v>3844</v>
      </c>
      <c r="D19" s="5">
        <v>1460</v>
      </c>
      <c r="E19" s="5">
        <v>2313</v>
      </c>
      <c r="F19" s="58">
        <v>1999</v>
      </c>
      <c r="G19" s="5">
        <v>2226</v>
      </c>
      <c r="H19" s="5">
        <v>1649</v>
      </c>
      <c r="I19" s="54" t="s">
        <v>64</v>
      </c>
      <c r="J19" s="54" t="s">
        <v>64</v>
      </c>
      <c r="K19" s="54" t="s">
        <v>64</v>
      </c>
    </row>
    <row r="20" spans="1:11" s="4" customFormat="1" ht="15.75" customHeight="1">
      <c r="A20" s="42" t="s">
        <v>9</v>
      </c>
      <c r="B20" s="54">
        <v>30</v>
      </c>
      <c r="C20" s="57">
        <v>-18</v>
      </c>
      <c r="D20" s="5">
        <v>-62</v>
      </c>
      <c r="E20" s="53">
        <v>-12</v>
      </c>
      <c r="F20" s="58">
        <v>43</v>
      </c>
      <c r="G20" s="5">
        <v>69</v>
      </c>
      <c r="H20" s="5">
        <v>-4</v>
      </c>
      <c r="I20" s="49">
        <v>56</v>
      </c>
      <c r="J20" s="5">
        <v>-10</v>
      </c>
      <c r="K20" s="47">
        <v>-4</v>
      </c>
    </row>
    <row r="21" spans="1:11" s="4" customFormat="1" ht="12" customHeight="1">
      <c r="A21" s="42" t="s">
        <v>10</v>
      </c>
      <c r="B21" s="54">
        <v>12</v>
      </c>
      <c r="C21" s="57">
        <v>1</v>
      </c>
      <c r="D21" s="5">
        <v>-8</v>
      </c>
      <c r="E21" s="53">
        <v>10</v>
      </c>
      <c r="F21" s="58">
        <v>-4</v>
      </c>
      <c r="G21" s="5" t="s">
        <v>52</v>
      </c>
      <c r="H21" s="5">
        <v>13</v>
      </c>
      <c r="I21" s="49">
        <v>3</v>
      </c>
      <c r="J21" s="5">
        <v>-12</v>
      </c>
      <c r="K21" s="47">
        <v>6</v>
      </c>
    </row>
    <row r="22" spans="1:11" s="4" customFormat="1" ht="12" customHeight="1">
      <c r="A22" s="42" t="s">
        <v>11</v>
      </c>
      <c r="B22" s="54">
        <v>80</v>
      </c>
      <c r="C22" s="57">
        <v>93</v>
      </c>
      <c r="D22" s="5">
        <v>26</v>
      </c>
      <c r="E22" s="6">
        <v>75</v>
      </c>
      <c r="F22" s="58">
        <v>-3</v>
      </c>
      <c r="G22" s="5">
        <v>63</v>
      </c>
      <c r="H22" s="5">
        <v>62</v>
      </c>
      <c r="I22" s="49">
        <v>37</v>
      </c>
      <c r="J22" s="5">
        <v>73</v>
      </c>
      <c r="K22" s="47">
        <v>40</v>
      </c>
    </row>
    <row r="23" spans="1:11" s="4" customFormat="1" ht="12" customHeight="1">
      <c r="A23" s="42" t="s">
        <v>12</v>
      </c>
      <c r="B23" s="54">
        <v>7</v>
      </c>
      <c r="C23" s="57">
        <v>17</v>
      </c>
      <c r="D23" s="5">
        <v>-2</v>
      </c>
      <c r="E23" s="6">
        <v>9</v>
      </c>
      <c r="F23" s="58">
        <v>-10</v>
      </c>
      <c r="G23" s="5" t="s">
        <v>52</v>
      </c>
      <c r="H23" s="5">
        <v>23</v>
      </c>
      <c r="I23" s="49" t="s">
        <v>52</v>
      </c>
      <c r="J23" s="5">
        <v>-16</v>
      </c>
      <c r="K23" s="47">
        <v>4</v>
      </c>
    </row>
    <row r="24" spans="1:11" s="4" customFormat="1" ht="12" customHeight="1">
      <c r="A24" s="42" t="s">
        <v>13</v>
      </c>
      <c r="B24" s="54">
        <v>665</v>
      </c>
      <c r="C24" s="57">
        <v>556</v>
      </c>
      <c r="D24" s="5">
        <v>351</v>
      </c>
      <c r="E24" s="6">
        <v>206</v>
      </c>
      <c r="F24" s="58">
        <v>386</v>
      </c>
      <c r="G24" s="5">
        <v>338</v>
      </c>
      <c r="H24" s="5">
        <v>283</v>
      </c>
      <c r="I24" s="49">
        <v>336</v>
      </c>
      <c r="J24" s="5">
        <v>389</v>
      </c>
      <c r="K24" s="47">
        <v>571</v>
      </c>
    </row>
    <row r="25" spans="1:11" s="4" customFormat="1" ht="15.75" customHeight="1">
      <c r="A25" s="42" t="s">
        <v>14</v>
      </c>
      <c r="B25" s="54">
        <v>-8</v>
      </c>
      <c r="C25" s="57">
        <v>27</v>
      </c>
      <c r="D25" s="5">
        <v>-5</v>
      </c>
      <c r="E25" s="6">
        <v>12</v>
      </c>
      <c r="F25" s="58">
        <v>-15</v>
      </c>
      <c r="G25" s="5">
        <v>-7</v>
      </c>
      <c r="H25" s="5">
        <v>-18</v>
      </c>
      <c r="I25" s="49">
        <v>-3</v>
      </c>
      <c r="J25" s="5">
        <v>-25</v>
      </c>
      <c r="K25" s="47">
        <v>7</v>
      </c>
    </row>
    <row r="26" spans="1:11" s="4" customFormat="1" ht="12" customHeight="1">
      <c r="A26" s="42" t="s">
        <v>15</v>
      </c>
      <c r="B26" s="54">
        <v>2175</v>
      </c>
      <c r="C26" s="57">
        <v>1865</v>
      </c>
      <c r="D26" s="5">
        <v>1005</v>
      </c>
      <c r="E26" s="6">
        <v>1614</v>
      </c>
      <c r="F26" s="58">
        <v>1302</v>
      </c>
      <c r="G26" s="5">
        <v>1572</v>
      </c>
      <c r="H26" s="5">
        <v>1438</v>
      </c>
      <c r="I26" s="49">
        <v>1129</v>
      </c>
      <c r="J26" s="5">
        <v>1121</v>
      </c>
      <c r="K26" s="47">
        <v>1823</v>
      </c>
    </row>
    <row r="27" spans="1:11" s="4" customFormat="1" ht="12" customHeight="1">
      <c r="A27" s="42" t="s">
        <v>16</v>
      </c>
      <c r="B27" s="54">
        <v>87</v>
      </c>
      <c r="C27" s="57">
        <v>80</v>
      </c>
      <c r="D27" s="5">
        <v>60</v>
      </c>
      <c r="E27" s="6">
        <v>89</v>
      </c>
      <c r="F27" s="58">
        <v>66</v>
      </c>
      <c r="G27" s="5">
        <v>63</v>
      </c>
      <c r="H27" s="5">
        <v>57</v>
      </c>
      <c r="I27" s="49">
        <v>20</v>
      </c>
      <c r="J27" s="5">
        <v>70</v>
      </c>
      <c r="K27" s="47">
        <v>61</v>
      </c>
    </row>
    <row r="28" spans="1:11" s="4" customFormat="1" ht="12" customHeight="1">
      <c r="A28" s="42" t="s">
        <v>17</v>
      </c>
      <c r="B28" s="54">
        <v>8</v>
      </c>
      <c r="C28" s="57">
        <v>-6</v>
      </c>
      <c r="D28" s="5">
        <v>-18</v>
      </c>
      <c r="E28" s="53">
        <v>-1</v>
      </c>
      <c r="F28" s="58">
        <v>1</v>
      </c>
      <c r="G28" s="5">
        <v>8</v>
      </c>
      <c r="H28" s="5">
        <v>3</v>
      </c>
      <c r="I28" s="49">
        <v>24</v>
      </c>
      <c r="J28" s="5">
        <v>17</v>
      </c>
      <c r="K28" s="47">
        <v>34</v>
      </c>
    </row>
    <row r="29" spans="1:11" s="4" customFormat="1" ht="12" customHeight="1">
      <c r="A29" s="42" t="s">
        <v>18</v>
      </c>
      <c r="B29" s="54">
        <v>731</v>
      </c>
      <c r="C29" s="57">
        <v>573</v>
      </c>
      <c r="D29" s="5">
        <v>388</v>
      </c>
      <c r="E29" s="6">
        <v>420</v>
      </c>
      <c r="F29" s="58">
        <v>402</v>
      </c>
      <c r="G29" s="5">
        <v>551</v>
      </c>
      <c r="H29" s="5">
        <v>396</v>
      </c>
      <c r="I29" s="49">
        <v>335</v>
      </c>
      <c r="J29" s="5">
        <v>339</v>
      </c>
      <c r="K29" s="47">
        <v>558</v>
      </c>
    </row>
    <row r="30" spans="1:11" s="4" customFormat="1" ht="15.75" customHeight="1">
      <c r="A30" s="42" t="s">
        <v>19</v>
      </c>
      <c r="B30" s="54">
        <v>-6</v>
      </c>
      <c r="C30" s="57">
        <v>19</v>
      </c>
      <c r="D30" s="5">
        <v>-2</v>
      </c>
      <c r="E30" s="5">
        <v>7</v>
      </c>
      <c r="F30" s="58">
        <v>-2</v>
      </c>
      <c r="G30" s="5">
        <v>9</v>
      </c>
      <c r="H30" s="5">
        <v>-7</v>
      </c>
      <c r="I30" s="49">
        <v>10</v>
      </c>
      <c r="J30" s="5">
        <v>6</v>
      </c>
      <c r="K30" s="47">
        <v>-1</v>
      </c>
    </row>
    <row r="31" spans="1:11" s="4" customFormat="1" ht="12" customHeight="1">
      <c r="A31" s="42" t="s">
        <v>20</v>
      </c>
      <c r="B31" s="54">
        <v>10</v>
      </c>
      <c r="C31" s="57">
        <v>-8</v>
      </c>
      <c r="D31" s="5">
        <v>-7</v>
      </c>
      <c r="E31" s="5">
        <v>-15</v>
      </c>
      <c r="F31" s="58">
        <v>47</v>
      </c>
      <c r="G31" s="5">
        <v>-2</v>
      </c>
      <c r="H31" s="5">
        <v>-13</v>
      </c>
      <c r="I31" s="49">
        <v>-29</v>
      </c>
      <c r="J31" s="5">
        <v>-3</v>
      </c>
      <c r="K31" s="47">
        <v>5</v>
      </c>
    </row>
    <row r="32" spans="1:11" s="4" customFormat="1" ht="12" customHeight="1">
      <c r="A32" s="42" t="s">
        <v>21</v>
      </c>
      <c r="B32" s="54">
        <v>954</v>
      </c>
      <c r="C32" s="57">
        <v>648</v>
      </c>
      <c r="D32" s="5">
        <v>-31</v>
      </c>
      <c r="E32" s="5">
        <v>-159</v>
      </c>
      <c r="F32" s="5">
        <v>-275</v>
      </c>
      <c r="G32" s="5">
        <v>-521</v>
      </c>
      <c r="H32" s="5">
        <v>-630</v>
      </c>
      <c r="I32" s="49">
        <v>-567</v>
      </c>
      <c r="J32" s="5">
        <v>-628</v>
      </c>
      <c r="K32" s="47">
        <v>-370</v>
      </c>
    </row>
    <row r="33" spans="1:11" s="4" customFormat="1" ht="12" customHeight="1">
      <c r="A33" s="42" t="s">
        <v>60</v>
      </c>
      <c r="B33" s="54">
        <v>20</v>
      </c>
      <c r="C33" s="57">
        <v>-31</v>
      </c>
      <c r="D33" s="5">
        <v>-217</v>
      </c>
      <c r="E33" s="5">
        <v>39</v>
      </c>
      <c r="F33" s="58">
        <v>60</v>
      </c>
      <c r="G33" s="5">
        <v>91</v>
      </c>
      <c r="H33" s="5">
        <v>19</v>
      </c>
      <c r="I33" s="61" t="s">
        <v>64</v>
      </c>
      <c r="J33" s="5" t="s">
        <v>64</v>
      </c>
      <c r="K33" s="47" t="s">
        <v>64</v>
      </c>
    </row>
    <row r="34" spans="1:11" s="4" customFormat="1" ht="12" customHeight="1">
      <c r="A34" s="42" t="s">
        <v>22</v>
      </c>
      <c r="B34" s="54">
        <v>-20</v>
      </c>
      <c r="C34" s="57">
        <v>28</v>
      </c>
      <c r="D34" s="5">
        <v>-18</v>
      </c>
      <c r="E34" s="5">
        <v>19</v>
      </c>
      <c r="F34" s="58">
        <v>1</v>
      </c>
      <c r="G34" s="5">
        <v>-8</v>
      </c>
      <c r="H34" s="5">
        <v>27</v>
      </c>
      <c r="I34" s="49">
        <v>13</v>
      </c>
      <c r="J34" s="5">
        <v>15</v>
      </c>
      <c r="K34" s="47">
        <v>49</v>
      </c>
    </row>
    <row r="35" spans="1:11" s="4" customFormat="1" ht="15.75" customHeight="1">
      <c r="A35" s="50" t="s">
        <v>55</v>
      </c>
      <c r="B35" s="49">
        <v>227</v>
      </c>
      <c r="C35" s="49">
        <v>205</v>
      </c>
      <c r="D35" s="5">
        <v>51</v>
      </c>
      <c r="E35" s="5">
        <v>82</v>
      </c>
      <c r="F35" s="5">
        <v>124</v>
      </c>
      <c r="G35" s="5">
        <v>43</v>
      </c>
      <c r="H35" s="5">
        <v>39</v>
      </c>
      <c r="I35" s="48">
        <v>-38</v>
      </c>
      <c r="J35" s="5">
        <v>67</v>
      </c>
      <c r="K35" s="48">
        <v>113</v>
      </c>
    </row>
    <row r="36" spans="1:11" s="4" customFormat="1" ht="13.5" customHeight="1">
      <c r="A36" s="43" t="s">
        <v>23</v>
      </c>
      <c r="B36" s="54">
        <v>8</v>
      </c>
      <c r="C36" s="57">
        <v>-4</v>
      </c>
      <c r="D36" s="5">
        <v>13</v>
      </c>
      <c r="E36" s="5">
        <v>2</v>
      </c>
      <c r="F36" s="58">
        <v>10</v>
      </c>
      <c r="G36" s="5" t="s">
        <v>52</v>
      </c>
      <c r="H36" s="5">
        <v>13</v>
      </c>
      <c r="I36" s="5">
        <v>12</v>
      </c>
      <c r="J36" s="5">
        <v>18</v>
      </c>
      <c r="K36" s="47">
        <v>1</v>
      </c>
    </row>
    <row r="37" spans="1:11" s="4" customFormat="1" ht="12" customHeight="1">
      <c r="A37" s="43" t="s">
        <v>24</v>
      </c>
      <c r="B37" s="54">
        <v>7</v>
      </c>
      <c r="C37" s="57">
        <v>14</v>
      </c>
      <c r="D37" s="5">
        <v>5</v>
      </c>
      <c r="E37" s="5">
        <v>9</v>
      </c>
      <c r="F37" s="58">
        <v>-6</v>
      </c>
      <c r="G37" s="5">
        <v>10</v>
      </c>
      <c r="H37" s="5">
        <v>-9</v>
      </c>
      <c r="I37" s="44">
        <v>4</v>
      </c>
      <c r="J37" s="5">
        <v>7</v>
      </c>
      <c r="K37" s="47">
        <v>-5</v>
      </c>
    </row>
    <row r="38" spans="1:11" s="4" customFormat="1" ht="12" customHeight="1">
      <c r="A38" s="43" t="s">
        <v>25</v>
      </c>
      <c r="B38" s="54">
        <v>85</v>
      </c>
      <c r="C38" s="57">
        <v>12</v>
      </c>
      <c r="D38" s="5">
        <v>-26</v>
      </c>
      <c r="E38" s="5">
        <v>-3</v>
      </c>
      <c r="F38" s="58">
        <v>39</v>
      </c>
      <c r="G38" s="5">
        <v>-39</v>
      </c>
      <c r="H38" s="5">
        <v>-25</v>
      </c>
      <c r="I38" s="44">
        <v>-10</v>
      </c>
      <c r="J38" s="5">
        <v>7</v>
      </c>
      <c r="K38" s="47">
        <v>36</v>
      </c>
    </row>
    <row r="39" spans="1:11" s="4" customFormat="1" ht="12" customHeight="1">
      <c r="A39" s="43" t="s">
        <v>26</v>
      </c>
      <c r="B39" s="54">
        <v>17</v>
      </c>
      <c r="C39" s="57">
        <v>17</v>
      </c>
      <c r="D39" s="5">
        <v>15</v>
      </c>
      <c r="E39" s="5">
        <v>10</v>
      </c>
      <c r="F39" s="58">
        <v>11</v>
      </c>
      <c r="G39" s="5">
        <v>5</v>
      </c>
      <c r="H39" s="5">
        <v>17</v>
      </c>
      <c r="I39" s="44">
        <v>8</v>
      </c>
      <c r="J39" s="5">
        <v>-8</v>
      </c>
      <c r="K39" s="47">
        <v>12</v>
      </c>
    </row>
    <row r="40" spans="1:11" s="4" customFormat="1" ht="12" customHeight="1">
      <c r="A40" s="43" t="s">
        <v>27</v>
      </c>
      <c r="B40" s="54">
        <v>5</v>
      </c>
      <c r="C40" s="57">
        <v>19</v>
      </c>
      <c r="D40" s="5">
        <v>10</v>
      </c>
      <c r="E40" s="5">
        <v>9</v>
      </c>
      <c r="F40" s="58">
        <v>12</v>
      </c>
      <c r="G40" s="5">
        <v>12</v>
      </c>
      <c r="H40" s="5">
        <v>-3</v>
      </c>
      <c r="I40" s="44">
        <v>9</v>
      </c>
      <c r="J40" s="5">
        <v>11</v>
      </c>
      <c r="K40" s="47">
        <v>5</v>
      </c>
    </row>
    <row r="41" spans="1:11" s="4" customFormat="1" ht="13.5" customHeight="1">
      <c r="A41" s="43" t="s">
        <v>28</v>
      </c>
      <c r="B41" s="54">
        <v>1</v>
      </c>
      <c r="C41" s="57">
        <v>5</v>
      </c>
      <c r="D41" s="5">
        <v>7</v>
      </c>
      <c r="E41" s="5">
        <v>9</v>
      </c>
      <c r="F41" s="58">
        <v>5</v>
      </c>
      <c r="G41" s="5">
        <v>5</v>
      </c>
      <c r="H41" s="5">
        <v>6</v>
      </c>
      <c r="I41" s="5">
        <v>-5</v>
      </c>
      <c r="J41" s="5">
        <v>-3</v>
      </c>
      <c r="K41" s="47">
        <v>2</v>
      </c>
    </row>
    <row r="42" spans="1:11" s="4" customFormat="1" ht="12" customHeight="1">
      <c r="A42" s="43" t="s">
        <v>29</v>
      </c>
      <c r="B42" s="54">
        <v>40</v>
      </c>
      <c r="C42" s="57">
        <v>81</v>
      </c>
      <c r="D42" s="5">
        <v>16</v>
      </c>
      <c r="E42" s="5">
        <v>38</v>
      </c>
      <c r="F42" s="5">
        <v>34</v>
      </c>
      <c r="G42" s="5">
        <v>39</v>
      </c>
      <c r="H42" s="5">
        <v>53</v>
      </c>
      <c r="I42" s="44">
        <v>-40</v>
      </c>
      <c r="J42" s="5">
        <v>49</v>
      </c>
      <c r="K42" s="47">
        <v>44</v>
      </c>
    </row>
    <row r="43" spans="1:11" s="4" customFormat="1" ht="12" customHeight="1">
      <c r="A43" s="43" t="s">
        <v>30</v>
      </c>
      <c r="B43" s="54">
        <v>34</v>
      </c>
      <c r="C43" s="57">
        <v>33</v>
      </c>
      <c r="D43" s="5">
        <v>9</v>
      </c>
      <c r="E43" s="5">
        <v>-9</v>
      </c>
      <c r="F43" s="5">
        <v>-6</v>
      </c>
      <c r="G43" s="5">
        <v>2</v>
      </c>
      <c r="H43" s="5" t="s">
        <v>52</v>
      </c>
      <c r="I43" s="44">
        <v>-18</v>
      </c>
      <c r="J43" s="5">
        <v>-17</v>
      </c>
      <c r="K43" s="47">
        <v>10</v>
      </c>
    </row>
    <row r="44" spans="1:11" s="4" customFormat="1" ht="12" customHeight="1">
      <c r="A44" s="43" t="s">
        <v>31</v>
      </c>
      <c r="B44" s="54">
        <v>27</v>
      </c>
      <c r="C44" s="57">
        <v>10</v>
      </c>
      <c r="D44" s="5">
        <v>-6</v>
      </c>
      <c r="E44" s="5">
        <v>-5</v>
      </c>
      <c r="F44" s="5">
        <v>20</v>
      </c>
      <c r="G44" s="5">
        <v>6</v>
      </c>
      <c r="H44" s="5">
        <v>-19</v>
      </c>
      <c r="I44" s="44">
        <v>-3</v>
      </c>
      <c r="J44" s="5">
        <v>6</v>
      </c>
      <c r="K44" s="47">
        <v>6</v>
      </c>
    </row>
    <row r="45" spans="1:11" s="4" customFormat="1" ht="12" customHeight="1">
      <c r="A45" s="43" t="s">
        <v>32</v>
      </c>
      <c r="B45" s="54">
        <v>3</v>
      </c>
      <c r="C45" s="57">
        <v>18</v>
      </c>
      <c r="D45" s="5">
        <v>8</v>
      </c>
      <c r="E45" s="5">
        <v>22</v>
      </c>
      <c r="F45" s="58">
        <v>5</v>
      </c>
      <c r="G45" s="5">
        <v>3</v>
      </c>
      <c r="H45" s="5">
        <v>6</v>
      </c>
      <c r="I45" s="44">
        <v>5</v>
      </c>
      <c r="J45" s="5">
        <v>-3</v>
      </c>
      <c r="K45" s="47">
        <v>2</v>
      </c>
    </row>
    <row r="46" spans="1:11" s="4" customFormat="1" ht="15.75" customHeight="1">
      <c r="A46" s="50" t="s">
        <v>56</v>
      </c>
      <c r="B46" s="49">
        <v>144</v>
      </c>
      <c r="C46" s="49">
        <v>32</v>
      </c>
      <c r="D46" s="5">
        <v>142</v>
      </c>
      <c r="E46" s="45">
        <v>258</v>
      </c>
      <c r="F46" s="45">
        <v>158</v>
      </c>
      <c r="G46" s="5">
        <v>159</v>
      </c>
      <c r="H46" s="45">
        <v>165</v>
      </c>
      <c r="I46" s="60">
        <v>130</v>
      </c>
      <c r="J46" s="5">
        <v>128</v>
      </c>
      <c r="K46" s="48">
        <v>111</v>
      </c>
    </row>
    <row r="47" spans="1:11" s="4" customFormat="1" ht="13.5" customHeight="1">
      <c r="A47" s="43" t="s">
        <v>47</v>
      </c>
      <c r="B47" s="54">
        <v>22</v>
      </c>
      <c r="C47" s="57">
        <v>1</v>
      </c>
      <c r="D47" s="5">
        <v>24</v>
      </c>
      <c r="E47" s="45">
        <v>41</v>
      </c>
      <c r="F47" s="58">
        <v>3</v>
      </c>
      <c r="G47" s="45">
        <v>25</v>
      </c>
      <c r="H47" s="45">
        <v>33</v>
      </c>
      <c r="I47" s="44">
        <v>21</v>
      </c>
      <c r="J47" s="5">
        <v>48</v>
      </c>
      <c r="K47" s="47">
        <v>6</v>
      </c>
    </row>
    <row r="48" spans="1:11" s="4" customFormat="1" ht="12" customHeight="1">
      <c r="A48" s="43" t="s">
        <v>48</v>
      </c>
      <c r="B48" s="54">
        <v>122</v>
      </c>
      <c r="C48" s="57">
        <v>31</v>
      </c>
      <c r="D48" s="5">
        <v>118</v>
      </c>
      <c r="E48" s="45">
        <v>217</v>
      </c>
      <c r="F48" s="45">
        <v>155</v>
      </c>
      <c r="G48" s="45">
        <v>134</v>
      </c>
      <c r="H48" s="45">
        <v>132</v>
      </c>
      <c r="I48" s="44">
        <v>109</v>
      </c>
      <c r="J48" s="5">
        <v>80</v>
      </c>
      <c r="K48" s="47">
        <v>105</v>
      </c>
    </row>
    <row r="49" spans="1:11" s="4" customFormat="1" ht="15.75" customHeight="1">
      <c r="A49" s="50" t="s">
        <v>57</v>
      </c>
      <c r="B49" s="54">
        <v>4</v>
      </c>
      <c r="C49" s="57">
        <v>12</v>
      </c>
      <c r="D49" s="5">
        <v>-20</v>
      </c>
      <c r="E49" s="45">
        <v>4</v>
      </c>
      <c r="F49" s="58">
        <v>7</v>
      </c>
      <c r="G49" s="45">
        <v>6</v>
      </c>
      <c r="H49" s="45">
        <v>15</v>
      </c>
      <c r="I49" s="4">
        <v>13</v>
      </c>
      <c r="J49" s="5">
        <v>9</v>
      </c>
      <c r="K49" s="47">
        <v>14</v>
      </c>
    </row>
    <row r="50" spans="1:11" s="4" customFormat="1" ht="12" customHeight="1">
      <c r="A50" s="43" t="s">
        <v>53</v>
      </c>
      <c r="B50" s="54">
        <v>4</v>
      </c>
      <c r="C50" s="57">
        <v>12</v>
      </c>
      <c r="D50" s="5">
        <v>-20</v>
      </c>
      <c r="E50" s="45">
        <v>4</v>
      </c>
      <c r="F50" s="58">
        <v>7</v>
      </c>
      <c r="G50" s="45">
        <v>6</v>
      </c>
      <c r="H50" s="45">
        <v>15</v>
      </c>
      <c r="I50" s="44">
        <v>13</v>
      </c>
      <c r="J50" s="5">
        <v>9</v>
      </c>
      <c r="K50" s="47">
        <v>14</v>
      </c>
    </row>
    <row r="51" spans="1:11" s="4" customFormat="1" ht="15.75" customHeight="1">
      <c r="A51" s="25" t="s">
        <v>33</v>
      </c>
      <c r="B51" s="49">
        <v>-2</v>
      </c>
      <c r="C51" s="49">
        <v>-17</v>
      </c>
      <c r="D51" s="5">
        <v>2</v>
      </c>
      <c r="E51" s="45">
        <v>11</v>
      </c>
      <c r="F51" s="58">
        <v>-16</v>
      </c>
      <c r="G51" s="45">
        <v>-3</v>
      </c>
      <c r="H51" s="45">
        <v>-5</v>
      </c>
      <c r="I51" s="44">
        <v>1</v>
      </c>
      <c r="J51" s="5">
        <v>-21</v>
      </c>
      <c r="K51" s="48">
        <v>19</v>
      </c>
    </row>
    <row r="52" spans="1:11" s="4" customFormat="1" ht="15.75" customHeight="1">
      <c r="A52" s="23" t="s">
        <v>34</v>
      </c>
      <c r="B52" s="54">
        <v>9</v>
      </c>
      <c r="C52" s="57">
        <v>-6</v>
      </c>
      <c r="D52" s="5" t="s">
        <v>52</v>
      </c>
      <c r="E52" s="45">
        <v>1</v>
      </c>
      <c r="F52" s="58">
        <v>-1</v>
      </c>
      <c r="G52" s="45">
        <v>-4</v>
      </c>
      <c r="H52" s="45">
        <v>-4</v>
      </c>
      <c r="I52" s="44">
        <v>9</v>
      </c>
      <c r="J52" s="5">
        <v>-12</v>
      </c>
      <c r="K52" s="47">
        <v>1</v>
      </c>
    </row>
    <row r="53" spans="1:11" s="4" customFormat="1" ht="12" customHeight="1">
      <c r="A53" s="23" t="s">
        <v>35</v>
      </c>
      <c r="B53" s="54">
        <v>-2</v>
      </c>
      <c r="C53" s="57">
        <v>-1</v>
      </c>
      <c r="D53" s="5">
        <v>-1</v>
      </c>
      <c r="E53" s="45">
        <v>-2</v>
      </c>
      <c r="F53" s="58">
        <v>-2</v>
      </c>
      <c r="G53" s="45">
        <v>3</v>
      </c>
      <c r="H53" s="45">
        <v>3</v>
      </c>
      <c r="I53" s="44">
        <v>2</v>
      </c>
      <c r="J53" s="5">
        <v>-2</v>
      </c>
      <c r="K53" s="47">
        <v>-2</v>
      </c>
    </row>
    <row r="54" spans="1:11" s="4" customFormat="1" ht="12" customHeight="1">
      <c r="A54" s="23" t="s">
        <v>36</v>
      </c>
      <c r="B54" s="54">
        <v>-9</v>
      </c>
      <c r="C54" s="57">
        <v>-10</v>
      </c>
      <c r="D54" s="5">
        <v>3</v>
      </c>
      <c r="E54" s="45">
        <v>12</v>
      </c>
      <c r="F54" s="58">
        <v>-13</v>
      </c>
      <c r="G54" s="45">
        <v>-2</v>
      </c>
      <c r="H54" s="45">
        <v>-4</v>
      </c>
      <c r="I54" s="44">
        <v>-10</v>
      </c>
      <c r="J54" s="5">
        <v>-7</v>
      </c>
      <c r="K54" s="47">
        <v>20</v>
      </c>
    </row>
    <row r="55" spans="1:11" s="4" customFormat="1" ht="13.5" customHeight="1">
      <c r="A55" s="26" t="s">
        <v>37</v>
      </c>
      <c r="B55" s="54">
        <v>339</v>
      </c>
      <c r="C55" s="54">
        <v>566</v>
      </c>
      <c r="D55" s="5">
        <v>388</v>
      </c>
      <c r="E55" s="45">
        <v>472</v>
      </c>
      <c r="F55" s="58">
        <v>497</v>
      </c>
      <c r="G55" s="45">
        <v>711</v>
      </c>
      <c r="H55" s="45">
        <v>507</v>
      </c>
      <c r="I55" s="44">
        <v>619</v>
      </c>
      <c r="J55" s="5">
        <v>4444</v>
      </c>
      <c r="K55" s="47">
        <v>1473</v>
      </c>
    </row>
    <row r="56" spans="1:11" s="4" customFormat="1" ht="12" customHeight="1">
      <c r="A56" s="23" t="s">
        <v>63</v>
      </c>
      <c r="B56" s="54" t="s">
        <v>64</v>
      </c>
      <c r="C56" s="54" t="s">
        <v>64</v>
      </c>
      <c r="D56" s="54" t="s">
        <v>64</v>
      </c>
      <c r="E56" s="54" t="s">
        <v>64</v>
      </c>
      <c r="F56" s="54" t="s">
        <v>64</v>
      </c>
      <c r="G56" s="54" t="s">
        <v>64</v>
      </c>
      <c r="H56" s="54" t="s">
        <v>64</v>
      </c>
      <c r="I56" s="44">
        <v>-87</v>
      </c>
      <c r="J56" s="5">
        <v>-14</v>
      </c>
      <c r="K56" s="47">
        <v>-11</v>
      </c>
    </row>
    <row r="57" spans="1:11" s="4" customFormat="1" ht="15.75" customHeight="1">
      <c r="A57" s="7" t="s">
        <v>38</v>
      </c>
      <c r="B57" s="49">
        <v>1818</v>
      </c>
      <c r="C57" s="49">
        <v>2959</v>
      </c>
      <c r="D57" s="5">
        <v>1695</v>
      </c>
      <c r="E57" s="5">
        <v>1962</v>
      </c>
      <c r="F57" s="5">
        <v>1755</v>
      </c>
      <c r="G57" s="5">
        <v>2467</v>
      </c>
      <c r="H57" s="5">
        <f>SUM(H58:H63)</f>
        <v>1626</v>
      </c>
      <c r="I57" s="44">
        <v>2191</v>
      </c>
      <c r="J57" s="5">
        <v>2187</v>
      </c>
      <c r="K57" s="48">
        <v>2851</v>
      </c>
    </row>
    <row r="58" spans="1:11" s="27" customFormat="1" ht="13.5" customHeight="1">
      <c r="A58" s="8" t="s">
        <v>39</v>
      </c>
      <c r="B58" s="54">
        <v>464</v>
      </c>
      <c r="C58" s="57">
        <v>525</v>
      </c>
      <c r="D58" s="5">
        <v>379</v>
      </c>
      <c r="E58" s="5">
        <v>971</v>
      </c>
      <c r="F58" s="58">
        <v>749</v>
      </c>
      <c r="G58" s="5">
        <v>886</v>
      </c>
      <c r="H58" s="5">
        <v>709</v>
      </c>
      <c r="I58" s="44">
        <v>821</v>
      </c>
      <c r="J58" s="5">
        <v>680</v>
      </c>
      <c r="K58" s="47">
        <v>868</v>
      </c>
    </row>
    <row r="59" spans="1:11" s="4" customFormat="1" ht="12" customHeight="1">
      <c r="A59" s="8" t="s">
        <v>40</v>
      </c>
      <c r="B59" s="54">
        <v>615</v>
      </c>
      <c r="C59" s="57">
        <v>918</v>
      </c>
      <c r="D59" s="5">
        <v>530</v>
      </c>
      <c r="E59" s="5">
        <v>496</v>
      </c>
      <c r="F59" s="58">
        <v>399</v>
      </c>
      <c r="G59" s="5">
        <v>556</v>
      </c>
      <c r="H59" s="5">
        <v>404</v>
      </c>
      <c r="I59" s="44">
        <v>444</v>
      </c>
      <c r="J59" s="5">
        <v>526</v>
      </c>
      <c r="K59" s="47">
        <v>862</v>
      </c>
    </row>
    <row r="60" spans="1:11" s="4" customFormat="1" ht="12" customHeight="1">
      <c r="A60" s="8" t="s">
        <v>41</v>
      </c>
      <c r="B60" s="54">
        <v>728</v>
      </c>
      <c r="C60" s="57">
        <v>1427</v>
      </c>
      <c r="D60" s="5">
        <v>753</v>
      </c>
      <c r="E60" s="5">
        <v>481</v>
      </c>
      <c r="F60" s="58">
        <v>618</v>
      </c>
      <c r="G60" s="5">
        <v>1035</v>
      </c>
      <c r="H60" s="5">
        <v>513</v>
      </c>
      <c r="I60" s="44">
        <v>922</v>
      </c>
      <c r="J60" s="5">
        <v>983</v>
      </c>
      <c r="K60" s="47">
        <v>1084</v>
      </c>
    </row>
    <row r="61" spans="1:11" s="4" customFormat="1" ht="12" customHeight="1">
      <c r="A61" s="8" t="s">
        <v>42</v>
      </c>
      <c r="B61" s="54">
        <v>12</v>
      </c>
      <c r="C61" s="57">
        <v>32</v>
      </c>
      <c r="D61" s="5">
        <v>-5</v>
      </c>
      <c r="E61" s="5">
        <v>25</v>
      </c>
      <c r="F61" s="58">
        <v>-27</v>
      </c>
      <c r="G61" s="5">
        <v>-14</v>
      </c>
      <c r="H61" s="5">
        <v>-3</v>
      </c>
      <c r="I61" s="44">
        <v>2</v>
      </c>
      <c r="J61" s="5">
        <v>-8</v>
      </c>
      <c r="K61" s="47">
        <v>22</v>
      </c>
    </row>
    <row r="62" spans="1:11" s="4" customFormat="1" ht="12" customHeight="1">
      <c r="A62" s="8" t="s">
        <v>43</v>
      </c>
      <c r="B62" s="54" t="s">
        <v>52</v>
      </c>
      <c r="C62" s="57" t="s">
        <v>52</v>
      </c>
      <c r="D62" s="5">
        <v>-1</v>
      </c>
      <c r="E62" s="5">
        <v>1</v>
      </c>
      <c r="F62" s="58">
        <v>1</v>
      </c>
      <c r="G62" s="5">
        <v>1</v>
      </c>
      <c r="H62" s="5" t="s">
        <v>52</v>
      </c>
      <c r="I62" s="5" t="s">
        <v>52</v>
      </c>
      <c r="J62" s="5">
        <v>3</v>
      </c>
      <c r="K62" s="47" t="s">
        <v>52</v>
      </c>
    </row>
    <row r="63" spans="1:11" s="4" customFormat="1" ht="13.5" customHeight="1">
      <c r="A63" s="8" t="s">
        <v>44</v>
      </c>
      <c r="B63" s="54">
        <v>-1</v>
      </c>
      <c r="C63" s="57">
        <v>57</v>
      </c>
      <c r="D63" s="5">
        <v>39</v>
      </c>
      <c r="E63" s="5">
        <v>-12</v>
      </c>
      <c r="F63" s="58">
        <v>15</v>
      </c>
      <c r="G63" s="5">
        <v>3</v>
      </c>
      <c r="H63" s="5">
        <v>3</v>
      </c>
      <c r="I63" s="44">
        <v>2</v>
      </c>
      <c r="J63" s="5">
        <v>3</v>
      </c>
      <c r="K63" s="47">
        <v>15</v>
      </c>
    </row>
    <row r="64" spans="1:11" s="27" customFormat="1" ht="12" customHeight="1">
      <c r="A64" s="28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ht="12" customHeight="1">
      <c r="A65" s="13" t="s">
        <v>58</v>
      </c>
    </row>
    <row r="66" spans="1:9" ht="12" customHeight="1">
      <c r="A66" s="13" t="s">
        <v>62</v>
      </c>
      <c r="B66" s="13"/>
      <c r="C66" s="13"/>
      <c r="D66" s="13"/>
      <c r="E66" s="13"/>
      <c r="F66" s="13"/>
      <c r="G66" s="13"/>
      <c r="H66" s="13"/>
      <c r="I66" s="13"/>
    </row>
    <row r="67" ht="12" customHeight="1">
      <c r="A67" s="52" t="s">
        <v>59</v>
      </c>
    </row>
    <row r="68" spans="1:11" s="27" customFormat="1" ht="15.75" customHeight="1">
      <c r="A68" s="10" t="s">
        <v>45</v>
      </c>
      <c r="B68" s="6"/>
      <c r="C68" s="6"/>
      <c r="D68" s="6"/>
      <c r="E68" s="6"/>
      <c r="F68" s="6"/>
      <c r="G68" s="6"/>
      <c r="H68" s="6"/>
      <c r="I68" s="6"/>
      <c r="J68" s="6"/>
      <c r="K68" s="49" t="s">
        <v>65</v>
      </c>
    </row>
    <row r="69" spans="1:11" s="30" customFormat="1" ht="3.75" customHeight="1">
      <c r="A69" s="2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3.75" customHeight="1">
      <c r="A70" s="36"/>
      <c r="B70" s="31"/>
      <c r="C70" s="31"/>
      <c r="D70" s="31"/>
      <c r="E70" s="31"/>
      <c r="F70" s="31"/>
      <c r="G70" s="31"/>
      <c r="H70" s="31"/>
      <c r="K70" s="32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2020-03-03T08:27:57Z</cp:lastPrinted>
  <dcterms:created xsi:type="dcterms:W3CDTF">2007-03-28T12:37:24Z</dcterms:created>
  <dcterms:modified xsi:type="dcterms:W3CDTF">2024-03-05T16:23:21Z</dcterms:modified>
  <cp:category/>
  <cp:version/>
  <cp:contentType/>
  <cp:contentStatus/>
</cp:coreProperties>
</file>