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9" yWindow="213" windowWidth="13786" windowHeight="7626" activeTab="0"/>
  </bookViews>
  <sheets>
    <sheet name="T01.01.9.01" sheetId="1" r:id="rId1"/>
  </sheets>
  <definedNames>
    <definedName name="_xlnm.Print_Area" localSheetId="0">'T01.01.9.01'!$A$1:$O$29</definedName>
  </definedNames>
  <calcPr fullCalcOnLoad="1"/>
</workbook>
</file>

<file path=xl/sharedStrings.xml><?xml version="1.0" encoding="utf-8"?>
<sst xmlns="http://schemas.openxmlformats.org/spreadsheetml/2006/main" count="34" uniqueCount="24">
  <si>
    <t>Office cantonal de la statistique - OCSTAT</t>
  </si>
  <si>
    <t>Mouvement démographique dans le canton de Genève,</t>
  </si>
  <si>
    <t>Chiffres annuels</t>
  </si>
  <si>
    <t>Canton de Genève</t>
  </si>
  <si>
    <t>Mouvement naturel</t>
  </si>
  <si>
    <t>Mouvement migratoire</t>
  </si>
  <si>
    <t>Variation totale</t>
  </si>
  <si>
    <t>Naissances</t>
  </si>
  <si>
    <t>Décès</t>
  </si>
  <si>
    <t>Solde</t>
  </si>
  <si>
    <t>Immigrés</t>
  </si>
  <si>
    <t>Emigrés</t>
  </si>
  <si>
    <t>Effectif</t>
  </si>
  <si>
    <t>En %</t>
  </si>
  <si>
    <t xml:space="preserve"> </t>
  </si>
  <si>
    <r>
      <t>Source</t>
    </r>
    <r>
      <rPr>
        <i/>
        <sz val="8"/>
        <rFont val="Arial Narrow"/>
        <family val="2"/>
      </rPr>
      <t xml:space="preserve"> : Office cantonal de la statistique - Statistique cantonale de la population </t>
    </r>
  </si>
  <si>
    <t>Population en fin d'année</t>
  </si>
  <si>
    <t>depuis 2014</t>
  </si>
  <si>
    <t>-</t>
  </si>
  <si>
    <t>Corrections statistiques (1)</t>
  </si>
  <si>
    <t xml:space="preserve">     tels que naissances, décès, immigrations et émigrations.</t>
  </si>
  <si>
    <t>(1) Sont comprises dans les corrections statistiques toutes les variations dans l’effectif de population qui ne peuvent être imputées à des mouvements démographiques,</t>
  </si>
  <si>
    <t>T 01.01.9.01</t>
  </si>
  <si>
    <t>Date de mise à jour : 08.03.2024</t>
  </si>
</sst>
</file>

<file path=xl/styles.xml><?xml version="1.0" encoding="utf-8"?>
<styleSheet xmlns="http://schemas.openxmlformats.org/spreadsheetml/2006/main">
  <numFmts count="3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&quot; F&quot;;\-#,##0&quot; F&quot;"/>
    <numFmt numFmtId="171" formatCode="#,##0&quot; F&quot;;[Red]\-#,##0&quot; F&quot;"/>
    <numFmt numFmtId="172" formatCode="#,##0.00&quot; F&quot;;\-#,##0.00&quot; F&quot;"/>
    <numFmt numFmtId="173" formatCode="#,##0.00&quot; F&quot;;[Red]\-#,##0.00&quot; F&quot;"/>
    <numFmt numFmtId="174" formatCode="&quot;- &quot;#,##0"/>
    <numFmt numFmtId="175" formatCode="&quot; &quot;#,##0"/>
    <numFmt numFmtId="176" formatCode="0.000000"/>
    <numFmt numFmtId="177" formatCode="#,##0;\ \-\ #,##0;\ &quot;-&quot;;"/>
    <numFmt numFmtId="178" formatCode="#,##0.0"/>
    <numFmt numFmtId="179" formatCode="&quot;   -- &quot;General"/>
    <numFmt numFmtId="180" formatCode="&quot;Vrai&quot;;&quot;Vrai&quot;;&quot;Faux&quot;"/>
    <numFmt numFmtId="181" formatCode="&quot;Actif&quot;;&quot;Actif&quot;;&quot;Inactif&quot;"/>
    <numFmt numFmtId="182" formatCode="#\ ##0"/>
    <numFmt numFmtId="183" formatCode="0.0"/>
    <numFmt numFmtId="184" formatCode="\ #,##0"/>
    <numFmt numFmtId="185" formatCode="&quot; &quot;0.0"/>
    <numFmt numFmtId="186" formatCode="\ 0.0"/>
    <numFmt numFmtId="187" formatCode="#,##0.000"/>
    <numFmt numFmtId="188" formatCode="0.000"/>
    <numFmt numFmtId="189" formatCode="[$€-2]\ #,##0.00_);[Red]\([$€-2]\ #,##0.00\)"/>
    <numFmt numFmtId="190" formatCode="0.0000000"/>
    <numFmt numFmtId="191" formatCode="0.00000"/>
    <numFmt numFmtId="192" formatCode="0.0000"/>
    <numFmt numFmtId="193" formatCode="&quot; &quot;#,##0.00000000"/>
  </numFmts>
  <fonts count="45">
    <font>
      <sz val="8"/>
      <name val="Arial Narrow"/>
      <family val="0"/>
    </font>
    <font>
      <u val="single"/>
      <sz val="8"/>
      <color indexed="30"/>
      <name val="Arial Narrow"/>
      <family val="2"/>
    </font>
    <font>
      <u val="single"/>
      <sz val="8"/>
      <color indexed="36"/>
      <name val="Arial Narrow"/>
      <family val="2"/>
    </font>
    <font>
      <b/>
      <sz val="10"/>
      <color indexed="48"/>
      <name val="Arial Narrow"/>
      <family val="2"/>
    </font>
    <font>
      <b/>
      <sz val="8"/>
      <name val="Arial Narrow"/>
      <family val="2"/>
    </font>
    <font>
      <i/>
      <sz val="8"/>
      <color indexed="8"/>
      <name val="Arial Narrow"/>
      <family val="2"/>
    </font>
    <font>
      <i/>
      <sz val="8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i/>
      <sz val="8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right" vertical="center"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Border="1" applyAlignment="1" quotePrefix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12" xfId="0" applyFont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left"/>
    </xf>
    <xf numFmtId="182" fontId="0" fillId="0" borderId="0" xfId="0" applyNumberFormat="1" applyFont="1" applyBorder="1" applyAlignment="1">
      <alignment horizontal="right"/>
    </xf>
    <xf numFmtId="182" fontId="0" fillId="0" borderId="0" xfId="0" applyNumberFormat="1" applyFont="1" applyFill="1" applyBorder="1" applyAlignment="1">
      <alignment horizontal="right"/>
    </xf>
    <xf numFmtId="1" fontId="9" fillId="0" borderId="0" xfId="0" applyNumberFormat="1" applyFont="1" applyBorder="1" applyAlignment="1" quotePrefix="1">
      <alignment horizontal="lef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3" fontId="0" fillId="0" borderId="13" xfId="0" applyNumberFormat="1" applyFon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/>
      <protection locked="0"/>
    </xf>
    <xf numFmtId="3" fontId="10" fillId="0" borderId="0" xfId="0" applyNumberFormat="1" applyFont="1" applyBorder="1" applyAlignment="1">
      <alignment horizontal="left"/>
    </xf>
    <xf numFmtId="3" fontId="1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 quotePrefix="1">
      <alignment horizontal="right"/>
    </xf>
    <xf numFmtId="18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178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14</xdr:col>
      <xdr:colOff>561975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742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P1" sqref="P1"/>
    </sheetView>
  </sheetViews>
  <sheetFormatPr defaultColWidth="11.19921875" defaultRowHeight="12.75"/>
  <cols>
    <col min="1" max="1" width="15.59765625" style="13" customWidth="1"/>
    <col min="2" max="2" width="11" style="13" customWidth="1"/>
    <col min="3" max="3" width="9" style="13" customWidth="1"/>
    <col min="4" max="4" width="10" style="13" customWidth="1"/>
    <col min="5" max="5" width="4" style="13" customWidth="1"/>
    <col min="6" max="6" width="12" style="13" customWidth="1"/>
    <col min="7" max="7" width="9" style="13" customWidth="1"/>
    <col min="8" max="8" width="10" style="13" customWidth="1"/>
    <col min="9" max="9" width="4" style="13" customWidth="1"/>
    <col min="10" max="10" width="10" style="13" customWidth="1"/>
    <col min="11" max="11" width="11" style="13" customWidth="1"/>
    <col min="12" max="12" width="4" style="13" customWidth="1"/>
    <col min="13" max="13" width="11" style="13" customWidth="1"/>
    <col min="14" max="14" width="4" style="13" customWidth="1"/>
    <col min="15" max="15" width="12" style="13" customWidth="1"/>
    <col min="16" max="16384" width="11.19921875" style="2" customWidth="1"/>
  </cols>
  <sheetData>
    <row r="1" spans="1:15" ht="34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5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4" customFormat="1" ht="39.75" customHeight="1">
      <c r="A3" s="42" t="s">
        <v>1</v>
      </c>
      <c r="B3" s="5"/>
      <c r="C3" s="6"/>
      <c r="D3" s="6"/>
      <c r="E3" s="6"/>
      <c r="F3" s="6"/>
      <c r="G3" s="6"/>
      <c r="H3" s="5"/>
      <c r="I3" s="5"/>
      <c r="J3" s="5"/>
      <c r="K3" s="5"/>
      <c r="L3" s="5"/>
      <c r="M3" s="5"/>
      <c r="N3" s="5"/>
      <c r="O3" s="7"/>
    </row>
    <row r="4" spans="1:15" s="8" customFormat="1" ht="15" customHeight="1">
      <c r="A4" s="42" t="s">
        <v>17</v>
      </c>
      <c r="B4" s="9"/>
      <c r="C4" s="9"/>
      <c r="D4" s="9"/>
      <c r="E4" s="9"/>
      <c r="F4" s="9"/>
      <c r="G4" s="9"/>
      <c r="H4" s="10"/>
      <c r="O4" s="43" t="s">
        <v>22</v>
      </c>
    </row>
    <row r="5" spans="1:15" s="13" customFormat="1" ht="15.75" customHeight="1">
      <c r="A5" s="11" t="s">
        <v>2</v>
      </c>
      <c r="B5" s="12"/>
      <c r="C5" s="12"/>
      <c r="D5" s="12"/>
      <c r="E5" s="12"/>
      <c r="F5" s="12"/>
      <c r="G5" s="12"/>
      <c r="H5" s="12"/>
      <c r="O5" s="14" t="s">
        <v>3</v>
      </c>
    </row>
    <row r="6" spans="1:15" s="13" customFormat="1" ht="3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s="13" customFormat="1" ht="3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s="13" customFormat="1" ht="19.5" customHeight="1">
      <c r="A8" s="12"/>
      <c r="B8" s="12"/>
      <c r="C8" s="12"/>
      <c r="D8" s="16" t="s">
        <v>4</v>
      </c>
      <c r="E8" s="12"/>
      <c r="F8" s="17"/>
      <c r="G8" s="17"/>
      <c r="H8" s="17" t="s">
        <v>5</v>
      </c>
      <c r="I8" s="17"/>
      <c r="J8" s="12"/>
      <c r="K8" s="17" t="s">
        <v>6</v>
      </c>
      <c r="L8" s="17"/>
      <c r="M8" s="51" t="s">
        <v>19</v>
      </c>
      <c r="N8" s="18"/>
      <c r="O8" s="49" t="s">
        <v>16</v>
      </c>
    </row>
    <row r="9" spans="1:15" s="13" customFormat="1" ht="3.75" customHeight="1">
      <c r="A9" s="12"/>
      <c r="B9" s="19"/>
      <c r="C9" s="15"/>
      <c r="D9" s="15"/>
      <c r="E9" s="12"/>
      <c r="F9" s="15"/>
      <c r="G9" s="15"/>
      <c r="H9" s="15"/>
      <c r="I9" s="12"/>
      <c r="J9" s="15"/>
      <c r="K9" s="20"/>
      <c r="L9" s="17"/>
      <c r="M9" s="51"/>
      <c r="N9" s="21"/>
      <c r="O9" s="50"/>
    </row>
    <row r="10" spans="1:15" s="13" customFormat="1" ht="3.75" customHeight="1">
      <c r="A10" s="22"/>
      <c r="B10" s="22"/>
      <c r="C10" s="12"/>
      <c r="D10" s="12"/>
      <c r="E10" s="12"/>
      <c r="F10" s="12"/>
      <c r="G10" s="12"/>
      <c r="H10" s="12"/>
      <c r="I10" s="12"/>
      <c r="J10" s="12"/>
      <c r="K10" s="17"/>
      <c r="L10" s="17"/>
      <c r="M10" s="51"/>
      <c r="N10" s="21"/>
      <c r="O10" s="50"/>
    </row>
    <row r="11" spans="1:15" s="24" customFormat="1" ht="12" customHeight="1">
      <c r="A11" s="22"/>
      <c r="B11" s="23" t="s">
        <v>7</v>
      </c>
      <c r="C11" s="17" t="s">
        <v>8</v>
      </c>
      <c r="D11" s="17" t="s">
        <v>9</v>
      </c>
      <c r="E11" s="16"/>
      <c r="F11" s="17" t="s">
        <v>10</v>
      </c>
      <c r="G11" s="17" t="s">
        <v>11</v>
      </c>
      <c r="H11" s="17" t="s">
        <v>9</v>
      </c>
      <c r="I11" s="16"/>
      <c r="J11" s="18" t="s">
        <v>12</v>
      </c>
      <c r="K11" s="18" t="s">
        <v>13</v>
      </c>
      <c r="L11" s="18"/>
      <c r="M11" s="51"/>
      <c r="N11" s="18"/>
      <c r="O11" s="50"/>
    </row>
    <row r="12" spans="1:15" s="24" customFormat="1" ht="3.75" customHeight="1">
      <c r="A12" s="25"/>
      <c r="B12" s="25"/>
      <c r="C12" s="20"/>
      <c r="D12" s="20"/>
      <c r="E12" s="20"/>
      <c r="F12" s="20"/>
      <c r="G12" s="20"/>
      <c r="H12" s="20"/>
      <c r="I12" s="20"/>
      <c r="J12" s="26" t="s">
        <v>14</v>
      </c>
      <c r="K12" s="26" t="s">
        <v>14</v>
      </c>
      <c r="L12" s="26"/>
      <c r="M12" s="26"/>
      <c r="N12" s="20"/>
      <c r="O12" s="26"/>
    </row>
    <row r="13" spans="1:15" s="24" customFormat="1" ht="3.75" customHeight="1">
      <c r="A13" s="27"/>
      <c r="B13" s="2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/>
    </row>
    <row r="14" spans="1:15" s="24" customFormat="1" ht="19.5" customHeight="1">
      <c r="A14" s="28">
        <v>2014</v>
      </c>
      <c r="B14" s="29">
        <v>4992</v>
      </c>
      <c r="C14" s="29">
        <v>3167</v>
      </c>
      <c r="D14" s="29">
        <v>1825</v>
      </c>
      <c r="E14" s="29"/>
      <c r="F14" s="29">
        <v>24388</v>
      </c>
      <c r="G14" s="29">
        <v>17879</v>
      </c>
      <c r="H14" s="29">
        <v>6509</v>
      </c>
      <c r="I14" s="29"/>
      <c r="J14" s="29">
        <v>8334</v>
      </c>
      <c r="K14" s="46">
        <v>1.7574455253041368</v>
      </c>
      <c r="L14" s="44"/>
      <c r="M14" s="45" t="s">
        <v>18</v>
      </c>
      <c r="N14" s="29"/>
      <c r="O14" s="30">
        <v>482545</v>
      </c>
    </row>
    <row r="15" spans="1:15" s="24" customFormat="1" ht="19.5" customHeight="1">
      <c r="A15" s="28">
        <v>2015</v>
      </c>
      <c r="B15" s="29">
        <v>5219</v>
      </c>
      <c r="C15" s="29">
        <v>3451</v>
      </c>
      <c r="D15" s="29">
        <v>1768</v>
      </c>
      <c r="E15" s="29"/>
      <c r="F15" s="29">
        <v>27650</v>
      </c>
      <c r="G15" s="29">
        <v>21385</v>
      </c>
      <c r="H15" s="29">
        <v>6265</v>
      </c>
      <c r="I15" s="29"/>
      <c r="J15" s="29">
        <v>8033</v>
      </c>
      <c r="K15" s="46">
        <v>1.66471521</v>
      </c>
      <c r="L15" s="44"/>
      <c r="M15" s="45" t="s">
        <v>18</v>
      </c>
      <c r="N15" s="29"/>
      <c r="O15" s="30">
        <v>490578</v>
      </c>
    </row>
    <row r="16" spans="1:15" s="24" customFormat="1" ht="12.75" customHeight="1">
      <c r="A16" s="28">
        <v>2016</v>
      </c>
      <c r="B16" s="29">
        <v>5131</v>
      </c>
      <c r="C16" s="29">
        <v>3363</v>
      </c>
      <c r="D16" s="29">
        <v>1768</v>
      </c>
      <c r="E16" s="29"/>
      <c r="F16" s="29">
        <v>21226</v>
      </c>
      <c r="G16" s="29">
        <v>19866</v>
      </c>
      <c r="H16" s="29">
        <v>1360</v>
      </c>
      <c r="I16" s="29"/>
      <c r="J16" s="29">
        <v>3128</v>
      </c>
      <c r="K16" s="46">
        <v>0.6376152212288362</v>
      </c>
      <c r="L16" s="44"/>
      <c r="M16" s="45" t="s">
        <v>18</v>
      </c>
      <c r="N16" s="29"/>
      <c r="O16" s="30">
        <v>493706</v>
      </c>
    </row>
    <row r="17" spans="1:15" s="24" customFormat="1" ht="12.75" customHeight="1">
      <c r="A17" s="28">
        <v>2017</v>
      </c>
      <c r="B17" s="29">
        <v>5113</v>
      </c>
      <c r="C17" s="29">
        <v>3336</v>
      </c>
      <c r="D17" s="29">
        <v>1777</v>
      </c>
      <c r="E17" s="29"/>
      <c r="F17" s="29">
        <v>22385</v>
      </c>
      <c r="G17" s="29">
        <v>19647</v>
      </c>
      <c r="H17" s="29">
        <v>2738</v>
      </c>
      <c r="I17" s="29"/>
      <c r="J17" s="29">
        <v>4515</v>
      </c>
      <c r="K17" s="46">
        <v>0.9145118754886512</v>
      </c>
      <c r="L17" s="44"/>
      <c r="M17" s="45" t="s">
        <v>18</v>
      </c>
      <c r="N17" s="29"/>
      <c r="O17" s="30">
        <v>498221</v>
      </c>
    </row>
    <row r="18" spans="1:17" s="24" customFormat="1" ht="12.75" customHeight="1">
      <c r="A18" s="28">
        <v>2018</v>
      </c>
      <c r="B18" s="29">
        <v>5002</v>
      </c>
      <c r="C18" s="29">
        <v>3444</v>
      </c>
      <c r="D18" s="29">
        <v>1558</v>
      </c>
      <c r="E18" s="29"/>
      <c r="F18" s="29">
        <v>21607</v>
      </c>
      <c r="G18" s="29">
        <v>19638</v>
      </c>
      <c r="H18" s="29">
        <v>1969</v>
      </c>
      <c r="I18" s="29"/>
      <c r="J18" s="29">
        <v>3527</v>
      </c>
      <c r="K18" s="46">
        <v>0.7079187750014552</v>
      </c>
      <c r="L18" s="44"/>
      <c r="M18" s="45" t="s">
        <v>18</v>
      </c>
      <c r="N18" s="29"/>
      <c r="O18" s="30">
        <v>501748</v>
      </c>
      <c r="Q18" s="48"/>
    </row>
    <row r="19" spans="1:15" s="24" customFormat="1" ht="12.75" customHeight="1">
      <c r="A19" s="28">
        <v>2019</v>
      </c>
      <c r="B19" s="29">
        <v>5111</v>
      </c>
      <c r="C19" s="29">
        <v>3372</v>
      </c>
      <c r="D19" s="29">
        <v>1739</v>
      </c>
      <c r="E19" s="29"/>
      <c r="F19" s="29">
        <v>22728</v>
      </c>
      <c r="G19" s="29">
        <v>19450</v>
      </c>
      <c r="H19" s="29">
        <v>3278</v>
      </c>
      <c r="I19" s="29"/>
      <c r="J19" s="29">
        <v>5017</v>
      </c>
      <c r="K19" s="46">
        <v>0.990005229248271</v>
      </c>
      <c r="L19" s="44"/>
      <c r="M19" s="45" t="s">
        <v>18</v>
      </c>
      <c r="N19" s="29"/>
      <c r="O19" s="30">
        <v>506765</v>
      </c>
    </row>
    <row r="20" spans="1:17" s="24" customFormat="1" ht="19.5" customHeight="1">
      <c r="A20" s="28">
        <v>2020</v>
      </c>
      <c r="B20" s="29">
        <v>4853</v>
      </c>
      <c r="C20" s="29">
        <v>4279</v>
      </c>
      <c r="D20" s="29">
        <v>574</v>
      </c>
      <c r="E20" s="29"/>
      <c r="F20" s="29">
        <v>20696</v>
      </c>
      <c r="G20" s="29">
        <v>19261</v>
      </c>
      <c r="H20" s="29">
        <v>1435</v>
      </c>
      <c r="I20" s="29"/>
      <c r="J20" s="29">
        <v>2009</v>
      </c>
      <c r="K20" s="46">
        <f>(J20/O20)*100</f>
        <v>0.39487080707740574</v>
      </c>
      <c r="L20" s="44"/>
      <c r="M20" s="45" t="s">
        <v>18</v>
      </c>
      <c r="N20" s="29"/>
      <c r="O20" s="30">
        <v>508774</v>
      </c>
      <c r="Q20" s="48"/>
    </row>
    <row r="21" spans="1:17" s="24" customFormat="1" ht="12.75" customHeight="1">
      <c r="A21" s="28">
        <v>2021</v>
      </c>
      <c r="B21" s="29">
        <v>5235</v>
      </c>
      <c r="C21" s="29">
        <v>3352</v>
      </c>
      <c r="D21" s="29">
        <v>1883</v>
      </c>
      <c r="E21" s="29"/>
      <c r="F21" s="29">
        <v>20991</v>
      </c>
      <c r="G21" s="29">
        <v>19727</v>
      </c>
      <c r="H21" s="29">
        <v>1264</v>
      </c>
      <c r="I21" s="29"/>
      <c r="J21" s="29">
        <v>3147</v>
      </c>
      <c r="K21" s="46">
        <f>(J21/O21)*100</f>
        <v>0.6147432904686465</v>
      </c>
      <c r="L21" s="44"/>
      <c r="M21" s="45" t="s">
        <v>18</v>
      </c>
      <c r="N21" s="29"/>
      <c r="O21" s="30">
        <v>511921</v>
      </c>
      <c r="Q21" s="48"/>
    </row>
    <row r="22" spans="1:17" s="24" customFormat="1" ht="12.75" customHeight="1">
      <c r="A22" s="28">
        <v>2022</v>
      </c>
      <c r="B22" s="29">
        <v>4934</v>
      </c>
      <c r="C22" s="29">
        <v>3248</v>
      </c>
      <c r="D22" s="29">
        <v>1686</v>
      </c>
      <c r="E22" s="29"/>
      <c r="F22" s="29">
        <v>26094</v>
      </c>
      <c r="G22" s="29">
        <v>21899</v>
      </c>
      <c r="H22" s="29">
        <v>4195</v>
      </c>
      <c r="I22" s="29"/>
      <c r="J22" s="29">
        <v>5881</v>
      </c>
      <c r="K22" s="46">
        <v>1.1488100703038164</v>
      </c>
      <c r="L22" s="44"/>
      <c r="M22" s="45" t="s">
        <v>18</v>
      </c>
      <c r="N22" s="29"/>
      <c r="O22" s="30">
        <v>517802</v>
      </c>
      <c r="Q22" s="48"/>
    </row>
    <row r="23" spans="1:17" s="24" customFormat="1" ht="12.75" customHeight="1">
      <c r="A23" s="28">
        <v>2023</v>
      </c>
      <c r="B23" s="29">
        <v>4728</v>
      </c>
      <c r="C23" s="29">
        <v>3077</v>
      </c>
      <c r="D23" s="29">
        <v>1651</v>
      </c>
      <c r="E23" s="29"/>
      <c r="F23" s="29">
        <v>24742</v>
      </c>
      <c r="G23" s="29">
        <v>19816</v>
      </c>
      <c r="H23" s="29">
        <v>4926</v>
      </c>
      <c r="I23" s="29"/>
      <c r="J23" s="29">
        <v>6577</v>
      </c>
      <c r="K23" s="46">
        <v>1.2701766312219729</v>
      </c>
      <c r="L23" s="44"/>
      <c r="M23" s="45"/>
      <c r="N23" s="29"/>
      <c r="O23" s="30">
        <v>524379</v>
      </c>
      <c r="Q23" s="48"/>
    </row>
    <row r="24" spans="1:17" s="24" customFormat="1" ht="12.75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46"/>
      <c r="L24" s="44"/>
      <c r="M24" s="45"/>
      <c r="N24" s="29"/>
      <c r="O24" s="30"/>
      <c r="Q24" s="48"/>
    </row>
    <row r="25" spans="1:15" s="24" customFormat="1" ht="12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44"/>
      <c r="L25" s="44"/>
      <c r="M25" s="44"/>
      <c r="N25" s="29"/>
      <c r="O25" s="30"/>
    </row>
    <row r="26" s="47" customFormat="1" ht="12" customHeight="1">
      <c r="A26" s="13" t="s">
        <v>21</v>
      </c>
    </row>
    <row r="27" s="47" customFormat="1" ht="12" customHeight="1">
      <c r="A27" s="13" t="s">
        <v>20</v>
      </c>
    </row>
    <row r="28" spans="1:15" s="35" customFormat="1" ht="15.75" customHeight="1">
      <c r="A28" s="31" t="s">
        <v>15</v>
      </c>
      <c r="B28" s="32"/>
      <c r="C28" s="32"/>
      <c r="D28" s="32"/>
      <c r="E28" s="32"/>
      <c r="F28" s="32"/>
      <c r="G28" s="32"/>
      <c r="H28" s="32"/>
      <c r="I28" s="33"/>
      <c r="J28" s="34"/>
      <c r="K28" s="34"/>
      <c r="L28" s="34"/>
      <c r="M28" s="34"/>
      <c r="N28" s="34"/>
      <c r="O28" s="17" t="s">
        <v>23</v>
      </c>
    </row>
    <row r="29" spans="1:15" s="8" customFormat="1" ht="3.75" customHeight="1">
      <c r="A29" s="36"/>
      <c r="B29" s="15"/>
      <c r="C29" s="15"/>
      <c r="D29" s="15"/>
      <c r="E29" s="15"/>
      <c r="F29" s="15"/>
      <c r="G29" s="15"/>
      <c r="H29" s="15"/>
      <c r="I29" s="15"/>
      <c r="J29" s="37"/>
      <c r="K29" s="37"/>
      <c r="L29" s="37"/>
      <c r="M29" s="37"/>
      <c r="N29" s="37"/>
      <c r="O29" s="15"/>
    </row>
    <row r="30" spans="1:15" ht="3.75" customHeight="1">
      <c r="A30" s="38"/>
      <c r="B30" s="39"/>
      <c r="C30" s="39"/>
      <c r="D30" s="39"/>
      <c r="E30" s="39"/>
      <c r="F30" s="39"/>
      <c r="G30" s="39"/>
      <c r="H30" s="39"/>
      <c r="I30" s="40"/>
      <c r="J30" s="40"/>
      <c r="K30" s="39"/>
      <c r="L30" s="39"/>
      <c r="M30" s="39"/>
      <c r="N30" s="39"/>
      <c r="O30" s="41"/>
    </row>
  </sheetData>
  <sheetProtection/>
  <mergeCells count="2">
    <mergeCell ref="O8:O11"/>
    <mergeCell ref="M8:M11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STOLLY</dc:creator>
  <cp:keywords/>
  <dc:description/>
  <cp:lastModifiedBy>Mouchet Sophie (DF)</cp:lastModifiedBy>
  <cp:lastPrinted>2020-03-03T07:50:06Z</cp:lastPrinted>
  <dcterms:created xsi:type="dcterms:W3CDTF">2007-03-30T07:41:54Z</dcterms:created>
  <dcterms:modified xsi:type="dcterms:W3CDTF">2024-03-05T08:35:02Z</dcterms:modified>
  <cp:category/>
  <cp:version/>
  <cp:contentType/>
  <cp:contentStatus/>
</cp:coreProperties>
</file>